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larm_Before" sheetId="2" r:id="rId2"/>
    <sheet name="Alarm_After" sheetId="3" r:id="rId3"/>
    <sheet name="freqPrioListEUTRA" sheetId="4" r:id="rId4"/>
    <sheet name="Cell Status" sheetId="5" r:id="rId5"/>
    <sheet name="SleepState" sheetId="6" r:id="rId6"/>
    <sheet name="KPI_LTE" sheetId="7" r:id="rId7"/>
    <sheet name="KPI_5G" sheetId="8" r:id="rId8"/>
  </sheets>
  <calcPr calcId="124519" fullCalcOnLoad="1"/>
</workbook>
</file>

<file path=xl/sharedStrings.xml><?xml version="1.0" encoding="utf-8"?>
<sst xmlns="http://schemas.openxmlformats.org/spreadsheetml/2006/main" count="1691" uniqueCount="241">
  <si>
    <t>NODENAME</t>
  </si>
  <si>
    <t>Status_Before</t>
  </si>
  <si>
    <t>Status_After</t>
  </si>
  <si>
    <t>Cell_COUNT_Before</t>
  </si>
  <si>
    <t>Cell_COUNT_After</t>
  </si>
  <si>
    <t>CNT0032L_6NB06</t>
  </si>
  <si>
    <t>CNT0032P_9NB01</t>
  </si>
  <si>
    <t>CNT0032Q_9NB04</t>
  </si>
  <si>
    <t>CNT0032T_2NB02</t>
  </si>
  <si>
    <t>CNT0032X_2NB05</t>
  </si>
  <si>
    <t>CNT0126P_9NB02</t>
  </si>
  <si>
    <t>CNT0126Q_9NB01</t>
  </si>
  <si>
    <t>CNT0126X_2NB03</t>
  </si>
  <si>
    <t>OK</t>
  </si>
  <si>
    <t>Summary Cell Status</t>
  </si>
  <si>
    <t>State</t>
  </si>
  <si>
    <t>Before</t>
  </si>
  <si>
    <t>After</t>
  </si>
  <si>
    <t>Total Cell Enable</t>
  </si>
  <si>
    <t>Total Cell Unlock</t>
  </si>
  <si>
    <t>Total Cell Lock</t>
  </si>
  <si>
    <t>Total Cell Disable</t>
  </si>
  <si>
    <t>Alarm Status</t>
  </si>
  <si>
    <t>Alarm</t>
  </si>
  <si>
    <t>??? Sites</t>
  </si>
  <si>
    <t>Can connect</t>
  </si>
  <si>
    <t>Can't Connect</t>
  </si>
  <si>
    <t>Successful</t>
  </si>
  <si>
    <t>Rollback</t>
  </si>
  <si>
    <t>Skip</t>
  </si>
  <si>
    <t>Date</t>
  </si>
  <si>
    <t>Time</t>
  </si>
  <si>
    <t>Severity</t>
  </si>
  <si>
    <t>Problem</t>
  </si>
  <si>
    <t>Object</t>
  </si>
  <si>
    <t>Cause</t>
  </si>
  <si>
    <t>AdditionalText</t>
  </si>
  <si>
    <t>2025-04-09</t>
  </si>
  <si>
    <t>18:37:00</t>
  </si>
  <si>
    <t>Minor</t>
  </si>
  <si>
    <t>No Connection</t>
  </si>
  <si>
    <t>ManagedElement=CNT0032L_6NB06,Equipment=1,AntennaUnitGroup=3,AntennaNearUnit=1</t>
  </si>
  <si>
    <t>EquipmentMalfunction</t>
  </si>
  <si>
    <t>Antenna near unit controller occupied.;240;788</t>
  </si>
  <si>
    <t>11:58:05</t>
  </si>
  <si>
    <t>VSWR Over Threshold</t>
  </si>
  <si>
    <t>ManagedElement=CNT0032P_9NB01,Equipment=1,FieldReplaceableUnit=RRU-8,RfPort=A</t>
  </si>
  <si>
    <t>ReturnLoss 6.3 dB, VSWR 2.9, Sensitivity 50% AI: P:601-&gt;602,603;601;1665</t>
  </si>
  <si>
    <t>Service Degraded</t>
  </si>
  <si>
    <t>ManagedElement=CNT0032P_9NB01,GNBDUFunction=1,NRCellDU=CNT0032H_7NB01_S04</t>
  </si>
  <si>
    <t>PerformanceDegraded</t>
  </si>
  <si>
    <t xml:space="preserve"> AI: S:602-&gt;601;602;1666</t>
  </si>
  <si>
    <t>11:58:06</t>
  </si>
  <si>
    <t>ManagedElement=CNT0032P_9NB01,ENodeBFunction=1,EUtranCellFDD=CNT0032G_7NB01_S04</t>
  </si>
  <si>
    <t xml:space="preserve"> AI: S:603-&gt;601;603;1667</t>
  </si>
  <si>
    <t>2025-04-07</t>
  </si>
  <si>
    <t>02:41:00</t>
  </si>
  <si>
    <t>ManagedElement=CNT0032T_2NB02,Equipment=1,AntennaUnitGroup=3,AntennaNearUnit=1</t>
  </si>
  <si>
    <t>Antenna near unit controller occupied.;19;70</t>
  </si>
  <si>
    <t>02:41:01</t>
  </si>
  <si>
    <t>ManagedElement=CNT0032T_2NB02,Equipment=1,AntennaUnitGroup=2,AntennaNearUnit=1</t>
  </si>
  <si>
    <t>Antenna near unit controller occupied.;20;71</t>
  </si>
  <si>
    <t>2025-04-10</t>
  </si>
  <si>
    <t>00:52:48</t>
  </si>
  <si>
    <t>External Link Failure</t>
  </si>
  <si>
    <t>ManagedElement=CNT0032T_2NB02,ENodeBFunction=1</t>
  </si>
  <si>
    <t>LinkFailure</t>
  </si>
  <si>
    <t>X2 link problem to one or several neighbouring eNodeBs. AI: PLMN ID-eNB ID 1 : 5204-116013,PLMN ID-eNB ID 2 : 5204-116059,PLMN ID-eNB ID 3 : 5204-320712;36;104</t>
  </si>
  <si>
    <t>23:15:09</t>
  </si>
  <si>
    <t>External Link to GNodeB Failure</t>
  </si>
  <si>
    <t>X2 link problem to one or several neighbouring gNodeBs. AI: PLMN ID-gNB ID 1 : 5204-570432;37;105</t>
  </si>
  <si>
    <t>01:22:52</t>
  </si>
  <si>
    <t>ManagedElement=CNT0032X_2NB05,ENodeBFunction=1</t>
  </si>
  <si>
    <t>X2 link problem to one or several neighbouring eNodeBs. AI: PLMN ID-eNB ID 1 : 5204-116013,PLMN ID-eNB ID 2 : 5204-116059,PLMN ID-eNB ID 3 : 5204-320712;269;1037</t>
  </si>
  <si>
    <t>06:19:33</t>
  </si>
  <si>
    <t>ManagedElement=CNT0126P_9NB02,ENodeBFunction=1</t>
  </si>
  <si>
    <t>X2 link problem to one or several neighbouring eNodeBs. AI: PLMN ID-eNB ID 1 : 5204-108317;26;93</t>
  </si>
  <si>
    <t>16:08:12</t>
  </si>
  <si>
    <t>External Alarm</t>
  </si>
  <si>
    <t>ManagedElement=CNT0126X_2NB03,Equipment=1,FieldReplaceableUnit=1,AlarmPort=5</t>
  </si>
  <si>
    <t>ExternalEquipmentFailure</t>
  </si>
  <si>
    <t>Battery / CB Fail Alarm AI: 0:N/A;1;1</t>
  </si>
  <si>
    <t>06:19:13</t>
  </si>
  <si>
    <t>ManagedElement=CNT0126X_2NB03,ENodeBFunction=1</t>
  </si>
  <si>
    <t>X2 link problem to one or several neighbouring gNodeBs. AI: PLMN ID-gNB ID 1 : 5204-505810;15;28</t>
  </si>
  <si>
    <t>06:19:18</t>
  </si>
  <si>
    <t>X2 link problem to one or several neighbouring eNodeBs. AI: PLMN ID-eNB ID 1 : 5204-108317;16;29</t>
  </si>
  <si>
    <t>MO</t>
  </si>
  <si>
    <t>arfcnValueEUtranDl</t>
  </si>
  <si>
    <t>arpPrio_Before</t>
  </si>
  <si>
    <t>arpPrio_After</t>
  </si>
  <si>
    <t>arpPrio_Compare</t>
  </si>
  <si>
    <t>atoAllowed_Before</t>
  </si>
  <si>
    <t>atoAllowed_After</t>
  </si>
  <si>
    <t>atoAllowed_Compare</t>
  </si>
  <si>
    <t>cellReselectionPriority_Before</t>
  </si>
  <si>
    <t>cellReselectionPriority_After</t>
  </si>
  <si>
    <t>cellReselectionPriority_Compare</t>
  </si>
  <si>
    <t>connectedModeMobilityPrio_Before</t>
  </si>
  <si>
    <t>connectedModeMobilityPrio_After</t>
  </si>
  <si>
    <t>connectedModeMobilityPrio_Compare</t>
  </si>
  <si>
    <t>loadBalancingAllowed_Before</t>
  </si>
  <si>
    <t>loadBalancingAllowed_After</t>
  </si>
  <si>
    <t>loadBalancingAllowed_Compare</t>
  </si>
  <si>
    <t>offloadAllowed_Before</t>
  </si>
  <si>
    <t>offloadAllowed_After</t>
  </si>
  <si>
    <t>offloadAllowed_Compare</t>
  </si>
  <si>
    <t>voicePrio_Before</t>
  </si>
  <si>
    <t>voicePrio_After</t>
  </si>
  <si>
    <t>voicePrio_Compare</t>
  </si>
  <si>
    <t>SubscriberProfileID=1,RATFreqPrio=15</t>
  </si>
  <si>
    <t>SubscriberProfileID=1,RATFreqPrio=2</t>
  </si>
  <si>
    <t>SubscriberProfileID=1,RATFreqPrio=20</t>
  </si>
  <si>
    <t>SubscriberProfileID=1,RATFreqPrio=5</t>
  </si>
  <si>
    <t>SubscriberProfileID=1,RATFreqPrio=14</t>
  </si>
  <si>
    <t>SubscriberProfileID=1,RATFreqPrio=1</t>
  </si>
  <si>
    <t>SubscriberProfileID=1,RATFreqPrio=3</t>
  </si>
  <si>
    <t>SubscriberProfileID=1,RATFreqPrio=7</t>
  </si>
  <si>
    <t>SubscriberProfileID=1,RATFreqPrio=8</t>
  </si>
  <si>
    <t>administrativeState_Before</t>
  </si>
  <si>
    <t>operationalState_Before</t>
  </si>
  <si>
    <t>administrativeState_After</t>
  </si>
  <si>
    <t>operationalState_After</t>
  </si>
  <si>
    <t>administrativeState_Compare</t>
  </si>
  <si>
    <t>operationalState_Compare</t>
  </si>
  <si>
    <t>sleepState_Before</t>
  </si>
  <si>
    <t>sleepState_After</t>
  </si>
  <si>
    <t>sleepState_Compare</t>
  </si>
  <si>
    <t>EUtranCellTDD=CNT0032I_68T06_S11</t>
  </si>
  <si>
    <t>EUtranCellTDD=CNT0032I_68T06_S12</t>
  </si>
  <si>
    <t>EUtranCellTDD=CNT0032I_68T06_S13</t>
  </si>
  <si>
    <t>EUtranCellTDD=CNT0032J_68T06_S11</t>
  </si>
  <si>
    <t>EUtranCellTDD=CNT0032J_68T06_S12</t>
  </si>
  <si>
    <t>EUtranCellTDD=CNT0032J_68T06_S13</t>
  </si>
  <si>
    <t>NRCellDU=CNT0032L_68T06_S11</t>
  </si>
  <si>
    <t>NRCellDU=CNT0032L_68T06_S12</t>
  </si>
  <si>
    <t>NRCellDU=CNT0032L_68T06_S13</t>
  </si>
  <si>
    <t>EUtranCellFDD=CNT0032G_7NB01_S01</t>
  </si>
  <si>
    <t>EUtranCellFDD=CNT0032G_7NB01_S02</t>
  </si>
  <si>
    <t>EUtranCellFDD=CNT0032G_7NB01_S03</t>
  </si>
  <si>
    <t>EUtranCellFDD=CNT0032G_7NB01_S04</t>
  </si>
  <si>
    <t>EUtranCellFDD=CNT0032P_9NB01_S01</t>
  </si>
  <si>
    <t>EUtranCellFDD=CNT0032P_9NB01_S02</t>
  </si>
  <si>
    <t>EUtranCellFDD=CNT0032P_9NB01_S03</t>
  </si>
  <si>
    <t>EUtranCellFDD=CNT0032P_9NB01_S04</t>
  </si>
  <si>
    <t>NRCellDU=CNT0032H_7NB01_S01</t>
  </si>
  <si>
    <t>NRCellDU=CNT0032H_7NB01_S02</t>
  </si>
  <si>
    <t>NRCellDU=CNT0032H_7NB01_S03</t>
  </si>
  <si>
    <t>NRCellDU=CNT0032H_7NB01_S04</t>
  </si>
  <si>
    <t>GsmSector=CNT0032C_9NB04_S01,Trx=0</t>
  </si>
  <si>
    <t>GsmSector=CNT0032Q_9NB04_S01,Trx=0</t>
  </si>
  <si>
    <t>NodeBLocalCellGroup=1,NodeBLocalCell=CNT0032D_9NB04_S01</t>
  </si>
  <si>
    <t>NodeBLocalCellGroup=1,NodeBLocalCell=CNT0032D_9NB04_S02</t>
  </si>
  <si>
    <t>NodeBLocalCellGroup=1,NodeBLocalCell=CNT0032D_9NB04_S03</t>
  </si>
  <si>
    <t>NodeBLocalCellGroup=1,NodeBLocalCell=CNT0032D_9NB04_S04</t>
  </si>
  <si>
    <t>EUtranCellFDD=CNT0032T_2NB02_S01</t>
  </si>
  <si>
    <t>EUtranCellFDD=CNT0032T_2NB02_S02</t>
  </si>
  <si>
    <t>EUtranCellFDD=CNT0032T_2NB02_S03</t>
  </si>
  <si>
    <t>EUtranCellFDD=CNT0032T_2NB02_S04</t>
  </si>
  <si>
    <t>EUtranCellFDD=CNT0032E_2NB05_S01</t>
  </si>
  <si>
    <t>EUtranCellFDD=CNT0032E_2NB05_S02</t>
  </si>
  <si>
    <t>EUtranCellFDD=CNT0032E_2NB05_S03</t>
  </si>
  <si>
    <t>EUtranCellFDD=CNT0032E_2NB05_S04</t>
  </si>
  <si>
    <t>NodeBLocalCellGroup=1,NodeBLocalCell=CNT0032D_2NB05_S01</t>
  </si>
  <si>
    <t>NodeBLocalCellGroup=1,NodeBLocalCell=CNT0032D_2NB05_S02</t>
  </si>
  <si>
    <t>NodeBLocalCellGroup=1,NodeBLocalCell=CNT0032D_2NB05_S03</t>
  </si>
  <si>
    <t>NodeBLocalCellGroup=1,NodeBLocalCell=CNT0032D_2NB05_S04</t>
  </si>
  <si>
    <t>NodeBLocalCellGroup=1,NodeBLocalCell=CNT0032X_2NB05_S01</t>
  </si>
  <si>
    <t>NodeBLocalCellGroup=1,NodeBLocalCell=CNT0032X_2NB05_S02</t>
  </si>
  <si>
    <t>NodeBLocalCellGroup=1,NodeBLocalCell=CNT0032X_2NB05_S03</t>
  </si>
  <si>
    <t>NodeBLocalCellGroup=1,NodeBLocalCell=CNT0032X_2NB05_S04</t>
  </si>
  <si>
    <t>EUtranCellFDD=CNT0126G_7NB02_S01</t>
  </si>
  <si>
    <t>EUtranCellFDD=CNT0126G_7NB02_S02</t>
  </si>
  <si>
    <t>EUtranCellFDD=CNT0126G_7NB02_S03</t>
  </si>
  <si>
    <t>EUtranCellFDD=CNT0126P_9NB02_S01</t>
  </si>
  <si>
    <t>EUtranCellFDD=CNT0126P_9NB02_S02</t>
  </si>
  <si>
    <t>EUtranCellFDD=CNT0126P_9NB02_S03</t>
  </si>
  <si>
    <t>EUtranCellFDD=CNT0126Y_7NB02_S01</t>
  </si>
  <si>
    <t>EUtranCellFDD=CNT0126Y_7NB02_S02</t>
  </si>
  <si>
    <t>EUtranCellFDD=CNT0126Y_7NB02_S03</t>
  </si>
  <si>
    <t>NRCellDU=CNT0126H_7NB02_S01</t>
  </si>
  <si>
    <t>NRCellDU=CNT0126H_7NB02_S02</t>
  </si>
  <si>
    <t>NRCellDU=CNT0126H_7NB02_S03</t>
  </si>
  <si>
    <t>NRCellDU=CNT0126Z_7NB02_S01</t>
  </si>
  <si>
    <t>NRCellDU=CNT0126Z_7NB02_S02</t>
  </si>
  <si>
    <t>NRCellDU=CNT0126Z_7NB02_S03</t>
  </si>
  <si>
    <t>GsmSector=CNT0126Q_9NB01_S01,Trx=0</t>
  </si>
  <si>
    <t>NodeBLocalCellGroup=1,NodeBLocalCell=CNT0126D_9NB01_S01</t>
  </si>
  <si>
    <t>NodeBLocalCellGroup=1,NodeBLocalCell=CNT0126D_9NB01_S02</t>
  </si>
  <si>
    <t>NodeBLocalCellGroup=1,NodeBLocalCell=CNT0126D_9NB01_S03</t>
  </si>
  <si>
    <t>EUtranCellFDD=CNT0126E_2NB03_S01</t>
  </si>
  <si>
    <t>EUtranCellFDD=CNT0126E_2NB03_S02</t>
  </si>
  <si>
    <t>EUtranCellFDD=CNT0126E_2NB03_S03</t>
  </si>
  <si>
    <t>EUtranCellFDD=CNT0126T_2NB03_S01</t>
  </si>
  <si>
    <t>EUtranCellFDD=CNT0126T_2NB03_S02</t>
  </si>
  <si>
    <t>EUtranCellFDD=CNT0126T_2NB03_S03</t>
  </si>
  <si>
    <t>NodeBLocalCellGroup=1,NodeBLocalCell=CNT0126D_2NB03_S01</t>
  </si>
  <si>
    <t>NodeBLocalCellGroup=1,NodeBLocalCell=CNT0126D_2NB03_S02</t>
  </si>
  <si>
    <t>NodeBLocalCellGroup=1,NodeBLocalCell=CNT0126D_2NB03_S03</t>
  </si>
  <si>
    <t>(UNLOCKED)</t>
  </si>
  <si>
    <t>(DISABLED)</t>
  </si>
  <si>
    <t>(ENABLED)</t>
  </si>
  <si>
    <t>1 (ACTIVATED)</t>
  </si>
  <si>
    <t>0 (DEACTIVATED)</t>
  </si>
  <si>
    <t>EUtranCellTDD=CNT0032I_68T06_S11,CellSleepFunction=1</t>
  </si>
  <si>
    <t>EUtranCellTDD=CNT0032I_68T06_S12,CellSleepFunction=1</t>
  </si>
  <si>
    <t>EUtranCellTDD=CNT0032I_68T06_S13,CellSleepFunction=1</t>
  </si>
  <si>
    <t>EUtranCellTDD=CNT0032J_68T06_S11,CellSleepFunction=1</t>
  </si>
  <si>
    <t>EUtranCellTDD=CNT0032J_68T06_S12,CellSleepFunction=1</t>
  </si>
  <si>
    <t>EUtranCellTDD=CNT0032J_68T06_S13,CellSleepFunction=1</t>
  </si>
  <si>
    <t>EUtranCellFDD=CNT0032G_7NB01_S01,CellSleepFunction=1</t>
  </si>
  <si>
    <t>EUtranCellFDD=CNT0032G_7NB01_S02,CellSleepFunction=1</t>
  </si>
  <si>
    <t>EUtranCellFDD=CNT0032G_7NB01_S03,CellSleepFunction=1</t>
  </si>
  <si>
    <t>EUtranCellFDD=CNT0032G_7NB01_S04,CellSleepFunction=1</t>
  </si>
  <si>
    <t>EUtranCellFDD=CNT0032P_9NB01_S01,CellSleepFunction=1</t>
  </si>
  <si>
    <t>EUtranCellFDD=CNT0032P_9NB01_S02,CellSleepFunction=1</t>
  </si>
  <si>
    <t>EUtranCellFDD=CNT0032P_9NB01_S03,CellSleepFunction=1</t>
  </si>
  <si>
    <t>EUtranCellFDD=CNT0032P_9NB01_S04,CellSleepFunction=1</t>
  </si>
  <si>
    <t>EUtranCellFDD=CNT0032T_2NB02_S01,CellSleepFunction=1</t>
  </si>
  <si>
    <t>EUtranCellFDD=CNT0032T_2NB02_S02,CellSleepFunction=1</t>
  </si>
  <si>
    <t>EUtranCellFDD=CNT0032T_2NB02_S03,CellSleepFunction=1</t>
  </si>
  <si>
    <t>EUtranCellFDD=CNT0032T_2NB02_S04,CellSleepFunction=1</t>
  </si>
  <si>
    <t>EUtranCellFDD=CNT0032E_2NB05_S01,CellSleepFunction=1</t>
  </si>
  <si>
    <t>EUtranCellFDD=CNT0032E_2NB05_S02,CellSleepFunction=1</t>
  </si>
  <si>
    <t>EUtranCellFDD=CNT0032E_2NB05_S03,CellSleepFunction=1</t>
  </si>
  <si>
    <t>EUtranCellFDD=CNT0032E_2NB05_S04,CellSleepFunction=1</t>
  </si>
  <si>
    <t>EUtranCellFDD=CNT0126G_7NB02_S01,CellSleepFunction=1</t>
  </si>
  <si>
    <t>EUtranCellFDD=CNT0126G_7NB02_S02,CellSleepFunction=1</t>
  </si>
  <si>
    <t>EUtranCellFDD=CNT0126G_7NB02_S03,CellSleepFunction=1</t>
  </si>
  <si>
    <t>EUtranCellFDD=CNT0126P_9NB02_S01,CellSleepFunction=1</t>
  </si>
  <si>
    <t>EUtranCellFDD=CNT0126P_9NB02_S02,CellSleepFunction=1</t>
  </si>
  <si>
    <t>EUtranCellFDD=CNT0126P_9NB02_S03,CellSleepFunction=1</t>
  </si>
  <si>
    <t>EUtranCellFDD=CNT0126Y_7NB02_S01,CellSleepFunction=1</t>
  </si>
  <si>
    <t>EUtranCellFDD=CNT0126Y_7NB02_S02,CellSleepFunction=1</t>
  </si>
  <si>
    <t>EUtranCellFDD=CNT0126Y_7NB02_S03,CellSleepFunction=1</t>
  </si>
  <si>
    <t>EUtranCellFDD=CNT0126E_2NB03_S01,CellSleepFunction=1</t>
  </si>
  <si>
    <t>EUtranCellFDD=CNT0126E_2NB03_S02,CellSleepFunction=1</t>
  </si>
  <si>
    <t>EUtranCellFDD=CNT0126E_2NB03_S03,CellSleepFunction=1</t>
  </si>
  <si>
    <t>EUtranCellFDD=CNT0126T_2NB03_S01,CellSleepFunction=1</t>
  </si>
  <si>
    <t>EUtranCellFDD=CNT0126T_2NB03_S02,CellSleepFunction=1</t>
  </si>
  <si>
    <t>EUtranCellFDD=CNT0126T_2NB03_S03,CellSleepFunction=1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</si>
</sst>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30B6B"/>
      <name val="Calibri"/>
      <family val="2"/>
      <scheme val="minor"/>
    </font>
    <font>
      <sz val="11"/>
      <color rgb="FFE7291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A419"/>
        <bgColor indexed="64"/>
      </patternFill>
    </fill>
    <fill>
      <patternFill patternType="solid">
        <fgColor rgb="FFFFA383"/>
        <bgColor indexed="64"/>
      </patternFill>
    </fill>
    <fill>
      <patternFill patternType="solid">
        <fgColor rgb="FFFEFD96"/>
        <bgColor indexed="64"/>
      </patternFill>
    </fill>
    <fill>
      <patternFill patternType="solid">
        <fgColor rgb="FFB1B1B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85" zoomScaleNormal="85" workbookViewId="0"/>
  </sheetViews>
  <sheetFormatPr defaultRowHeight="15"/>
  <cols>
    <col min="1" max="1" width="20.7109375" customWidth="1"/>
    <col min="2" max="5" width="14.7109375" customWidth="1"/>
    <col min="7" max="9" width="3.7109375" customWidth="1"/>
    <col min="10" max="10" width="68.7109375" customWidth="1"/>
    <col min="11" max="12" width="14.710937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J1" s="3" t="s">
        <v>14</v>
      </c>
      <c r="K1" s="3"/>
      <c r="L1" s="3"/>
    </row>
    <row r="2" spans="1:12">
      <c r="A2" s="4" t="s">
        <v>5</v>
      </c>
      <c r="B2" s="4" t="s">
        <v>13</v>
      </c>
      <c r="C2" s="4" t="s">
        <v>13</v>
      </c>
      <c r="D2">
        <v>1</v>
      </c>
      <c r="E2">
        <v>1</v>
      </c>
      <c r="J2" s="5" t="s">
        <v>15</v>
      </c>
      <c r="K2" s="5" t="s">
        <v>16</v>
      </c>
      <c r="L2" s="5" t="s">
        <v>17</v>
      </c>
    </row>
    <row r="3" spans="1:12">
      <c r="A3" s="4" t="s">
        <v>6</v>
      </c>
      <c r="B3" s="4" t="s">
        <v>13</v>
      </c>
      <c r="C3" s="4" t="s">
        <v>13</v>
      </c>
      <c r="D3">
        <v>1</v>
      </c>
      <c r="E3">
        <v>1</v>
      </c>
      <c r="J3" s="6" t="s">
        <v>18</v>
      </c>
      <c r="K3" s="6">
        <f>COUNTIF('Cell Status'!D:D,"(ENABLED)")</f>
        <v>0</v>
      </c>
      <c r="L3" s="6">
        <f>COUNTIF('Cell Status'!F:F,"(ENABLED)")</f>
        <v>0</v>
      </c>
    </row>
    <row r="4" spans="1:12">
      <c r="A4" s="4" t="s">
        <v>7</v>
      </c>
      <c r="B4" s="4" t="s">
        <v>13</v>
      </c>
      <c r="C4" s="4" t="s">
        <v>13</v>
      </c>
      <c r="D4">
        <v>1</v>
      </c>
      <c r="E4">
        <v>1</v>
      </c>
      <c r="J4" s="6" t="s">
        <v>19</v>
      </c>
      <c r="K4" s="6">
        <f>COUNTIF('Cell Status'!C:C,"(UNLOCKED)")</f>
        <v>0</v>
      </c>
      <c r="L4" s="6">
        <f>COUNTIF('Cell Status'!E:E,"(UNLOCKED)")</f>
        <v>0</v>
      </c>
    </row>
    <row r="5" spans="1:12">
      <c r="A5" s="4" t="s">
        <v>8</v>
      </c>
      <c r="B5" s="4" t="s">
        <v>13</v>
      </c>
      <c r="C5" s="4" t="s">
        <v>13</v>
      </c>
      <c r="D5">
        <v>1</v>
      </c>
      <c r="E5">
        <v>1</v>
      </c>
      <c r="J5" s="7" t="s">
        <v>20</v>
      </c>
      <c r="K5" s="7">
        <f>COUNTIF('Cell Status'!C:C,"(LOCKED)")</f>
        <v>0</v>
      </c>
      <c r="L5" s="7">
        <f>COUNTIF('Cell Status'!E:E,"(LOCKED)")</f>
        <v>0</v>
      </c>
    </row>
    <row r="6" spans="1:12">
      <c r="A6" s="4" t="s">
        <v>9</v>
      </c>
      <c r="B6" s="4" t="s">
        <v>13</v>
      </c>
      <c r="C6" s="4" t="s">
        <v>13</v>
      </c>
      <c r="D6">
        <v>1</v>
      </c>
      <c r="E6">
        <v>1</v>
      </c>
      <c r="J6" s="7" t="s">
        <v>21</v>
      </c>
      <c r="K6" s="7">
        <f>COUNTIF('Cell Status'!D:D,"(DISABLED)")</f>
        <v>0</v>
      </c>
      <c r="L6" s="7">
        <f>COUNTIF('Cell Status'!F:F,"(DISABLED)")</f>
        <v>0</v>
      </c>
    </row>
    <row r="7" spans="1:12">
      <c r="A7" s="4" t="s">
        <v>10</v>
      </c>
      <c r="B7" s="4" t="s">
        <v>13</v>
      </c>
      <c r="C7" s="4" t="s">
        <v>13</v>
      </c>
      <c r="D7">
        <v>1</v>
      </c>
      <c r="E7">
        <v>1</v>
      </c>
      <c r="J7" s="8" t="s">
        <v>22</v>
      </c>
      <c r="K7" s="8"/>
      <c r="L7" s="8"/>
    </row>
    <row r="8" spans="1:12">
      <c r="A8" s="4" t="s">
        <v>11</v>
      </c>
      <c r="B8" s="4" t="s">
        <v>13</v>
      </c>
      <c r="C8" s="4" t="s">
        <v>13</v>
      </c>
      <c r="D8">
        <v>1</v>
      </c>
      <c r="E8">
        <v>1</v>
      </c>
      <c r="J8" s="5" t="s">
        <v>15</v>
      </c>
      <c r="K8" s="5" t="s">
        <v>16</v>
      </c>
      <c r="L8" s="5" t="s">
        <v>17</v>
      </c>
    </row>
    <row r="9" spans="1:12">
      <c r="A9" s="4" t="s">
        <v>12</v>
      </c>
      <c r="B9" s="4" t="s">
        <v>13</v>
      </c>
      <c r="C9" s="4" t="s">
        <v>13</v>
      </c>
      <c r="D9">
        <v>1</v>
      </c>
      <c r="E9">
        <v>1</v>
      </c>
      <c r="J9" s="7" t="s">
        <v>23</v>
      </c>
      <c r="K9" s="7">
        <f>Alarm_Before!A1</f>
        <v>0</v>
      </c>
      <c r="L9" s="7">
        <f>Alarm_After!A1</f>
        <v>0</v>
      </c>
    </row>
    <row r="10" spans="1:12">
      <c r="J10" s="5" t="s">
        <v>24</v>
      </c>
      <c r="K10" s="5" t="s">
        <v>16</v>
      </c>
      <c r="L10" s="5" t="s">
        <v>17</v>
      </c>
    </row>
    <row r="11" spans="1:12">
      <c r="J11" s="9" t="s">
        <v>25</v>
      </c>
      <c r="K11" s="9">
        <f>COUNTIF(B:B,"OK")</f>
        <v>0</v>
      </c>
      <c r="L11" s="9">
        <f>COUNTIF(C:C,"OK")</f>
        <v>0</v>
      </c>
    </row>
    <row r="12" spans="1:12">
      <c r="J12" s="9" t="s">
        <v>26</v>
      </c>
      <c r="K12" s="9">
        <f>COUNTIF(B:B,"Unremote")</f>
        <v>0</v>
      </c>
      <c r="L12" s="9">
        <f>COUNTIF(C:C,"Unremote")</f>
        <v>0</v>
      </c>
    </row>
    <row r="13" spans="1:12">
      <c r="J13" s="9" t="s">
        <v>27</v>
      </c>
      <c r="K13" s="9">
        <f>COUNTIF(B:B,"OK")</f>
        <v>0</v>
      </c>
      <c r="L13" s="9">
        <f>COUNTIF(C:C,"OK")</f>
        <v>0</v>
      </c>
    </row>
    <row r="14" spans="1:12">
      <c r="J14" s="9" t="s">
        <v>28</v>
      </c>
      <c r="K14" s="9">
        <f>COUNTIF(B:B,"OK")</f>
        <v>0</v>
      </c>
      <c r="L14" s="9">
        <f>COUNTIF(C:C,"OK")</f>
        <v>0</v>
      </c>
    </row>
    <row r="15" spans="1:12">
      <c r="J15" s="9" t="s">
        <v>29</v>
      </c>
      <c r="K15" s="9">
        <f>COUNTIF(B:B,"OK")</f>
        <v>0</v>
      </c>
      <c r="L15" s="9">
        <f>COUNTIF(C:C,"OK")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>
        <v>13</v>
      </c>
    </row>
    <row r="2" spans="1:8">
      <c r="A2" t="s">
        <v>0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</row>
    <row r="3" spans="1:8">
      <c r="A3" t="s">
        <v>5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</row>
    <row r="4" spans="1:8">
      <c r="A4" t="s">
        <v>6</v>
      </c>
      <c r="B4" t="s">
        <v>37</v>
      </c>
      <c r="C4" t="s">
        <v>44</v>
      </c>
      <c r="D4" t="s">
        <v>39</v>
      </c>
      <c r="E4" t="s">
        <v>45</v>
      </c>
      <c r="F4" t="s">
        <v>46</v>
      </c>
      <c r="G4" t="s">
        <v>42</v>
      </c>
      <c r="H4" t="s">
        <v>47</v>
      </c>
    </row>
    <row r="5" spans="1:8">
      <c r="A5" t="s">
        <v>6</v>
      </c>
      <c r="B5" t="s">
        <v>37</v>
      </c>
      <c r="C5" t="s">
        <v>44</v>
      </c>
      <c r="D5" t="s">
        <v>39</v>
      </c>
      <c r="E5" t="s">
        <v>48</v>
      </c>
      <c r="F5" t="s">
        <v>49</v>
      </c>
      <c r="G5" t="s">
        <v>50</v>
      </c>
      <c r="H5" t="s">
        <v>51</v>
      </c>
    </row>
    <row r="6" spans="1:8">
      <c r="A6" t="s">
        <v>6</v>
      </c>
      <c r="B6" t="s">
        <v>37</v>
      </c>
      <c r="C6" t="s">
        <v>52</v>
      </c>
      <c r="D6" t="s">
        <v>39</v>
      </c>
      <c r="E6" t="s">
        <v>48</v>
      </c>
      <c r="F6" t="s">
        <v>53</v>
      </c>
      <c r="G6" t="s">
        <v>50</v>
      </c>
      <c r="H6" t="s">
        <v>54</v>
      </c>
    </row>
    <row r="7" spans="1:8">
      <c r="A7" t="s">
        <v>8</v>
      </c>
      <c r="B7" t="s">
        <v>55</v>
      </c>
      <c r="C7" t="s">
        <v>56</v>
      </c>
      <c r="D7" t="s">
        <v>39</v>
      </c>
      <c r="E7" t="s">
        <v>40</v>
      </c>
      <c r="F7" t="s">
        <v>57</v>
      </c>
      <c r="G7" t="s">
        <v>42</v>
      </c>
      <c r="H7" t="s">
        <v>58</v>
      </c>
    </row>
    <row r="8" spans="1:8">
      <c r="A8" t="s">
        <v>8</v>
      </c>
      <c r="B8" t="s">
        <v>55</v>
      </c>
      <c r="C8" t="s">
        <v>59</v>
      </c>
      <c r="D8" t="s">
        <v>39</v>
      </c>
      <c r="E8" t="s">
        <v>40</v>
      </c>
      <c r="F8" t="s">
        <v>60</v>
      </c>
      <c r="G8" t="s">
        <v>42</v>
      </c>
      <c r="H8" t="s">
        <v>61</v>
      </c>
    </row>
    <row r="9" spans="1:8">
      <c r="A9" t="s">
        <v>8</v>
      </c>
      <c r="B9" t="s">
        <v>62</v>
      </c>
      <c r="C9" t="s">
        <v>63</v>
      </c>
      <c r="D9" t="s">
        <v>39</v>
      </c>
      <c r="E9" t="s">
        <v>64</v>
      </c>
      <c r="F9" t="s">
        <v>65</v>
      </c>
      <c r="G9" t="s">
        <v>66</v>
      </c>
      <c r="H9" t="s">
        <v>67</v>
      </c>
    </row>
    <row r="10" spans="1:8">
      <c r="A10" t="s">
        <v>8</v>
      </c>
      <c r="B10" t="s">
        <v>62</v>
      </c>
      <c r="C10" t="s">
        <v>68</v>
      </c>
      <c r="D10" t="s">
        <v>39</v>
      </c>
      <c r="E10" t="s">
        <v>69</v>
      </c>
      <c r="F10" t="s">
        <v>65</v>
      </c>
      <c r="G10" t="s">
        <v>66</v>
      </c>
      <c r="H10" t="s">
        <v>70</v>
      </c>
    </row>
    <row r="11" spans="1:8">
      <c r="A11" t="s">
        <v>9</v>
      </c>
      <c r="B11" t="s">
        <v>62</v>
      </c>
      <c r="C11" t="s">
        <v>71</v>
      </c>
      <c r="D11" t="s">
        <v>39</v>
      </c>
      <c r="E11" t="s">
        <v>64</v>
      </c>
      <c r="F11" t="s">
        <v>72</v>
      </c>
      <c r="G11" t="s">
        <v>66</v>
      </c>
      <c r="H11" t="s">
        <v>73</v>
      </c>
    </row>
    <row r="12" spans="1:8">
      <c r="A12" t="s">
        <v>10</v>
      </c>
      <c r="B12" t="s">
        <v>62</v>
      </c>
      <c r="C12" t="s">
        <v>74</v>
      </c>
      <c r="D12" t="s">
        <v>39</v>
      </c>
      <c r="E12" t="s">
        <v>64</v>
      </c>
      <c r="F12" t="s">
        <v>75</v>
      </c>
      <c r="G12" t="s">
        <v>66</v>
      </c>
      <c r="H12" t="s">
        <v>76</v>
      </c>
    </row>
    <row r="13" spans="1:8">
      <c r="A13" t="s">
        <v>12</v>
      </c>
      <c r="B13" t="s">
        <v>37</v>
      </c>
      <c r="C13" t="s">
        <v>77</v>
      </c>
      <c r="D13" t="s">
        <v>39</v>
      </c>
      <c r="E13" t="s">
        <v>78</v>
      </c>
      <c r="F13" t="s">
        <v>79</v>
      </c>
      <c r="G13" t="s">
        <v>80</v>
      </c>
      <c r="H13" t="s">
        <v>81</v>
      </c>
    </row>
    <row r="14" spans="1:8">
      <c r="A14" t="s">
        <v>12</v>
      </c>
      <c r="B14" t="s">
        <v>62</v>
      </c>
      <c r="C14" t="s">
        <v>82</v>
      </c>
      <c r="D14" t="s">
        <v>39</v>
      </c>
      <c r="E14" t="s">
        <v>69</v>
      </c>
      <c r="F14" t="s">
        <v>83</v>
      </c>
      <c r="G14" t="s">
        <v>66</v>
      </c>
      <c r="H14" t="s">
        <v>84</v>
      </c>
    </row>
    <row r="15" spans="1:8">
      <c r="A15" t="s">
        <v>12</v>
      </c>
      <c r="B15" t="s">
        <v>62</v>
      </c>
      <c r="C15" t="s">
        <v>85</v>
      </c>
      <c r="D15" t="s">
        <v>39</v>
      </c>
      <c r="E15" t="s">
        <v>64</v>
      </c>
      <c r="F15" t="s">
        <v>83</v>
      </c>
      <c r="G15" t="s">
        <v>66</v>
      </c>
      <c r="H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>
        <v>13</v>
      </c>
    </row>
    <row r="2" spans="1:8">
      <c r="A2" t="s">
        <v>0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</row>
    <row r="3" spans="1:8">
      <c r="A3" t="s">
        <v>5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</row>
    <row r="4" spans="1:8">
      <c r="A4" t="s">
        <v>6</v>
      </c>
      <c r="B4" t="s">
        <v>37</v>
      </c>
      <c r="C4" t="s">
        <v>44</v>
      </c>
      <c r="D4" t="s">
        <v>39</v>
      </c>
      <c r="E4" t="s">
        <v>45</v>
      </c>
      <c r="F4" t="s">
        <v>46</v>
      </c>
      <c r="G4" t="s">
        <v>42</v>
      </c>
      <c r="H4" t="s">
        <v>47</v>
      </c>
    </row>
    <row r="5" spans="1:8">
      <c r="A5" t="s">
        <v>6</v>
      </c>
      <c r="B5" t="s">
        <v>37</v>
      </c>
      <c r="C5" t="s">
        <v>44</v>
      </c>
      <c r="D5" t="s">
        <v>39</v>
      </c>
      <c r="E5" t="s">
        <v>48</v>
      </c>
      <c r="F5" t="s">
        <v>49</v>
      </c>
      <c r="G5" t="s">
        <v>50</v>
      </c>
      <c r="H5" t="s">
        <v>51</v>
      </c>
    </row>
    <row r="6" spans="1:8">
      <c r="A6" t="s">
        <v>6</v>
      </c>
      <c r="B6" t="s">
        <v>37</v>
      </c>
      <c r="C6" t="s">
        <v>52</v>
      </c>
      <c r="D6" t="s">
        <v>39</v>
      </c>
      <c r="E6" t="s">
        <v>48</v>
      </c>
      <c r="F6" t="s">
        <v>53</v>
      </c>
      <c r="G6" t="s">
        <v>50</v>
      </c>
      <c r="H6" t="s">
        <v>54</v>
      </c>
    </row>
    <row r="7" spans="1:8">
      <c r="A7" t="s">
        <v>8</v>
      </c>
      <c r="B7" t="s">
        <v>55</v>
      </c>
      <c r="C7" t="s">
        <v>56</v>
      </c>
      <c r="D7" t="s">
        <v>39</v>
      </c>
      <c r="E7" t="s">
        <v>40</v>
      </c>
      <c r="F7" t="s">
        <v>57</v>
      </c>
      <c r="G7" t="s">
        <v>42</v>
      </c>
      <c r="H7" t="s">
        <v>58</v>
      </c>
    </row>
    <row r="8" spans="1:8">
      <c r="A8" t="s">
        <v>8</v>
      </c>
      <c r="B8" t="s">
        <v>55</v>
      </c>
      <c r="C8" t="s">
        <v>59</v>
      </c>
      <c r="D8" t="s">
        <v>39</v>
      </c>
      <c r="E8" t="s">
        <v>40</v>
      </c>
      <c r="F8" t="s">
        <v>60</v>
      </c>
      <c r="G8" t="s">
        <v>42</v>
      </c>
      <c r="H8" t="s">
        <v>61</v>
      </c>
    </row>
    <row r="9" spans="1:8">
      <c r="A9" t="s">
        <v>8</v>
      </c>
      <c r="B9" t="s">
        <v>62</v>
      </c>
      <c r="C9" t="s">
        <v>63</v>
      </c>
      <c r="D9" t="s">
        <v>39</v>
      </c>
      <c r="E9" t="s">
        <v>64</v>
      </c>
      <c r="F9" t="s">
        <v>65</v>
      </c>
      <c r="G9" t="s">
        <v>66</v>
      </c>
      <c r="H9" t="s">
        <v>67</v>
      </c>
    </row>
    <row r="10" spans="1:8">
      <c r="A10" t="s">
        <v>8</v>
      </c>
      <c r="B10" t="s">
        <v>62</v>
      </c>
      <c r="C10" t="s">
        <v>68</v>
      </c>
      <c r="D10" t="s">
        <v>39</v>
      </c>
      <c r="E10" t="s">
        <v>69</v>
      </c>
      <c r="F10" t="s">
        <v>65</v>
      </c>
      <c r="G10" t="s">
        <v>66</v>
      </c>
      <c r="H10" t="s">
        <v>70</v>
      </c>
    </row>
    <row r="11" spans="1:8">
      <c r="A11" t="s">
        <v>9</v>
      </c>
      <c r="B11" t="s">
        <v>62</v>
      </c>
      <c r="C11" t="s">
        <v>71</v>
      </c>
      <c r="D11" t="s">
        <v>39</v>
      </c>
      <c r="E11" t="s">
        <v>64</v>
      </c>
      <c r="F11" t="s">
        <v>72</v>
      </c>
      <c r="G11" t="s">
        <v>66</v>
      </c>
      <c r="H11" t="s">
        <v>73</v>
      </c>
    </row>
    <row r="12" spans="1:8">
      <c r="A12" t="s">
        <v>10</v>
      </c>
      <c r="B12" t="s">
        <v>62</v>
      </c>
      <c r="C12" t="s">
        <v>74</v>
      </c>
      <c r="D12" t="s">
        <v>39</v>
      </c>
      <c r="E12" t="s">
        <v>64</v>
      </c>
      <c r="F12" t="s">
        <v>75</v>
      </c>
      <c r="G12" t="s">
        <v>66</v>
      </c>
      <c r="H12" t="s">
        <v>76</v>
      </c>
    </row>
    <row r="13" spans="1:8">
      <c r="A13" t="s">
        <v>12</v>
      </c>
      <c r="B13" t="s">
        <v>37</v>
      </c>
      <c r="C13" t="s">
        <v>77</v>
      </c>
      <c r="D13" t="s">
        <v>39</v>
      </c>
      <c r="E13" t="s">
        <v>78</v>
      </c>
      <c r="F13" t="s">
        <v>79</v>
      </c>
      <c r="G13" t="s">
        <v>80</v>
      </c>
      <c r="H13" t="s">
        <v>81</v>
      </c>
    </row>
    <row r="14" spans="1:8">
      <c r="A14" t="s">
        <v>12</v>
      </c>
      <c r="B14" t="s">
        <v>62</v>
      </c>
      <c r="C14" t="s">
        <v>82</v>
      </c>
      <c r="D14" t="s">
        <v>39</v>
      </c>
      <c r="E14" t="s">
        <v>69</v>
      </c>
      <c r="F14" t="s">
        <v>83</v>
      </c>
      <c r="G14" t="s">
        <v>66</v>
      </c>
      <c r="H14" t="s">
        <v>84</v>
      </c>
    </row>
    <row r="15" spans="1:8">
      <c r="A15" t="s">
        <v>12</v>
      </c>
      <c r="B15" t="s">
        <v>62</v>
      </c>
      <c r="C15" t="s">
        <v>85</v>
      </c>
      <c r="D15" t="s">
        <v>39</v>
      </c>
      <c r="E15" t="s">
        <v>64</v>
      </c>
      <c r="F15" t="s">
        <v>83</v>
      </c>
      <c r="G15" t="s">
        <v>66</v>
      </c>
      <c r="H15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44"/>
  <sheetViews>
    <sheetView workbookViewId="0"/>
  </sheetViews>
  <sheetFormatPr defaultRowHeight="15"/>
  <cols>
    <col min="1" max="25" width="18.7109375" customWidth="1"/>
  </cols>
  <sheetData>
    <row r="1" spans="1:24">
      <c r="A1" s="10"/>
      <c r="F1">
        <f>COUNTIF(F3:F344, FALSE)&amp;"/"&amp;COUNTIF(F3:F344, TRUE)</f>
        <v>0</v>
      </c>
      <c r="I1">
        <f>COUNTIF(I3:I344, FALSE)&amp;"/"&amp;COUNTIF(I3:I344, TRUE)</f>
        <v>0</v>
      </c>
      <c r="L1">
        <f>COUNTIF(L3:L344, FALSE)&amp;"/"&amp;COUNTIF(L3:L344, TRUE)</f>
        <v>0</v>
      </c>
      <c r="O1">
        <f>COUNTIF(O3:O344, FALSE)&amp;"/"&amp;COUNTIF(O3:O344, TRUE)</f>
        <v>0</v>
      </c>
      <c r="R1">
        <f>COUNTIF(R3:R344, FALSE)&amp;"/"&amp;COUNTIF(R3:R344, TRUE)</f>
        <v>0</v>
      </c>
      <c r="U1">
        <f>COUNTIF(U3:U344, FALSE)&amp;"/"&amp;COUNTIF(U3:U344, TRUE)</f>
        <v>0</v>
      </c>
      <c r="X1">
        <f>COUNTIF(X3:X344, FALSE)&amp;"/"&amp;COUNTIF(X3:X344, TRUE)</f>
        <v>0</v>
      </c>
    </row>
    <row r="2" spans="1:24">
      <c r="A2" s="2" t="s">
        <v>0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93</v>
      </c>
      <c r="I2" s="2" t="s">
        <v>94</v>
      </c>
      <c r="J2" s="2" t="s">
        <v>95</v>
      </c>
      <c r="K2" s="2" t="s">
        <v>96</v>
      </c>
      <c r="L2" s="2" t="s">
        <v>97</v>
      </c>
      <c r="M2" s="2" t="s">
        <v>98</v>
      </c>
      <c r="N2" s="2" t="s">
        <v>99</v>
      </c>
      <c r="O2" s="2" t="s">
        <v>100</v>
      </c>
      <c r="P2" s="2" t="s">
        <v>101</v>
      </c>
      <c r="Q2" s="2" t="s">
        <v>102</v>
      </c>
      <c r="R2" s="2" t="s">
        <v>103</v>
      </c>
      <c r="S2" s="2" t="s">
        <v>104</v>
      </c>
      <c r="T2" s="2" t="s">
        <v>105</v>
      </c>
      <c r="U2" s="2" t="s">
        <v>106</v>
      </c>
      <c r="V2" s="2" t="s">
        <v>107</v>
      </c>
      <c r="W2" s="2" t="s">
        <v>108</v>
      </c>
      <c r="X2" s="2" t="s">
        <v>109</v>
      </c>
    </row>
    <row r="3" spans="1:24">
      <c r="A3" t="s">
        <v>5</v>
      </c>
      <c r="B3" t="s">
        <v>110</v>
      </c>
      <c r="C3">
        <v>100</v>
      </c>
      <c r="D3">
        <v>0</v>
      </c>
      <c r="E3">
        <v>0</v>
      </c>
      <c r="F3" t="b">
        <v>1</v>
      </c>
      <c r="G3" t="b">
        <v>0</v>
      </c>
      <c r="H3" t="b">
        <v>0</v>
      </c>
      <c r="I3" t="b">
        <v>1</v>
      </c>
      <c r="J3">
        <v>-1000</v>
      </c>
      <c r="K3">
        <v>-1000</v>
      </c>
      <c r="L3" t="b">
        <v>1</v>
      </c>
      <c r="M3">
        <v>-1</v>
      </c>
      <c r="N3">
        <v>-1</v>
      </c>
      <c r="O3" t="b">
        <v>1</v>
      </c>
      <c r="P3" t="b">
        <v>0</v>
      </c>
      <c r="Q3" t="b">
        <v>0</v>
      </c>
      <c r="R3" t="b">
        <v>1</v>
      </c>
      <c r="S3" t="b">
        <v>0</v>
      </c>
      <c r="T3" t="b">
        <v>0</v>
      </c>
      <c r="U3" t="b">
        <v>1</v>
      </c>
      <c r="V3">
        <v>-1</v>
      </c>
      <c r="W3">
        <v>-1</v>
      </c>
      <c r="X3" t="b">
        <v>1</v>
      </c>
    </row>
    <row r="4" spans="1:24">
      <c r="A4" t="s">
        <v>5</v>
      </c>
      <c r="B4" t="s">
        <v>110</v>
      </c>
      <c r="C4">
        <v>225</v>
      </c>
      <c r="D4">
        <v>0</v>
      </c>
      <c r="E4">
        <v>0</v>
      </c>
      <c r="F4" t="b">
        <v>1</v>
      </c>
      <c r="G4" t="b">
        <v>0</v>
      </c>
      <c r="H4" t="b">
        <v>0</v>
      </c>
      <c r="I4" t="b">
        <v>1</v>
      </c>
      <c r="J4">
        <v>6</v>
      </c>
      <c r="K4">
        <v>6</v>
      </c>
      <c r="L4" t="b">
        <v>1</v>
      </c>
      <c r="M4">
        <v>6</v>
      </c>
      <c r="N4">
        <v>6</v>
      </c>
      <c r="O4" t="b">
        <v>1</v>
      </c>
      <c r="P4" t="b">
        <v>1</v>
      </c>
      <c r="Q4" t="b">
        <v>1</v>
      </c>
      <c r="R4" t="b">
        <v>1</v>
      </c>
      <c r="S4" t="b">
        <v>0</v>
      </c>
      <c r="T4" t="b">
        <v>0</v>
      </c>
      <c r="U4" t="b">
        <v>1</v>
      </c>
      <c r="V4">
        <v>6</v>
      </c>
      <c r="W4">
        <v>6</v>
      </c>
      <c r="X4" t="b">
        <v>1</v>
      </c>
    </row>
    <row r="5" spans="1:24">
      <c r="A5" t="s">
        <v>5</v>
      </c>
      <c r="B5" t="s">
        <v>110</v>
      </c>
      <c r="C5">
        <v>250</v>
      </c>
      <c r="D5">
        <v>0</v>
      </c>
      <c r="E5">
        <v>0</v>
      </c>
      <c r="F5" t="b">
        <v>1</v>
      </c>
      <c r="G5" t="b">
        <v>0</v>
      </c>
      <c r="H5" t="b">
        <v>0</v>
      </c>
      <c r="I5" t="b">
        <v>1</v>
      </c>
      <c r="J5">
        <v>6</v>
      </c>
      <c r="K5">
        <v>6</v>
      </c>
      <c r="L5" t="b">
        <v>1</v>
      </c>
      <c r="M5">
        <v>6</v>
      </c>
      <c r="N5">
        <v>6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0</v>
      </c>
      <c r="U5" t="b">
        <v>1</v>
      </c>
      <c r="V5">
        <v>6</v>
      </c>
      <c r="W5">
        <v>6</v>
      </c>
      <c r="X5" t="b">
        <v>1</v>
      </c>
    </row>
    <row r="6" spans="1:24">
      <c r="A6" t="s">
        <v>5</v>
      </c>
      <c r="B6" t="s">
        <v>110</v>
      </c>
      <c r="C6">
        <v>1275</v>
      </c>
      <c r="D6">
        <v>0</v>
      </c>
      <c r="E6">
        <v>0</v>
      </c>
      <c r="F6" t="b">
        <v>1</v>
      </c>
      <c r="G6" t="b">
        <v>0</v>
      </c>
      <c r="H6" t="b">
        <v>0</v>
      </c>
      <c r="I6" t="b">
        <v>1</v>
      </c>
      <c r="J6">
        <v>6</v>
      </c>
      <c r="K6">
        <v>6</v>
      </c>
      <c r="L6" t="b">
        <v>1</v>
      </c>
      <c r="M6">
        <v>6</v>
      </c>
      <c r="N6">
        <v>6</v>
      </c>
      <c r="O6" t="b">
        <v>1</v>
      </c>
      <c r="P6" t="b">
        <v>1</v>
      </c>
      <c r="Q6" t="b">
        <v>1</v>
      </c>
      <c r="R6" t="b">
        <v>1</v>
      </c>
      <c r="S6" t="b">
        <v>0</v>
      </c>
      <c r="T6" t="b">
        <v>0</v>
      </c>
      <c r="U6" t="b">
        <v>1</v>
      </c>
      <c r="V6">
        <v>6</v>
      </c>
      <c r="W6">
        <v>6</v>
      </c>
      <c r="X6" t="b">
        <v>1</v>
      </c>
    </row>
    <row r="7" spans="1:24">
      <c r="A7" t="s">
        <v>5</v>
      </c>
      <c r="B7" t="s">
        <v>110</v>
      </c>
      <c r="C7">
        <v>3750</v>
      </c>
      <c r="D7">
        <v>0</v>
      </c>
      <c r="E7">
        <v>0</v>
      </c>
      <c r="F7" t="b">
        <v>1</v>
      </c>
      <c r="G7" t="b">
        <v>0</v>
      </c>
      <c r="H7" t="b">
        <v>0</v>
      </c>
      <c r="I7" t="b">
        <v>1</v>
      </c>
      <c r="J7">
        <v>5</v>
      </c>
      <c r="K7">
        <v>5</v>
      </c>
      <c r="L7" t="b">
        <v>1</v>
      </c>
      <c r="M7">
        <v>5</v>
      </c>
      <c r="N7">
        <v>5</v>
      </c>
      <c r="O7" t="b">
        <v>1</v>
      </c>
      <c r="P7" t="b">
        <v>1</v>
      </c>
      <c r="Q7" t="b">
        <v>1</v>
      </c>
      <c r="R7" t="b">
        <v>1</v>
      </c>
      <c r="S7" t="b">
        <v>0</v>
      </c>
      <c r="T7" t="b">
        <v>0</v>
      </c>
      <c r="U7" t="b">
        <v>1</v>
      </c>
      <c r="V7">
        <v>5</v>
      </c>
      <c r="W7">
        <v>5</v>
      </c>
      <c r="X7" t="b">
        <v>1</v>
      </c>
    </row>
    <row r="8" spans="1:24">
      <c r="A8" t="s">
        <v>5</v>
      </c>
      <c r="B8" t="s">
        <v>110</v>
      </c>
      <c r="C8">
        <v>9260</v>
      </c>
      <c r="D8">
        <v>0</v>
      </c>
      <c r="E8">
        <v>0</v>
      </c>
      <c r="F8" t="b">
        <v>1</v>
      </c>
      <c r="G8" t="b">
        <v>0</v>
      </c>
      <c r="H8" t="b">
        <v>0</v>
      </c>
      <c r="I8" t="b">
        <v>1</v>
      </c>
      <c r="J8">
        <v>5</v>
      </c>
      <c r="K8">
        <v>5</v>
      </c>
      <c r="L8" t="b">
        <v>1</v>
      </c>
      <c r="M8">
        <v>5</v>
      </c>
      <c r="N8">
        <v>5</v>
      </c>
      <c r="O8" t="b">
        <v>1</v>
      </c>
      <c r="P8" t="b">
        <v>1</v>
      </c>
      <c r="Q8" t="b">
        <v>1</v>
      </c>
      <c r="R8" t="b">
        <v>1</v>
      </c>
      <c r="S8" t="b">
        <v>0</v>
      </c>
      <c r="T8" t="b">
        <v>0</v>
      </c>
      <c r="U8" t="b">
        <v>1</v>
      </c>
      <c r="V8">
        <v>5</v>
      </c>
      <c r="W8">
        <v>5</v>
      </c>
      <c r="X8" t="b">
        <v>1</v>
      </c>
    </row>
    <row r="9" spans="1:24">
      <c r="A9" t="s">
        <v>5</v>
      </c>
      <c r="B9" t="s">
        <v>110</v>
      </c>
      <c r="C9">
        <v>9310</v>
      </c>
      <c r="D9">
        <v>0</v>
      </c>
      <c r="E9">
        <v>0</v>
      </c>
      <c r="F9" t="b">
        <v>1</v>
      </c>
      <c r="G9" t="b">
        <v>0</v>
      </c>
      <c r="H9" t="b">
        <v>0</v>
      </c>
      <c r="I9" t="b">
        <v>1</v>
      </c>
      <c r="J9">
        <v>5</v>
      </c>
      <c r="K9">
        <v>5</v>
      </c>
      <c r="L9" t="b">
        <v>1</v>
      </c>
      <c r="M9">
        <v>5</v>
      </c>
      <c r="N9">
        <v>5</v>
      </c>
      <c r="O9" t="b">
        <v>1</v>
      </c>
      <c r="P9" t="b">
        <v>1</v>
      </c>
      <c r="Q9" t="b">
        <v>1</v>
      </c>
      <c r="R9" t="b">
        <v>1</v>
      </c>
      <c r="S9" t="b">
        <v>0</v>
      </c>
      <c r="T9" t="b">
        <v>0</v>
      </c>
      <c r="U9" t="b">
        <v>1</v>
      </c>
      <c r="V9">
        <v>5</v>
      </c>
      <c r="W9">
        <v>5</v>
      </c>
      <c r="X9" t="b">
        <v>1</v>
      </c>
    </row>
    <row r="10" spans="1:24">
      <c r="A10" t="s">
        <v>5</v>
      </c>
      <c r="B10" t="s">
        <v>110</v>
      </c>
      <c r="C10">
        <v>9360</v>
      </c>
      <c r="D10">
        <v>0</v>
      </c>
      <c r="E10">
        <v>0</v>
      </c>
      <c r="F10" t="b">
        <v>1</v>
      </c>
      <c r="G10" t="b">
        <v>0</v>
      </c>
      <c r="H10" t="b">
        <v>0</v>
      </c>
      <c r="I10" t="b">
        <v>1</v>
      </c>
      <c r="J10">
        <v>-1000</v>
      </c>
      <c r="K10">
        <v>-1000</v>
      </c>
      <c r="L10" t="b">
        <v>1</v>
      </c>
      <c r="M10">
        <v>-1</v>
      </c>
      <c r="N10">
        <v>-1</v>
      </c>
      <c r="O10" t="b">
        <v>1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b">
        <v>1</v>
      </c>
      <c r="V10">
        <v>-1</v>
      </c>
      <c r="W10">
        <v>-1</v>
      </c>
      <c r="X10" t="b">
        <v>1</v>
      </c>
    </row>
    <row r="11" spans="1:24">
      <c r="A11" t="s">
        <v>5</v>
      </c>
      <c r="B11" t="s">
        <v>110</v>
      </c>
      <c r="C11">
        <v>38852</v>
      </c>
      <c r="D11">
        <v>0</v>
      </c>
      <c r="E11">
        <v>0</v>
      </c>
      <c r="F11" t="b">
        <v>1</v>
      </c>
      <c r="G11" t="b">
        <v>0</v>
      </c>
      <c r="H11" t="b">
        <v>0</v>
      </c>
      <c r="I11" t="b">
        <v>1</v>
      </c>
      <c r="J11">
        <v>-1000</v>
      </c>
      <c r="K11">
        <v>-1000</v>
      </c>
      <c r="L11" t="b">
        <v>1</v>
      </c>
      <c r="M11">
        <v>-1</v>
      </c>
      <c r="N11">
        <v>-1</v>
      </c>
      <c r="O11" t="b">
        <v>1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b">
        <v>1</v>
      </c>
      <c r="V11">
        <v>-1</v>
      </c>
      <c r="W11">
        <v>-1</v>
      </c>
      <c r="X11" t="b">
        <v>1</v>
      </c>
    </row>
    <row r="12" spans="1:24">
      <c r="A12" t="s">
        <v>5</v>
      </c>
      <c r="B12" t="s">
        <v>110</v>
      </c>
      <c r="C12">
        <v>39050</v>
      </c>
      <c r="D12">
        <v>0</v>
      </c>
      <c r="E12">
        <v>0</v>
      </c>
      <c r="F12" t="b">
        <v>1</v>
      </c>
      <c r="G12" t="b">
        <v>0</v>
      </c>
      <c r="H12" t="b">
        <v>0</v>
      </c>
      <c r="I12" t="b">
        <v>1</v>
      </c>
      <c r="J12">
        <v>-1000</v>
      </c>
      <c r="K12">
        <v>-1000</v>
      </c>
      <c r="L12" t="b">
        <v>1</v>
      </c>
      <c r="M12">
        <v>-1</v>
      </c>
      <c r="N12">
        <v>-1</v>
      </c>
      <c r="O12" t="b">
        <v>1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U12" t="b">
        <v>1</v>
      </c>
      <c r="V12">
        <v>-1</v>
      </c>
      <c r="W12">
        <v>-1</v>
      </c>
      <c r="X12" t="b">
        <v>1</v>
      </c>
    </row>
    <row r="13" spans="1:24">
      <c r="A13" t="s">
        <v>5</v>
      </c>
      <c r="B13" t="s">
        <v>110</v>
      </c>
      <c r="C13">
        <v>39248</v>
      </c>
      <c r="D13">
        <v>0</v>
      </c>
      <c r="E13">
        <v>0</v>
      </c>
      <c r="F13" t="b">
        <v>1</v>
      </c>
      <c r="G13" t="b">
        <v>0</v>
      </c>
      <c r="H13" t="b">
        <v>0</v>
      </c>
      <c r="I13" t="b">
        <v>1</v>
      </c>
      <c r="J13">
        <v>-1000</v>
      </c>
      <c r="K13">
        <v>-1000</v>
      </c>
      <c r="L13" t="b">
        <v>1</v>
      </c>
      <c r="M13">
        <v>-1</v>
      </c>
      <c r="N13">
        <v>-1</v>
      </c>
      <c r="O13" t="b">
        <v>1</v>
      </c>
      <c r="P13" t="b">
        <v>0</v>
      </c>
      <c r="Q13" t="b">
        <v>0</v>
      </c>
      <c r="R13" t="b">
        <v>1</v>
      </c>
      <c r="S13" t="b">
        <v>0</v>
      </c>
      <c r="T13" t="b">
        <v>0</v>
      </c>
      <c r="U13" t="b">
        <v>1</v>
      </c>
      <c r="V13">
        <v>-1</v>
      </c>
      <c r="W13">
        <v>-1</v>
      </c>
      <c r="X13" t="b">
        <v>1</v>
      </c>
    </row>
    <row r="14" spans="1:24">
      <c r="A14" t="s">
        <v>5</v>
      </c>
      <c r="B14" t="s">
        <v>110</v>
      </c>
      <c r="C14">
        <v>40790</v>
      </c>
      <c r="D14">
        <v>0</v>
      </c>
      <c r="E14">
        <v>0</v>
      </c>
      <c r="F14" t="b">
        <v>1</v>
      </c>
      <c r="G14" t="b">
        <v>0</v>
      </c>
      <c r="H14" t="b">
        <v>0</v>
      </c>
      <c r="I14" t="b">
        <v>1</v>
      </c>
      <c r="J14">
        <v>3</v>
      </c>
      <c r="K14">
        <v>3</v>
      </c>
      <c r="L14" t="b">
        <v>1</v>
      </c>
      <c r="M14">
        <v>-1</v>
      </c>
      <c r="N14">
        <v>-1</v>
      </c>
      <c r="O14" t="b">
        <v>1</v>
      </c>
      <c r="P14" t="b">
        <v>0</v>
      </c>
      <c r="Q14" t="b">
        <v>0</v>
      </c>
      <c r="R14" t="b">
        <v>1</v>
      </c>
      <c r="S14" t="b">
        <v>0</v>
      </c>
      <c r="T14" t="b">
        <v>0</v>
      </c>
      <c r="U14" t="b">
        <v>1</v>
      </c>
      <c r="V14">
        <v>-1</v>
      </c>
      <c r="W14">
        <v>-1</v>
      </c>
      <c r="X14" t="b">
        <v>1</v>
      </c>
    </row>
    <row r="15" spans="1:24">
      <c r="A15" t="s">
        <v>5</v>
      </c>
      <c r="B15" t="s">
        <v>110</v>
      </c>
      <c r="C15">
        <v>40988</v>
      </c>
      <c r="D15">
        <v>0</v>
      </c>
      <c r="E15">
        <v>0</v>
      </c>
      <c r="F15" t="b">
        <v>1</v>
      </c>
      <c r="G15" t="b">
        <v>0</v>
      </c>
      <c r="H15" t="b">
        <v>0</v>
      </c>
      <c r="I15" t="b">
        <v>1</v>
      </c>
      <c r="J15">
        <v>3</v>
      </c>
      <c r="K15">
        <v>3</v>
      </c>
      <c r="L15" t="b">
        <v>1</v>
      </c>
      <c r="M15">
        <v>-1</v>
      </c>
      <c r="N15">
        <v>-1</v>
      </c>
      <c r="O15" t="b">
        <v>1</v>
      </c>
      <c r="P15" t="b">
        <v>0</v>
      </c>
      <c r="Q15" t="b">
        <v>0</v>
      </c>
      <c r="R15" t="b">
        <v>1</v>
      </c>
      <c r="S15" t="b">
        <v>0</v>
      </c>
      <c r="T15" t="b">
        <v>0</v>
      </c>
      <c r="U15" t="b">
        <v>1</v>
      </c>
      <c r="V15">
        <v>-1</v>
      </c>
      <c r="W15">
        <v>-1</v>
      </c>
      <c r="X15" t="b">
        <v>1</v>
      </c>
    </row>
    <row r="16" spans="1:24">
      <c r="A16" t="s">
        <v>5</v>
      </c>
      <c r="B16" t="s">
        <v>110</v>
      </c>
      <c r="C16">
        <v>41186</v>
      </c>
      <c r="D16">
        <v>0</v>
      </c>
      <c r="E16">
        <v>0</v>
      </c>
      <c r="F16" t="b">
        <v>1</v>
      </c>
      <c r="G16" t="b">
        <v>0</v>
      </c>
      <c r="H16" t="b">
        <v>0</v>
      </c>
      <c r="I16" t="b">
        <v>1</v>
      </c>
      <c r="J16">
        <v>3</v>
      </c>
      <c r="K16">
        <v>3</v>
      </c>
      <c r="L16" t="b">
        <v>1</v>
      </c>
      <c r="M16">
        <v>-1</v>
      </c>
      <c r="N16">
        <v>-1</v>
      </c>
      <c r="O16" t="b">
        <v>1</v>
      </c>
      <c r="P16" t="b">
        <v>0</v>
      </c>
      <c r="Q16" t="b">
        <v>0</v>
      </c>
      <c r="R16" t="b">
        <v>1</v>
      </c>
      <c r="S16" t="b">
        <v>0</v>
      </c>
      <c r="T16" t="b">
        <v>0</v>
      </c>
      <c r="U16" t="b">
        <v>1</v>
      </c>
      <c r="V16">
        <v>-1</v>
      </c>
      <c r="W16">
        <v>-1</v>
      </c>
      <c r="X16" t="b">
        <v>1</v>
      </c>
    </row>
    <row r="17" spans="1:24">
      <c r="A17" t="s">
        <v>5</v>
      </c>
      <c r="B17" t="s">
        <v>111</v>
      </c>
      <c r="C17">
        <v>250</v>
      </c>
      <c r="D17">
        <v>0</v>
      </c>
      <c r="E17">
        <v>0</v>
      </c>
      <c r="F17" t="b">
        <v>1</v>
      </c>
      <c r="G17" t="b">
        <v>0</v>
      </c>
      <c r="H17" t="b">
        <v>0</v>
      </c>
      <c r="I17" t="b">
        <v>1</v>
      </c>
      <c r="J17">
        <v>5</v>
      </c>
      <c r="K17">
        <v>5</v>
      </c>
      <c r="L17" t="b">
        <v>1</v>
      </c>
      <c r="M17">
        <v>5</v>
      </c>
      <c r="N17">
        <v>5</v>
      </c>
      <c r="O17" t="b">
        <v>1</v>
      </c>
      <c r="P17" t="b">
        <v>1</v>
      </c>
      <c r="Q17" t="b">
        <v>1</v>
      </c>
      <c r="R17" t="b">
        <v>1</v>
      </c>
      <c r="S17" t="b">
        <v>0</v>
      </c>
      <c r="T17" t="b">
        <v>0</v>
      </c>
      <c r="U17" t="b">
        <v>1</v>
      </c>
      <c r="V17">
        <v>5</v>
      </c>
      <c r="W17">
        <v>5</v>
      </c>
      <c r="X17" t="b">
        <v>1</v>
      </c>
    </row>
    <row r="18" spans="1:24">
      <c r="A18" t="s">
        <v>5</v>
      </c>
      <c r="B18" t="s">
        <v>111</v>
      </c>
      <c r="C18">
        <v>1275</v>
      </c>
      <c r="D18">
        <v>0</v>
      </c>
      <c r="E18">
        <v>0</v>
      </c>
      <c r="F18" t="b">
        <v>1</v>
      </c>
      <c r="G18" t="b">
        <v>0</v>
      </c>
      <c r="H18" t="b">
        <v>0</v>
      </c>
      <c r="I18" t="b">
        <v>1</v>
      </c>
      <c r="J18">
        <v>5</v>
      </c>
      <c r="K18">
        <v>5</v>
      </c>
      <c r="L18" t="b">
        <v>1</v>
      </c>
      <c r="M18">
        <v>5</v>
      </c>
      <c r="N18">
        <v>5</v>
      </c>
      <c r="O18" t="b">
        <v>1</v>
      </c>
      <c r="P18" t="b">
        <v>1</v>
      </c>
      <c r="Q18" t="b">
        <v>1</v>
      </c>
      <c r="R18" t="b">
        <v>1</v>
      </c>
      <c r="S18" t="b">
        <v>0</v>
      </c>
      <c r="T18" t="b">
        <v>0</v>
      </c>
      <c r="U18" t="b">
        <v>1</v>
      </c>
      <c r="V18">
        <v>5</v>
      </c>
      <c r="W18">
        <v>5</v>
      </c>
      <c r="X18" t="b">
        <v>1</v>
      </c>
    </row>
    <row r="19" spans="1:24">
      <c r="A19" t="s">
        <v>5</v>
      </c>
      <c r="B19" t="s">
        <v>111</v>
      </c>
      <c r="C19">
        <v>3750</v>
      </c>
      <c r="D19">
        <v>0</v>
      </c>
      <c r="E19">
        <v>0</v>
      </c>
      <c r="F19" t="b">
        <v>1</v>
      </c>
      <c r="G19" t="b">
        <v>0</v>
      </c>
      <c r="H19" t="b">
        <v>0</v>
      </c>
      <c r="I19" t="b">
        <v>1</v>
      </c>
      <c r="J19">
        <v>4</v>
      </c>
      <c r="K19">
        <v>4</v>
      </c>
      <c r="L19" t="b">
        <v>1</v>
      </c>
      <c r="M19">
        <v>4</v>
      </c>
      <c r="N19">
        <v>4</v>
      </c>
      <c r="O19" t="b">
        <v>1</v>
      </c>
      <c r="P19" t="b">
        <v>1</v>
      </c>
      <c r="Q19" t="b">
        <v>1</v>
      </c>
      <c r="R19" t="b">
        <v>1</v>
      </c>
      <c r="S19" t="b">
        <v>0</v>
      </c>
      <c r="T19" t="b">
        <v>0</v>
      </c>
      <c r="U19" t="b">
        <v>1</v>
      </c>
      <c r="V19">
        <v>4</v>
      </c>
      <c r="W19">
        <v>4</v>
      </c>
      <c r="X19" t="b">
        <v>1</v>
      </c>
    </row>
    <row r="20" spans="1:24">
      <c r="A20" t="s">
        <v>5</v>
      </c>
      <c r="B20" t="s">
        <v>111</v>
      </c>
      <c r="C20">
        <v>9260</v>
      </c>
      <c r="D20">
        <v>0</v>
      </c>
      <c r="E20">
        <v>0</v>
      </c>
      <c r="F20" t="b">
        <v>1</v>
      </c>
      <c r="G20" t="b">
        <v>0</v>
      </c>
      <c r="H20" t="b">
        <v>0</v>
      </c>
      <c r="I20" t="b">
        <v>1</v>
      </c>
      <c r="J20">
        <v>4</v>
      </c>
      <c r="K20">
        <v>4</v>
      </c>
      <c r="L20" t="b">
        <v>1</v>
      </c>
      <c r="M20">
        <v>4</v>
      </c>
      <c r="N20">
        <v>4</v>
      </c>
      <c r="O20" t="b">
        <v>1</v>
      </c>
      <c r="P20" t="b">
        <v>1</v>
      </c>
      <c r="Q20" t="b">
        <v>1</v>
      </c>
      <c r="R20" t="b">
        <v>1</v>
      </c>
      <c r="S20" t="b">
        <v>0</v>
      </c>
      <c r="T20" t="b">
        <v>0</v>
      </c>
      <c r="U20" t="b">
        <v>1</v>
      </c>
      <c r="V20">
        <v>4</v>
      </c>
      <c r="W20">
        <v>4</v>
      </c>
      <c r="X20" t="b">
        <v>1</v>
      </c>
    </row>
    <row r="21" spans="1:24">
      <c r="A21" t="s">
        <v>5</v>
      </c>
      <c r="B21" t="s">
        <v>111</v>
      </c>
      <c r="C21">
        <v>40790</v>
      </c>
      <c r="D21">
        <v>0</v>
      </c>
      <c r="E21">
        <v>0</v>
      </c>
      <c r="F21" t="b">
        <v>1</v>
      </c>
      <c r="G21" t="b">
        <v>0</v>
      </c>
      <c r="H21" t="b">
        <v>0</v>
      </c>
      <c r="I21" t="b">
        <v>1</v>
      </c>
      <c r="J21">
        <v>6</v>
      </c>
      <c r="K21">
        <v>6</v>
      </c>
      <c r="L21" t="b">
        <v>1</v>
      </c>
      <c r="M21">
        <v>-1</v>
      </c>
      <c r="N21">
        <v>-1</v>
      </c>
      <c r="O21" t="b">
        <v>1</v>
      </c>
      <c r="P21" t="b">
        <v>1</v>
      </c>
      <c r="Q21" t="b">
        <v>1</v>
      </c>
      <c r="R21" t="b">
        <v>1</v>
      </c>
      <c r="S21" t="b">
        <v>0</v>
      </c>
      <c r="T21" t="b">
        <v>0</v>
      </c>
      <c r="U21" t="b">
        <v>1</v>
      </c>
      <c r="V21">
        <v>-1</v>
      </c>
      <c r="W21">
        <v>-1</v>
      </c>
      <c r="X21" t="b">
        <v>1</v>
      </c>
    </row>
    <row r="22" spans="1:24">
      <c r="A22" t="s">
        <v>5</v>
      </c>
      <c r="B22" t="s">
        <v>111</v>
      </c>
      <c r="C22">
        <v>40988</v>
      </c>
      <c r="D22">
        <v>0</v>
      </c>
      <c r="E22">
        <v>0</v>
      </c>
      <c r="F22" t="b">
        <v>1</v>
      </c>
      <c r="G22" t="b">
        <v>0</v>
      </c>
      <c r="H22" t="b">
        <v>0</v>
      </c>
      <c r="I22" t="b">
        <v>1</v>
      </c>
      <c r="J22">
        <v>6</v>
      </c>
      <c r="K22">
        <v>6</v>
      </c>
      <c r="L22" t="b">
        <v>1</v>
      </c>
      <c r="M22">
        <v>-1</v>
      </c>
      <c r="N22">
        <v>-1</v>
      </c>
      <c r="O22" t="b">
        <v>1</v>
      </c>
      <c r="P22" t="b">
        <v>1</v>
      </c>
      <c r="Q22" t="b">
        <v>1</v>
      </c>
      <c r="R22" t="b">
        <v>1</v>
      </c>
      <c r="S22" t="b">
        <v>0</v>
      </c>
      <c r="T22" t="b">
        <v>0</v>
      </c>
      <c r="U22" t="b">
        <v>1</v>
      </c>
      <c r="V22">
        <v>-1</v>
      </c>
      <c r="W22">
        <v>-1</v>
      </c>
      <c r="X22" t="b">
        <v>1</v>
      </c>
    </row>
    <row r="23" spans="1:24">
      <c r="A23" t="s">
        <v>5</v>
      </c>
      <c r="B23" t="s">
        <v>111</v>
      </c>
      <c r="C23">
        <v>41186</v>
      </c>
      <c r="D23">
        <v>0</v>
      </c>
      <c r="E23">
        <v>0</v>
      </c>
      <c r="F23" t="b">
        <v>1</v>
      </c>
      <c r="G23" t="b">
        <v>0</v>
      </c>
      <c r="H23" t="b">
        <v>0</v>
      </c>
      <c r="I23" t="b">
        <v>1</v>
      </c>
      <c r="J23">
        <v>6</v>
      </c>
      <c r="K23">
        <v>6</v>
      </c>
      <c r="L23" t="b">
        <v>1</v>
      </c>
      <c r="M23">
        <v>-1</v>
      </c>
      <c r="N23">
        <v>-1</v>
      </c>
      <c r="O23" t="b">
        <v>1</v>
      </c>
      <c r="P23" t="b">
        <v>1</v>
      </c>
      <c r="Q23" t="b">
        <v>1</v>
      </c>
      <c r="R23" t="b">
        <v>1</v>
      </c>
      <c r="S23" t="b">
        <v>0</v>
      </c>
      <c r="T23" t="b">
        <v>0</v>
      </c>
      <c r="U23" t="b">
        <v>1</v>
      </c>
      <c r="V23">
        <v>-1</v>
      </c>
      <c r="W23">
        <v>-1</v>
      </c>
      <c r="X23" t="b">
        <v>1</v>
      </c>
    </row>
    <row r="24" spans="1:24">
      <c r="A24" t="s">
        <v>5</v>
      </c>
      <c r="B24" t="s">
        <v>112</v>
      </c>
      <c r="C24">
        <v>100</v>
      </c>
      <c r="D24">
        <v>0</v>
      </c>
      <c r="E24">
        <v>0</v>
      </c>
      <c r="F24" t="b">
        <v>1</v>
      </c>
      <c r="G24" t="b">
        <v>0</v>
      </c>
      <c r="H24" t="b">
        <v>0</v>
      </c>
      <c r="I24" t="b">
        <v>1</v>
      </c>
      <c r="J24">
        <v>6</v>
      </c>
      <c r="K24">
        <v>6</v>
      </c>
      <c r="L24" t="b">
        <v>1</v>
      </c>
      <c r="M24">
        <v>5</v>
      </c>
      <c r="N24">
        <v>5</v>
      </c>
      <c r="O24" t="b">
        <v>1</v>
      </c>
      <c r="P24" t="b">
        <v>1</v>
      </c>
      <c r="Q24" t="b">
        <v>1</v>
      </c>
      <c r="R24" t="b">
        <v>1</v>
      </c>
      <c r="S24" t="b">
        <v>0</v>
      </c>
      <c r="T24" t="b">
        <v>0</v>
      </c>
      <c r="U24" t="b">
        <v>1</v>
      </c>
      <c r="V24">
        <v>5</v>
      </c>
      <c r="W24">
        <v>5</v>
      </c>
      <c r="X24" t="b">
        <v>1</v>
      </c>
    </row>
    <row r="25" spans="1:24">
      <c r="A25" t="s">
        <v>5</v>
      </c>
      <c r="B25" t="s">
        <v>112</v>
      </c>
      <c r="C25">
        <v>225</v>
      </c>
      <c r="D25">
        <v>0</v>
      </c>
      <c r="E25">
        <v>0</v>
      </c>
      <c r="F25" t="b">
        <v>1</v>
      </c>
      <c r="G25" t="b">
        <v>0</v>
      </c>
      <c r="H25" t="b">
        <v>0</v>
      </c>
      <c r="I25" t="b">
        <v>1</v>
      </c>
      <c r="J25">
        <v>6</v>
      </c>
      <c r="K25">
        <v>6</v>
      </c>
      <c r="L25" t="b">
        <v>1</v>
      </c>
      <c r="M25">
        <v>5</v>
      </c>
      <c r="N25">
        <v>5</v>
      </c>
      <c r="O25" t="b">
        <v>1</v>
      </c>
      <c r="P25" t="b">
        <v>1</v>
      </c>
      <c r="Q25" t="b">
        <v>1</v>
      </c>
      <c r="R25" t="b">
        <v>1</v>
      </c>
      <c r="S25" t="b">
        <v>0</v>
      </c>
      <c r="T25" t="b">
        <v>0</v>
      </c>
      <c r="U25" t="b">
        <v>1</v>
      </c>
      <c r="V25">
        <v>5</v>
      </c>
      <c r="W25">
        <v>5</v>
      </c>
      <c r="X25" t="b">
        <v>1</v>
      </c>
    </row>
    <row r="26" spans="1:24">
      <c r="A26" t="s">
        <v>5</v>
      </c>
      <c r="B26" t="s">
        <v>112</v>
      </c>
      <c r="C26">
        <v>250</v>
      </c>
      <c r="D26">
        <v>0</v>
      </c>
      <c r="E26">
        <v>0</v>
      </c>
      <c r="F26" t="b">
        <v>1</v>
      </c>
      <c r="G26" t="b">
        <v>0</v>
      </c>
      <c r="H26" t="b">
        <v>0</v>
      </c>
      <c r="I26" t="b">
        <v>1</v>
      </c>
      <c r="J26">
        <v>6</v>
      </c>
      <c r="K26">
        <v>6</v>
      </c>
      <c r="L26" t="b">
        <v>1</v>
      </c>
      <c r="M26">
        <v>5</v>
      </c>
      <c r="N26">
        <v>5</v>
      </c>
      <c r="O26" t="b">
        <v>1</v>
      </c>
      <c r="P26" t="b">
        <v>1</v>
      </c>
      <c r="Q26" t="b">
        <v>1</v>
      </c>
      <c r="R26" t="b">
        <v>1</v>
      </c>
      <c r="S26" t="b">
        <v>0</v>
      </c>
      <c r="T26" t="b">
        <v>0</v>
      </c>
      <c r="U26" t="b">
        <v>1</v>
      </c>
      <c r="V26">
        <v>5</v>
      </c>
      <c r="W26">
        <v>5</v>
      </c>
      <c r="X26" t="b">
        <v>1</v>
      </c>
    </row>
    <row r="27" spans="1:24">
      <c r="A27" t="s">
        <v>5</v>
      </c>
      <c r="B27" t="s">
        <v>112</v>
      </c>
      <c r="C27">
        <v>1275</v>
      </c>
      <c r="D27">
        <v>0</v>
      </c>
      <c r="E27">
        <v>0</v>
      </c>
      <c r="F27" t="b">
        <v>1</v>
      </c>
      <c r="G27" t="b">
        <v>0</v>
      </c>
      <c r="H27" t="b">
        <v>0</v>
      </c>
      <c r="I27" t="b">
        <v>1</v>
      </c>
      <c r="J27">
        <v>7</v>
      </c>
      <c r="K27">
        <v>7</v>
      </c>
      <c r="L27" t="b">
        <v>1</v>
      </c>
      <c r="M27">
        <v>6</v>
      </c>
      <c r="N27">
        <v>6</v>
      </c>
      <c r="O27" t="b">
        <v>1</v>
      </c>
      <c r="P27" t="b">
        <v>1</v>
      </c>
      <c r="Q27" t="b">
        <v>1</v>
      </c>
      <c r="R27" t="b">
        <v>1</v>
      </c>
      <c r="S27" t="b">
        <v>0</v>
      </c>
      <c r="T27" t="b">
        <v>0</v>
      </c>
      <c r="U27" t="b">
        <v>1</v>
      </c>
      <c r="V27">
        <v>6</v>
      </c>
      <c r="W27">
        <v>6</v>
      </c>
      <c r="X27" t="b">
        <v>1</v>
      </c>
    </row>
    <row r="28" spans="1:24">
      <c r="A28" t="s">
        <v>5</v>
      </c>
      <c r="B28" t="s">
        <v>112</v>
      </c>
      <c r="C28">
        <v>1575</v>
      </c>
      <c r="D28">
        <v>-1</v>
      </c>
      <c r="E28">
        <v>-1</v>
      </c>
      <c r="F28" t="b">
        <v>1</v>
      </c>
      <c r="G28" t="b">
        <v>0</v>
      </c>
      <c r="H28" t="b">
        <v>0</v>
      </c>
      <c r="I28" t="b">
        <v>1</v>
      </c>
      <c r="J28">
        <v>-1000</v>
      </c>
      <c r="K28">
        <v>-1000</v>
      </c>
      <c r="L28" t="b">
        <v>1</v>
      </c>
      <c r="M28">
        <v>-1</v>
      </c>
      <c r="N28">
        <v>-1</v>
      </c>
      <c r="O28" t="b">
        <v>1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b">
        <v>1</v>
      </c>
      <c r="V28">
        <v>-1</v>
      </c>
      <c r="W28">
        <v>-1</v>
      </c>
      <c r="X28" t="b">
        <v>1</v>
      </c>
    </row>
    <row r="29" spans="1:24">
      <c r="A29" t="s">
        <v>5</v>
      </c>
      <c r="B29" t="s">
        <v>112</v>
      </c>
      <c r="C29">
        <v>3750</v>
      </c>
      <c r="D29">
        <v>-1</v>
      </c>
      <c r="E29">
        <v>-1</v>
      </c>
      <c r="F29" t="b">
        <v>1</v>
      </c>
      <c r="G29" t="b">
        <v>0</v>
      </c>
      <c r="H29" t="b">
        <v>0</v>
      </c>
      <c r="I29" t="b">
        <v>1</v>
      </c>
      <c r="J29">
        <v>-1000</v>
      </c>
      <c r="K29">
        <v>-1000</v>
      </c>
      <c r="L29" t="b">
        <v>1</v>
      </c>
      <c r="M29">
        <v>-1</v>
      </c>
      <c r="N29">
        <v>-1</v>
      </c>
      <c r="O29" t="b">
        <v>1</v>
      </c>
      <c r="P29" t="b">
        <v>0</v>
      </c>
      <c r="Q29" t="b">
        <v>0</v>
      </c>
      <c r="R29" t="b">
        <v>1</v>
      </c>
      <c r="S29" t="b">
        <v>0</v>
      </c>
      <c r="T29" t="b">
        <v>0</v>
      </c>
      <c r="U29" t="b">
        <v>1</v>
      </c>
      <c r="V29">
        <v>-1</v>
      </c>
      <c r="W29">
        <v>-1</v>
      </c>
      <c r="X29" t="b">
        <v>1</v>
      </c>
    </row>
    <row r="30" spans="1:24">
      <c r="A30" t="s">
        <v>5</v>
      </c>
      <c r="B30" t="s">
        <v>112</v>
      </c>
      <c r="C30">
        <v>9260</v>
      </c>
      <c r="D30">
        <v>-1</v>
      </c>
      <c r="E30">
        <v>-1</v>
      </c>
      <c r="F30" t="b">
        <v>1</v>
      </c>
      <c r="G30" t="b">
        <v>0</v>
      </c>
      <c r="H30" t="b">
        <v>0</v>
      </c>
      <c r="I30" t="b">
        <v>1</v>
      </c>
      <c r="J30">
        <v>-1000</v>
      </c>
      <c r="K30">
        <v>-1000</v>
      </c>
      <c r="L30" t="b">
        <v>1</v>
      </c>
      <c r="M30">
        <v>-1</v>
      </c>
      <c r="N30">
        <v>-1</v>
      </c>
      <c r="O30" t="b">
        <v>1</v>
      </c>
      <c r="P30" t="b">
        <v>0</v>
      </c>
      <c r="Q30" t="b">
        <v>0</v>
      </c>
      <c r="R30" t="b">
        <v>1</v>
      </c>
      <c r="S30" t="b">
        <v>0</v>
      </c>
      <c r="T30" t="b">
        <v>0</v>
      </c>
      <c r="U30" t="b">
        <v>1</v>
      </c>
      <c r="V30">
        <v>-1</v>
      </c>
      <c r="W30">
        <v>-1</v>
      </c>
      <c r="X30" t="b">
        <v>1</v>
      </c>
    </row>
    <row r="31" spans="1:24">
      <c r="A31" t="s">
        <v>5</v>
      </c>
      <c r="B31" t="s">
        <v>112</v>
      </c>
      <c r="C31">
        <v>9310</v>
      </c>
      <c r="D31">
        <v>-1</v>
      </c>
      <c r="E31">
        <v>-1</v>
      </c>
      <c r="F31" t="b">
        <v>1</v>
      </c>
      <c r="G31" t="b">
        <v>0</v>
      </c>
      <c r="H31" t="b">
        <v>0</v>
      </c>
      <c r="I31" t="b">
        <v>1</v>
      </c>
      <c r="J31">
        <v>-1000</v>
      </c>
      <c r="K31">
        <v>-1000</v>
      </c>
      <c r="L31" t="b">
        <v>1</v>
      </c>
      <c r="M31">
        <v>-1</v>
      </c>
      <c r="N31">
        <v>-1</v>
      </c>
      <c r="O31" t="b">
        <v>1</v>
      </c>
      <c r="P31" t="b">
        <v>0</v>
      </c>
      <c r="Q31" t="b">
        <v>0</v>
      </c>
      <c r="R31" t="b">
        <v>1</v>
      </c>
      <c r="S31" t="b">
        <v>0</v>
      </c>
      <c r="T31" t="b">
        <v>0</v>
      </c>
      <c r="U31" t="b">
        <v>1</v>
      </c>
      <c r="V31">
        <v>-1</v>
      </c>
      <c r="W31">
        <v>-1</v>
      </c>
      <c r="X31" t="b">
        <v>1</v>
      </c>
    </row>
    <row r="32" spans="1:24">
      <c r="A32" t="s">
        <v>5</v>
      </c>
      <c r="B32" t="s">
        <v>112</v>
      </c>
      <c r="C32">
        <v>9360</v>
      </c>
      <c r="D32">
        <v>-1</v>
      </c>
      <c r="E32">
        <v>-1</v>
      </c>
      <c r="F32" t="b">
        <v>1</v>
      </c>
      <c r="G32" t="b">
        <v>0</v>
      </c>
      <c r="H32" t="b">
        <v>0</v>
      </c>
      <c r="I32" t="b">
        <v>1</v>
      </c>
      <c r="J32">
        <v>-1000</v>
      </c>
      <c r="K32">
        <v>-1000</v>
      </c>
      <c r="L32" t="b">
        <v>1</v>
      </c>
      <c r="M32">
        <v>-1</v>
      </c>
      <c r="N32">
        <v>-1</v>
      </c>
      <c r="O32" t="b">
        <v>1</v>
      </c>
      <c r="P32" t="b">
        <v>0</v>
      </c>
      <c r="Q32" t="b">
        <v>0</v>
      </c>
      <c r="R32" t="b">
        <v>1</v>
      </c>
      <c r="S32" t="b">
        <v>0</v>
      </c>
      <c r="T32" t="b">
        <v>0</v>
      </c>
      <c r="U32" t="b">
        <v>1</v>
      </c>
      <c r="V32">
        <v>-1</v>
      </c>
      <c r="W32">
        <v>-1</v>
      </c>
      <c r="X32" t="b">
        <v>1</v>
      </c>
    </row>
    <row r="33" spans="1:24">
      <c r="A33" t="s">
        <v>5</v>
      </c>
      <c r="B33" t="s">
        <v>112</v>
      </c>
      <c r="C33">
        <v>38852</v>
      </c>
      <c r="D33">
        <v>-1</v>
      </c>
      <c r="E33">
        <v>-1</v>
      </c>
      <c r="F33" t="b">
        <v>1</v>
      </c>
      <c r="G33" t="b">
        <v>0</v>
      </c>
      <c r="H33" t="b">
        <v>0</v>
      </c>
      <c r="I33" t="b">
        <v>1</v>
      </c>
      <c r="J33">
        <v>-1000</v>
      </c>
      <c r="K33">
        <v>-1000</v>
      </c>
      <c r="L33" t="b">
        <v>1</v>
      </c>
      <c r="M33">
        <v>-1</v>
      </c>
      <c r="N33">
        <v>-1</v>
      </c>
      <c r="O33" t="b">
        <v>1</v>
      </c>
      <c r="P33" t="b">
        <v>0</v>
      </c>
      <c r="Q33" t="b">
        <v>0</v>
      </c>
      <c r="R33" t="b">
        <v>1</v>
      </c>
      <c r="S33" t="b">
        <v>0</v>
      </c>
      <c r="T33" t="b">
        <v>0</v>
      </c>
      <c r="U33" t="b">
        <v>1</v>
      </c>
      <c r="V33">
        <v>-1</v>
      </c>
      <c r="W33">
        <v>-1</v>
      </c>
      <c r="X33" t="b">
        <v>1</v>
      </c>
    </row>
    <row r="34" spans="1:24">
      <c r="A34" t="s">
        <v>5</v>
      </c>
      <c r="B34" t="s">
        <v>112</v>
      </c>
      <c r="C34">
        <v>39050</v>
      </c>
      <c r="D34">
        <v>-1</v>
      </c>
      <c r="E34">
        <v>-1</v>
      </c>
      <c r="F34" t="b">
        <v>1</v>
      </c>
      <c r="G34" t="b">
        <v>0</v>
      </c>
      <c r="H34" t="b">
        <v>0</v>
      </c>
      <c r="I34" t="b">
        <v>1</v>
      </c>
      <c r="J34">
        <v>-1000</v>
      </c>
      <c r="K34">
        <v>-1000</v>
      </c>
      <c r="L34" t="b">
        <v>1</v>
      </c>
      <c r="M34">
        <v>-1</v>
      </c>
      <c r="N34">
        <v>-1</v>
      </c>
      <c r="O34" t="b">
        <v>1</v>
      </c>
      <c r="P34" t="b">
        <v>0</v>
      </c>
      <c r="Q34" t="b">
        <v>0</v>
      </c>
      <c r="R34" t="b">
        <v>1</v>
      </c>
      <c r="S34" t="b">
        <v>0</v>
      </c>
      <c r="T34" t="b">
        <v>0</v>
      </c>
      <c r="U34" t="b">
        <v>1</v>
      </c>
      <c r="V34">
        <v>-1</v>
      </c>
      <c r="W34">
        <v>-1</v>
      </c>
      <c r="X34" t="b">
        <v>1</v>
      </c>
    </row>
    <row r="35" spans="1:24">
      <c r="A35" t="s">
        <v>5</v>
      </c>
      <c r="B35" t="s">
        <v>112</v>
      </c>
      <c r="C35">
        <v>39248</v>
      </c>
      <c r="D35">
        <v>-1</v>
      </c>
      <c r="E35">
        <v>-1</v>
      </c>
      <c r="F35" t="b">
        <v>1</v>
      </c>
      <c r="G35" t="b">
        <v>0</v>
      </c>
      <c r="H35" t="b">
        <v>0</v>
      </c>
      <c r="I35" t="b">
        <v>1</v>
      </c>
      <c r="J35">
        <v>-1000</v>
      </c>
      <c r="K35">
        <v>-1000</v>
      </c>
      <c r="L35" t="b">
        <v>1</v>
      </c>
      <c r="M35">
        <v>-1</v>
      </c>
      <c r="N35">
        <v>-1</v>
      </c>
      <c r="O35" t="b">
        <v>1</v>
      </c>
      <c r="P35" t="b">
        <v>0</v>
      </c>
      <c r="Q35" t="b">
        <v>0</v>
      </c>
      <c r="R35" t="b">
        <v>1</v>
      </c>
      <c r="S35" t="b">
        <v>0</v>
      </c>
      <c r="T35" t="b">
        <v>0</v>
      </c>
      <c r="U35" t="b">
        <v>1</v>
      </c>
      <c r="V35">
        <v>-1</v>
      </c>
      <c r="W35">
        <v>-1</v>
      </c>
      <c r="X35" t="b">
        <v>1</v>
      </c>
    </row>
    <row r="36" spans="1:24">
      <c r="A36" t="s">
        <v>5</v>
      </c>
      <c r="B36" t="s">
        <v>112</v>
      </c>
      <c r="C36">
        <v>40790</v>
      </c>
      <c r="D36">
        <v>-1</v>
      </c>
      <c r="E36">
        <v>-1</v>
      </c>
      <c r="F36" t="b">
        <v>1</v>
      </c>
      <c r="G36" t="b">
        <v>0</v>
      </c>
      <c r="H36" t="b">
        <v>0</v>
      </c>
      <c r="I36" t="b">
        <v>1</v>
      </c>
      <c r="J36">
        <v>-1000</v>
      </c>
      <c r="K36">
        <v>-1000</v>
      </c>
      <c r="L36" t="b">
        <v>1</v>
      </c>
      <c r="M36">
        <v>-1</v>
      </c>
      <c r="N36">
        <v>-1</v>
      </c>
      <c r="O36" t="b">
        <v>1</v>
      </c>
      <c r="P36" t="b">
        <v>0</v>
      </c>
      <c r="Q36" t="b">
        <v>0</v>
      </c>
      <c r="R36" t="b">
        <v>1</v>
      </c>
      <c r="S36" t="b">
        <v>0</v>
      </c>
      <c r="T36" t="b">
        <v>0</v>
      </c>
      <c r="U36" t="b">
        <v>1</v>
      </c>
      <c r="V36">
        <v>-1</v>
      </c>
      <c r="W36">
        <v>-1</v>
      </c>
      <c r="X36" t="b">
        <v>1</v>
      </c>
    </row>
    <row r="37" spans="1:24">
      <c r="A37" t="s">
        <v>5</v>
      </c>
      <c r="B37" t="s">
        <v>112</v>
      </c>
      <c r="C37">
        <v>40988</v>
      </c>
      <c r="D37">
        <v>-1</v>
      </c>
      <c r="E37">
        <v>-1</v>
      </c>
      <c r="F37" t="b">
        <v>1</v>
      </c>
      <c r="G37" t="b">
        <v>0</v>
      </c>
      <c r="H37" t="b">
        <v>0</v>
      </c>
      <c r="I37" t="b">
        <v>1</v>
      </c>
      <c r="J37">
        <v>-1000</v>
      </c>
      <c r="K37">
        <v>-1000</v>
      </c>
      <c r="L37" t="b">
        <v>1</v>
      </c>
      <c r="M37">
        <v>-1</v>
      </c>
      <c r="N37">
        <v>-1</v>
      </c>
      <c r="O37" t="b">
        <v>1</v>
      </c>
      <c r="P37" t="b">
        <v>0</v>
      </c>
      <c r="Q37" t="b">
        <v>0</v>
      </c>
      <c r="R37" t="b">
        <v>1</v>
      </c>
      <c r="S37" t="b">
        <v>0</v>
      </c>
      <c r="T37" t="b">
        <v>0</v>
      </c>
      <c r="U37" t="b">
        <v>1</v>
      </c>
      <c r="V37">
        <v>-1</v>
      </c>
      <c r="W37">
        <v>-1</v>
      </c>
      <c r="X37" t="b">
        <v>1</v>
      </c>
    </row>
    <row r="38" spans="1:24">
      <c r="A38" t="s">
        <v>5</v>
      </c>
      <c r="B38" t="s">
        <v>112</v>
      </c>
      <c r="C38">
        <v>41186</v>
      </c>
      <c r="D38">
        <v>-1</v>
      </c>
      <c r="E38">
        <v>-1</v>
      </c>
      <c r="F38" t="b">
        <v>1</v>
      </c>
      <c r="G38" t="b">
        <v>0</v>
      </c>
      <c r="H38" t="b">
        <v>0</v>
      </c>
      <c r="I38" t="b">
        <v>1</v>
      </c>
      <c r="J38">
        <v>-1000</v>
      </c>
      <c r="K38">
        <v>-1000</v>
      </c>
      <c r="L38" t="b">
        <v>1</v>
      </c>
      <c r="M38">
        <v>-1</v>
      </c>
      <c r="N38">
        <v>-1</v>
      </c>
      <c r="O38" t="b">
        <v>1</v>
      </c>
      <c r="P38" t="b">
        <v>0</v>
      </c>
      <c r="Q38" t="b">
        <v>0</v>
      </c>
      <c r="R38" t="b">
        <v>1</v>
      </c>
      <c r="S38" t="b">
        <v>0</v>
      </c>
      <c r="T38" t="b">
        <v>0</v>
      </c>
      <c r="U38" t="b">
        <v>1</v>
      </c>
      <c r="V38">
        <v>-1</v>
      </c>
      <c r="W38">
        <v>-1</v>
      </c>
      <c r="X38" t="b">
        <v>1</v>
      </c>
    </row>
    <row r="39" spans="1:24">
      <c r="A39" t="s">
        <v>5</v>
      </c>
      <c r="B39" t="s">
        <v>113</v>
      </c>
      <c r="C39">
        <v>250</v>
      </c>
      <c r="D39">
        <v>0</v>
      </c>
      <c r="E39">
        <v>0</v>
      </c>
      <c r="F39" t="b">
        <v>1</v>
      </c>
      <c r="G39" t="b">
        <v>0</v>
      </c>
      <c r="H39" t="b">
        <v>0</v>
      </c>
      <c r="I39" t="b">
        <v>1</v>
      </c>
      <c r="J39">
        <v>6</v>
      </c>
      <c r="K39">
        <v>6</v>
      </c>
      <c r="L39" t="b">
        <v>1</v>
      </c>
      <c r="M39">
        <v>6</v>
      </c>
      <c r="N39">
        <v>6</v>
      </c>
      <c r="O39" t="b">
        <v>1</v>
      </c>
      <c r="P39" t="b">
        <v>1</v>
      </c>
      <c r="Q39" t="b">
        <v>1</v>
      </c>
      <c r="R39" t="b">
        <v>1</v>
      </c>
      <c r="S39" t="b">
        <v>0</v>
      </c>
      <c r="T39" t="b">
        <v>0</v>
      </c>
      <c r="U39" t="b">
        <v>1</v>
      </c>
      <c r="V39">
        <v>6</v>
      </c>
      <c r="W39">
        <v>6</v>
      </c>
      <c r="X39" t="b">
        <v>1</v>
      </c>
    </row>
    <row r="40" spans="1:24">
      <c r="A40" t="s">
        <v>5</v>
      </c>
      <c r="B40" t="s">
        <v>113</v>
      </c>
      <c r="C40">
        <v>1275</v>
      </c>
      <c r="D40">
        <v>0</v>
      </c>
      <c r="E40">
        <v>0</v>
      </c>
      <c r="F40" t="b">
        <v>1</v>
      </c>
      <c r="G40" t="b">
        <v>0</v>
      </c>
      <c r="H40" t="b">
        <v>0</v>
      </c>
      <c r="I40" t="b">
        <v>1</v>
      </c>
      <c r="J40">
        <v>6</v>
      </c>
      <c r="K40">
        <v>6</v>
      </c>
      <c r="L40" t="b">
        <v>1</v>
      </c>
      <c r="M40">
        <v>6</v>
      </c>
      <c r="N40">
        <v>6</v>
      </c>
      <c r="O40" t="b">
        <v>1</v>
      </c>
      <c r="P40" t="b">
        <v>1</v>
      </c>
      <c r="Q40" t="b">
        <v>1</v>
      </c>
      <c r="R40" t="b">
        <v>1</v>
      </c>
      <c r="S40" t="b">
        <v>0</v>
      </c>
      <c r="T40" t="b">
        <v>0</v>
      </c>
      <c r="U40" t="b">
        <v>1</v>
      </c>
      <c r="V40">
        <v>6</v>
      </c>
      <c r="W40">
        <v>6</v>
      </c>
      <c r="X40" t="b">
        <v>1</v>
      </c>
    </row>
    <row r="41" spans="1:24">
      <c r="A41" t="s">
        <v>5</v>
      </c>
      <c r="B41" t="s">
        <v>113</v>
      </c>
      <c r="C41">
        <v>3750</v>
      </c>
      <c r="D41">
        <v>0</v>
      </c>
      <c r="E41">
        <v>0</v>
      </c>
      <c r="F41" t="b">
        <v>1</v>
      </c>
      <c r="G41" t="b">
        <v>0</v>
      </c>
      <c r="H41" t="b">
        <v>0</v>
      </c>
      <c r="I41" t="b">
        <v>1</v>
      </c>
      <c r="J41">
        <v>5</v>
      </c>
      <c r="K41">
        <v>5</v>
      </c>
      <c r="L41" t="b">
        <v>1</v>
      </c>
      <c r="M41">
        <v>5</v>
      </c>
      <c r="N41">
        <v>5</v>
      </c>
      <c r="O41" t="b">
        <v>1</v>
      </c>
      <c r="P41" t="b">
        <v>1</v>
      </c>
      <c r="Q41" t="b">
        <v>1</v>
      </c>
      <c r="R41" t="b">
        <v>1</v>
      </c>
      <c r="S41" t="b">
        <v>0</v>
      </c>
      <c r="T41" t="b">
        <v>0</v>
      </c>
      <c r="U41" t="b">
        <v>1</v>
      </c>
      <c r="V41">
        <v>5</v>
      </c>
      <c r="W41">
        <v>5</v>
      </c>
      <c r="X41" t="b">
        <v>1</v>
      </c>
    </row>
    <row r="42" spans="1:24">
      <c r="A42" t="s">
        <v>5</v>
      </c>
      <c r="B42" t="s">
        <v>113</v>
      </c>
      <c r="C42">
        <v>9260</v>
      </c>
      <c r="D42">
        <v>0</v>
      </c>
      <c r="E42">
        <v>0</v>
      </c>
      <c r="F42" t="b">
        <v>1</v>
      </c>
      <c r="G42" t="b">
        <v>0</v>
      </c>
      <c r="H42" t="b">
        <v>0</v>
      </c>
      <c r="I42" t="b">
        <v>1</v>
      </c>
      <c r="J42">
        <v>5</v>
      </c>
      <c r="K42">
        <v>5</v>
      </c>
      <c r="L42" t="b">
        <v>1</v>
      </c>
      <c r="M42">
        <v>5</v>
      </c>
      <c r="N42">
        <v>5</v>
      </c>
      <c r="O42" t="b">
        <v>1</v>
      </c>
      <c r="P42" t="b">
        <v>1</v>
      </c>
      <c r="Q42" t="b">
        <v>1</v>
      </c>
      <c r="R42" t="b">
        <v>1</v>
      </c>
      <c r="S42" t="b">
        <v>0</v>
      </c>
      <c r="T42" t="b">
        <v>0</v>
      </c>
      <c r="U42" t="b">
        <v>1</v>
      </c>
      <c r="V42">
        <v>5</v>
      </c>
      <c r="W42">
        <v>5</v>
      </c>
      <c r="X42" t="b">
        <v>1</v>
      </c>
    </row>
    <row r="43" spans="1:24">
      <c r="A43" t="s">
        <v>5</v>
      </c>
      <c r="B43" t="s">
        <v>113</v>
      </c>
      <c r="C43">
        <v>40790</v>
      </c>
      <c r="D43">
        <v>0</v>
      </c>
      <c r="E43">
        <v>0</v>
      </c>
      <c r="F43" t="b">
        <v>1</v>
      </c>
      <c r="G43" t="b">
        <v>0</v>
      </c>
      <c r="H43" t="b">
        <v>0</v>
      </c>
      <c r="I43" t="b">
        <v>1</v>
      </c>
      <c r="J43">
        <v>3</v>
      </c>
      <c r="K43">
        <v>3</v>
      </c>
      <c r="L43" t="b">
        <v>1</v>
      </c>
      <c r="M43">
        <v>-1</v>
      </c>
      <c r="N43">
        <v>-1</v>
      </c>
      <c r="O43" t="b">
        <v>1</v>
      </c>
      <c r="P43" t="b">
        <v>0</v>
      </c>
      <c r="Q43" t="b">
        <v>0</v>
      </c>
      <c r="R43" t="b">
        <v>1</v>
      </c>
      <c r="S43" t="b">
        <v>0</v>
      </c>
      <c r="T43" t="b">
        <v>0</v>
      </c>
      <c r="U43" t="b">
        <v>1</v>
      </c>
      <c r="V43">
        <v>-1</v>
      </c>
      <c r="W43">
        <v>-1</v>
      </c>
      <c r="X43" t="b">
        <v>1</v>
      </c>
    </row>
    <row r="44" spans="1:24">
      <c r="A44" t="s">
        <v>5</v>
      </c>
      <c r="B44" t="s">
        <v>113</v>
      </c>
      <c r="C44">
        <v>40988</v>
      </c>
      <c r="D44">
        <v>0</v>
      </c>
      <c r="E44">
        <v>0</v>
      </c>
      <c r="F44" t="b">
        <v>1</v>
      </c>
      <c r="G44" t="b">
        <v>0</v>
      </c>
      <c r="H44" t="b">
        <v>0</v>
      </c>
      <c r="I44" t="b">
        <v>1</v>
      </c>
      <c r="J44">
        <v>3</v>
      </c>
      <c r="K44">
        <v>3</v>
      </c>
      <c r="L44" t="b">
        <v>1</v>
      </c>
      <c r="M44">
        <v>-1</v>
      </c>
      <c r="N44">
        <v>-1</v>
      </c>
      <c r="O44" t="b">
        <v>1</v>
      </c>
      <c r="P44" t="b">
        <v>0</v>
      </c>
      <c r="Q44" t="b">
        <v>0</v>
      </c>
      <c r="R44" t="b">
        <v>1</v>
      </c>
      <c r="S44" t="b">
        <v>0</v>
      </c>
      <c r="T44" t="b">
        <v>0</v>
      </c>
      <c r="U44" t="b">
        <v>1</v>
      </c>
      <c r="V44">
        <v>-1</v>
      </c>
      <c r="W44">
        <v>-1</v>
      </c>
      <c r="X44" t="b">
        <v>1</v>
      </c>
    </row>
    <row r="45" spans="1:24">
      <c r="A45" t="s">
        <v>5</v>
      </c>
      <c r="B45" t="s">
        <v>113</v>
      </c>
      <c r="C45">
        <v>41186</v>
      </c>
      <c r="D45">
        <v>0</v>
      </c>
      <c r="E45">
        <v>0</v>
      </c>
      <c r="F45" t="b">
        <v>1</v>
      </c>
      <c r="G45" t="b">
        <v>0</v>
      </c>
      <c r="H45" t="b">
        <v>0</v>
      </c>
      <c r="I45" t="b">
        <v>1</v>
      </c>
      <c r="J45">
        <v>3</v>
      </c>
      <c r="K45">
        <v>3</v>
      </c>
      <c r="L45" t="b">
        <v>1</v>
      </c>
      <c r="M45">
        <v>-1</v>
      </c>
      <c r="N45">
        <v>-1</v>
      </c>
      <c r="O45" t="b">
        <v>1</v>
      </c>
      <c r="P45" t="b">
        <v>0</v>
      </c>
      <c r="Q45" t="b">
        <v>0</v>
      </c>
      <c r="R45" t="b">
        <v>1</v>
      </c>
      <c r="S45" t="b">
        <v>0</v>
      </c>
      <c r="T45" t="b">
        <v>0</v>
      </c>
      <c r="U45" t="b">
        <v>1</v>
      </c>
      <c r="V45">
        <v>-1</v>
      </c>
      <c r="W45">
        <v>-1</v>
      </c>
      <c r="X45" t="b">
        <v>1</v>
      </c>
    </row>
    <row r="46" spans="1:24">
      <c r="A46" t="s">
        <v>6</v>
      </c>
      <c r="B46" t="s">
        <v>114</v>
      </c>
      <c r="C46">
        <v>100</v>
      </c>
      <c r="D46">
        <v>0</v>
      </c>
      <c r="E46">
        <v>0</v>
      </c>
      <c r="F46" t="b">
        <v>1</v>
      </c>
      <c r="G46" t="b">
        <v>0</v>
      </c>
      <c r="H46" t="b">
        <v>0</v>
      </c>
      <c r="I46" t="b">
        <v>1</v>
      </c>
      <c r="J46">
        <v>-1000</v>
      </c>
      <c r="K46">
        <v>-1000</v>
      </c>
      <c r="L46" t="b">
        <v>1</v>
      </c>
      <c r="M46">
        <v>3</v>
      </c>
      <c r="N46">
        <v>3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  <c r="V46">
        <v>-1</v>
      </c>
      <c r="W46">
        <v>-1</v>
      </c>
      <c r="X46" t="b">
        <v>1</v>
      </c>
    </row>
    <row r="47" spans="1:24">
      <c r="A47" t="s">
        <v>6</v>
      </c>
      <c r="B47" t="s">
        <v>114</v>
      </c>
      <c r="C47">
        <v>250</v>
      </c>
      <c r="D47">
        <v>0</v>
      </c>
      <c r="E47">
        <v>0</v>
      </c>
      <c r="F47" t="b">
        <v>1</v>
      </c>
      <c r="G47" t="b">
        <v>0</v>
      </c>
      <c r="H47" t="b">
        <v>0</v>
      </c>
      <c r="I47" t="b">
        <v>1</v>
      </c>
      <c r="J47">
        <v>5</v>
      </c>
      <c r="K47">
        <v>5</v>
      </c>
      <c r="L47" t="b">
        <v>1</v>
      </c>
      <c r="M47">
        <v>5</v>
      </c>
      <c r="N47">
        <v>5</v>
      </c>
      <c r="O47" t="b">
        <v>1</v>
      </c>
      <c r="P47" t="b">
        <v>1</v>
      </c>
      <c r="Q47" t="b">
        <v>1</v>
      </c>
      <c r="R47" t="b">
        <v>1</v>
      </c>
      <c r="S47" t="b">
        <v>0</v>
      </c>
      <c r="T47" t="b">
        <v>0</v>
      </c>
      <c r="U47" t="b">
        <v>1</v>
      </c>
      <c r="V47">
        <v>5</v>
      </c>
      <c r="W47">
        <v>5</v>
      </c>
      <c r="X47" t="b">
        <v>1</v>
      </c>
    </row>
    <row r="48" spans="1:24">
      <c r="A48" t="s">
        <v>6</v>
      </c>
      <c r="B48" t="s">
        <v>114</v>
      </c>
      <c r="C48">
        <v>1275</v>
      </c>
      <c r="D48">
        <v>0</v>
      </c>
      <c r="E48">
        <v>0</v>
      </c>
      <c r="F48" t="b">
        <v>1</v>
      </c>
      <c r="G48" t="b">
        <v>0</v>
      </c>
      <c r="H48" t="b">
        <v>0</v>
      </c>
      <c r="I48" t="b">
        <v>1</v>
      </c>
      <c r="J48">
        <v>5</v>
      </c>
      <c r="K48">
        <v>5</v>
      </c>
      <c r="L48" t="b">
        <v>1</v>
      </c>
      <c r="M48">
        <v>5</v>
      </c>
      <c r="N48">
        <v>5</v>
      </c>
      <c r="O48" t="b">
        <v>1</v>
      </c>
      <c r="P48" t="b">
        <v>1</v>
      </c>
      <c r="Q48" t="b">
        <v>1</v>
      </c>
      <c r="R48" t="b">
        <v>1</v>
      </c>
      <c r="S48" t="b">
        <v>0</v>
      </c>
      <c r="T48" t="b">
        <v>0</v>
      </c>
      <c r="U48" t="b">
        <v>1</v>
      </c>
      <c r="V48">
        <v>5</v>
      </c>
      <c r="W48">
        <v>5</v>
      </c>
      <c r="X48" t="b">
        <v>1</v>
      </c>
    </row>
    <row r="49" spans="1:24">
      <c r="A49" t="s">
        <v>6</v>
      </c>
      <c r="B49" t="s">
        <v>114</v>
      </c>
      <c r="C49">
        <v>3750</v>
      </c>
      <c r="D49">
        <v>0</v>
      </c>
      <c r="E49">
        <v>0</v>
      </c>
      <c r="F49" t="b">
        <v>1</v>
      </c>
      <c r="G49" t="b">
        <v>0</v>
      </c>
      <c r="H49" t="b">
        <v>0</v>
      </c>
      <c r="I49" t="b">
        <v>1</v>
      </c>
      <c r="J49">
        <v>4</v>
      </c>
      <c r="K49">
        <v>4</v>
      </c>
      <c r="L49" t="b">
        <v>1</v>
      </c>
      <c r="M49">
        <v>4</v>
      </c>
      <c r="N49">
        <v>4</v>
      </c>
      <c r="O49" t="b">
        <v>1</v>
      </c>
      <c r="P49" t="b">
        <v>1</v>
      </c>
      <c r="Q49" t="b">
        <v>1</v>
      </c>
      <c r="R49" t="b">
        <v>1</v>
      </c>
      <c r="S49" t="b">
        <v>0</v>
      </c>
      <c r="T49" t="b">
        <v>0</v>
      </c>
      <c r="U49" t="b">
        <v>1</v>
      </c>
      <c r="V49">
        <v>4</v>
      </c>
      <c r="W49">
        <v>4</v>
      </c>
      <c r="X49" t="b">
        <v>1</v>
      </c>
    </row>
    <row r="50" spans="1:24">
      <c r="A50" t="s">
        <v>6</v>
      </c>
      <c r="B50" t="s">
        <v>114</v>
      </c>
      <c r="C50">
        <v>9260</v>
      </c>
      <c r="D50">
        <v>0</v>
      </c>
      <c r="E50">
        <v>0</v>
      </c>
      <c r="F50" t="b">
        <v>1</v>
      </c>
      <c r="G50" t="b">
        <v>0</v>
      </c>
      <c r="H50" t="b">
        <v>0</v>
      </c>
      <c r="I50" t="b">
        <v>1</v>
      </c>
      <c r="J50">
        <v>4</v>
      </c>
      <c r="K50">
        <v>4</v>
      </c>
      <c r="L50" t="b">
        <v>1</v>
      </c>
      <c r="M50">
        <v>4</v>
      </c>
      <c r="N50">
        <v>4</v>
      </c>
      <c r="O50" t="b">
        <v>1</v>
      </c>
      <c r="P50" t="b">
        <v>1</v>
      </c>
      <c r="Q50" t="b">
        <v>1</v>
      </c>
      <c r="R50" t="b">
        <v>1</v>
      </c>
      <c r="S50" t="b">
        <v>0</v>
      </c>
      <c r="T50" t="b">
        <v>0</v>
      </c>
      <c r="U50" t="b">
        <v>1</v>
      </c>
      <c r="V50">
        <v>4</v>
      </c>
      <c r="W50">
        <v>4</v>
      </c>
      <c r="X50" t="b">
        <v>1</v>
      </c>
    </row>
    <row r="51" spans="1:24">
      <c r="A51" t="s">
        <v>6</v>
      </c>
      <c r="B51" t="s">
        <v>114</v>
      </c>
      <c r="C51">
        <v>9360</v>
      </c>
      <c r="D51">
        <v>0</v>
      </c>
      <c r="E51">
        <v>0</v>
      </c>
      <c r="F51" t="b">
        <v>1</v>
      </c>
      <c r="G51" t="b">
        <v>0</v>
      </c>
      <c r="H51" t="b">
        <v>0</v>
      </c>
      <c r="I51" t="b">
        <v>1</v>
      </c>
      <c r="J51">
        <v>-1000</v>
      </c>
      <c r="K51">
        <v>-1000</v>
      </c>
      <c r="L51" t="b">
        <v>1</v>
      </c>
      <c r="M51">
        <v>0</v>
      </c>
      <c r="N51">
        <v>0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  <c r="V51">
        <v>-1</v>
      </c>
      <c r="W51">
        <v>-1</v>
      </c>
      <c r="X51" t="b">
        <v>1</v>
      </c>
    </row>
    <row r="52" spans="1:24">
      <c r="A52" t="s">
        <v>6</v>
      </c>
      <c r="B52" t="s">
        <v>114</v>
      </c>
      <c r="C52">
        <v>40790</v>
      </c>
      <c r="D52">
        <v>0</v>
      </c>
      <c r="E52">
        <v>0</v>
      </c>
      <c r="F52" t="b">
        <v>1</v>
      </c>
      <c r="G52" t="b">
        <v>0</v>
      </c>
      <c r="H52" t="b">
        <v>0</v>
      </c>
      <c r="I52" t="b">
        <v>1</v>
      </c>
      <c r="J52">
        <v>7</v>
      </c>
      <c r="K52">
        <v>7</v>
      </c>
      <c r="L52" t="b">
        <v>1</v>
      </c>
      <c r="M52">
        <v>7</v>
      </c>
      <c r="N52">
        <v>7</v>
      </c>
      <c r="O52" t="b">
        <v>1</v>
      </c>
      <c r="P52" t="b">
        <v>1</v>
      </c>
      <c r="Q52" t="b">
        <v>1</v>
      </c>
      <c r="R52" t="b">
        <v>1</v>
      </c>
      <c r="S52" t="b">
        <v>0</v>
      </c>
      <c r="T52" t="b">
        <v>0</v>
      </c>
      <c r="U52" t="b">
        <v>1</v>
      </c>
      <c r="V52">
        <v>7</v>
      </c>
      <c r="W52">
        <v>7</v>
      </c>
      <c r="X52" t="b">
        <v>1</v>
      </c>
    </row>
    <row r="53" spans="1:24">
      <c r="A53" t="s">
        <v>6</v>
      </c>
      <c r="B53" t="s">
        <v>114</v>
      </c>
      <c r="C53">
        <v>40988</v>
      </c>
      <c r="D53">
        <v>0</v>
      </c>
      <c r="E53">
        <v>0</v>
      </c>
      <c r="F53" t="b">
        <v>1</v>
      </c>
      <c r="G53" t="b">
        <v>0</v>
      </c>
      <c r="H53" t="b">
        <v>0</v>
      </c>
      <c r="I53" t="b">
        <v>1</v>
      </c>
      <c r="J53">
        <v>7</v>
      </c>
      <c r="K53">
        <v>7</v>
      </c>
      <c r="L53" t="b">
        <v>1</v>
      </c>
      <c r="M53">
        <v>7</v>
      </c>
      <c r="N53">
        <v>7</v>
      </c>
      <c r="O53" t="b">
        <v>1</v>
      </c>
      <c r="P53" t="b">
        <v>1</v>
      </c>
      <c r="Q53" t="b">
        <v>1</v>
      </c>
      <c r="R53" t="b">
        <v>1</v>
      </c>
      <c r="S53" t="b">
        <v>0</v>
      </c>
      <c r="T53" t="b">
        <v>0</v>
      </c>
      <c r="U53" t="b">
        <v>1</v>
      </c>
      <c r="V53">
        <v>7</v>
      </c>
      <c r="W53">
        <v>7</v>
      </c>
      <c r="X53" t="b">
        <v>1</v>
      </c>
    </row>
    <row r="54" spans="1:24">
      <c r="A54" t="s">
        <v>6</v>
      </c>
      <c r="B54" t="s">
        <v>114</v>
      </c>
      <c r="C54">
        <v>41186</v>
      </c>
      <c r="D54">
        <v>0</v>
      </c>
      <c r="E54">
        <v>0</v>
      </c>
      <c r="F54" t="b">
        <v>1</v>
      </c>
      <c r="G54" t="b">
        <v>0</v>
      </c>
      <c r="H54" t="b">
        <v>0</v>
      </c>
      <c r="I54" t="b">
        <v>1</v>
      </c>
      <c r="J54">
        <v>7</v>
      </c>
      <c r="K54">
        <v>7</v>
      </c>
      <c r="L54" t="b">
        <v>1</v>
      </c>
      <c r="M54">
        <v>7</v>
      </c>
      <c r="N54">
        <v>7</v>
      </c>
      <c r="O54" t="b">
        <v>1</v>
      </c>
      <c r="P54" t="b">
        <v>1</v>
      </c>
      <c r="Q54" t="b">
        <v>1</v>
      </c>
      <c r="R54" t="b">
        <v>1</v>
      </c>
      <c r="S54" t="b">
        <v>0</v>
      </c>
      <c r="T54" t="b">
        <v>0</v>
      </c>
      <c r="U54" t="b">
        <v>1</v>
      </c>
      <c r="V54">
        <v>6</v>
      </c>
      <c r="W54">
        <v>6</v>
      </c>
      <c r="X54" t="b">
        <v>1</v>
      </c>
    </row>
    <row r="55" spans="1:24">
      <c r="A55" t="s">
        <v>6</v>
      </c>
      <c r="B55" t="s">
        <v>110</v>
      </c>
      <c r="C55">
        <v>100</v>
      </c>
      <c r="D55">
        <v>0</v>
      </c>
      <c r="E55">
        <v>0</v>
      </c>
      <c r="F55" t="b">
        <v>1</v>
      </c>
      <c r="G55" t="b">
        <v>0</v>
      </c>
      <c r="H55" t="b">
        <v>0</v>
      </c>
      <c r="I55" t="b">
        <v>1</v>
      </c>
      <c r="J55">
        <v>-1000</v>
      </c>
      <c r="K55">
        <v>-1000</v>
      </c>
      <c r="L55" t="b">
        <v>1</v>
      </c>
      <c r="M55">
        <v>0</v>
      </c>
      <c r="N55">
        <v>0</v>
      </c>
      <c r="O55" t="b">
        <v>1</v>
      </c>
      <c r="P55" t="b">
        <v>0</v>
      </c>
      <c r="Q55" t="b">
        <v>0</v>
      </c>
      <c r="R55" t="b">
        <v>1</v>
      </c>
      <c r="S55" t="b">
        <v>0</v>
      </c>
      <c r="T55" t="b">
        <v>0</v>
      </c>
      <c r="U55" t="b">
        <v>1</v>
      </c>
      <c r="V55">
        <v>-1</v>
      </c>
      <c r="W55">
        <v>-1</v>
      </c>
      <c r="X55" t="b">
        <v>1</v>
      </c>
    </row>
    <row r="56" spans="1:24">
      <c r="A56" t="s">
        <v>6</v>
      </c>
      <c r="B56" t="s">
        <v>110</v>
      </c>
      <c r="C56">
        <v>250</v>
      </c>
      <c r="D56">
        <v>0</v>
      </c>
      <c r="E56">
        <v>0</v>
      </c>
      <c r="F56" t="b">
        <v>1</v>
      </c>
      <c r="G56" t="b">
        <v>0</v>
      </c>
      <c r="H56" t="b">
        <v>0</v>
      </c>
      <c r="I56" t="b">
        <v>1</v>
      </c>
      <c r="J56">
        <v>6</v>
      </c>
      <c r="K56">
        <v>6</v>
      </c>
      <c r="L56" t="b">
        <v>1</v>
      </c>
      <c r="M56">
        <v>6</v>
      </c>
      <c r="N56">
        <v>6</v>
      </c>
      <c r="O56" t="b">
        <v>1</v>
      </c>
      <c r="P56" t="b">
        <v>1</v>
      </c>
      <c r="Q56" t="b">
        <v>1</v>
      </c>
      <c r="R56" t="b">
        <v>1</v>
      </c>
      <c r="S56" t="b">
        <v>0</v>
      </c>
      <c r="T56" t="b">
        <v>0</v>
      </c>
      <c r="U56" t="b">
        <v>1</v>
      </c>
      <c r="V56">
        <v>6</v>
      </c>
      <c r="W56">
        <v>6</v>
      </c>
      <c r="X56" t="b">
        <v>1</v>
      </c>
    </row>
    <row r="57" spans="1:24">
      <c r="A57" t="s">
        <v>6</v>
      </c>
      <c r="B57" t="s">
        <v>110</v>
      </c>
      <c r="C57">
        <v>1275</v>
      </c>
      <c r="D57">
        <v>0</v>
      </c>
      <c r="E57">
        <v>0</v>
      </c>
      <c r="F57" t="b">
        <v>1</v>
      </c>
      <c r="G57" t="b">
        <v>0</v>
      </c>
      <c r="H57" t="b">
        <v>0</v>
      </c>
      <c r="I57" t="b">
        <v>1</v>
      </c>
      <c r="J57">
        <v>6</v>
      </c>
      <c r="K57">
        <v>6</v>
      </c>
      <c r="L57" t="b">
        <v>1</v>
      </c>
      <c r="M57">
        <v>6</v>
      </c>
      <c r="N57">
        <v>6</v>
      </c>
      <c r="O57" t="b">
        <v>1</v>
      </c>
      <c r="P57" t="b">
        <v>1</v>
      </c>
      <c r="Q57" t="b">
        <v>1</v>
      </c>
      <c r="R57" t="b">
        <v>1</v>
      </c>
      <c r="S57" t="b">
        <v>0</v>
      </c>
      <c r="T57" t="b">
        <v>0</v>
      </c>
      <c r="U57" t="b">
        <v>1</v>
      </c>
      <c r="V57">
        <v>6</v>
      </c>
      <c r="W57">
        <v>6</v>
      </c>
      <c r="X57" t="b">
        <v>1</v>
      </c>
    </row>
    <row r="58" spans="1:24">
      <c r="A58" t="s">
        <v>6</v>
      </c>
      <c r="B58" t="s">
        <v>110</v>
      </c>
      <c r="C58">
        <v>3750</v>
      </c>
      <c r="D58">
        <v>0</v>
      </c>
      <c r="E58">
        <v>0</v>
      </c>
      <c r="F58" t="b">
        <v>1</v>
      </c>
      <c r="G58" t="b">
        <v>0</v>
      </c>
      <c r="H58" t="b">
        <v>0</v>
      </c>
      <c r="I58" t="b">
        <v>1</v>
      </c>
      <c r="J58">
        <v>5</v>
      </c>
      <c r="K58">
        <v>5</v>
      </c>
      <c r="L58" t="b">
        <v>1</v>
      </c>
      <c r="M58">
        <v>5</v>
      </c>
      <c r="N58">
        <v>5</v>
      </c>
      <c r="O58" t="b">
        <v>1</v>
      </c>
      <c r="P58" t="b">
        <v>1</v>
      </c>
      <c r="Q58" t="b">
        <v>1</v>
      </c>
      <c r="R58" t="b">
        <v>1</v>
      </c>
      <c r="S58" t="b">
        <v>0</v>
      </c>
      <c r="T58" t="b">
        <v>0</v>
      </c>
      <c r="U58" t="b">
        <v>1</v>
      </c>
      <c r="V58">
        <v>5</v>
      </c>
      <c r="W58">
        <v>5</v>
      </c>
      <c r="X58" t="b">
        <v>1</v>
      </c>
    </row>
    <row r="59" spans="1:24">
      <c r="A59" t="s">
        <v>6</v>
      </c>
      <c r="B59" t="s">
        <v>110</v>
      </c>
      <c r="C59">
        <v>9260</v>
      </c>
      <c r="D59">
        <v>0</v>
      </c>
      <c r="E59">
        <v>0</v>
      </c>
      <c r="F59" t="b">
        <v>1</v>
      </c>
      <c r="G59" t="b">
        <v>0</v>
      </c>
      <c r="H59" t="b">
        <v>0</v>
      </c>
      <c r="I59" t="b">
        <v>1</v>
      </c>
      <c r="J59">
        <v>5</v>
      </c>
      <c r="K59">
        <v>5</v>
      </c>
      <c r="L59" t="b">
        <v>1</v>
      </c>
      <c r="M59">
        <v>5</v>
      </c>
      <c r="N59">
        <v>5</v>
      </c>
      <c r="O59" t="b">
        <v>1</v>
      </c>
      <c r="P59" t="b">
        <v>1</v>
      </c>
      <c r="Q59" t="b">
        <v>1</v>
      </c>
      <c r="R59" t="b">
        <v>1</v>
      </c>
      <c r="S59" t="b">
        <v>0</v>
      </c>
      <c r="T59" t="b">
        <v>0</v>
      </c>
      <c r="U59" t="b">
        <v>1</v>
      </c>
      <c r="V59">
        <v>5</v>
      </c>
      <c r="W59">
        <v>5</v>
      </c>
      <c r="X59" t="b">
        <v>1</v>
      </c>
    </row>
    <row r="60" spans="1:24">
      <c r="A60" t="s">
        <v>6</v>
      </c>
      <c r="B60" t="s">
        <v>110</v>
      </c>
      <c r="C60">
        <v>9360</v>
      </c>
      <c r="D60">
        <v>0</v>
      </c>
      <c r="E60">
        <v>0</v>
      </c>
      <c r="F60" t="b">
        <v>1</v>
      </c>
      <c r="G60" t="b">
        <v>0</v>
      </c>
      <c r="H60" t="b">
        <v>0</v>
      </c>
      <c r="I60" t="b">
        <v>1</v>
      </c>
      <c r="J60">
        <v>-1000</v>
      </c>
      <c r="K60">
        <v>-1000</v>
      </c>
      <c r="L60" t="b">
        <v>1</v>
      </c>
      <c r="M60">
        <v>0</v>
      </c>
      <c r="N60">
        <v>0</v>
      </c>
      <c r="O60" t="b">
        <v>1</v>
      </c>
      <c r="P60" t="b">
        <v>0</v>
      </c>
      <c r="Q60" t="b">
        <v>0</v>
      </c>
      <c r="R60" t="b">
        <v>1</v>
      </c>
      <c r="S60" t="b">
        <v>0</v>
      </c>
      <c r="T60" t="b">
        <v>0</v>
      </c>
      <c r="U60" t="b">
        <v>1</v>
      </c>
      <c r="V60">
        <v>-1</v>
      </c>
      <c r="W60">
        <v>-1</v>
      </c>
      <c r="X60" t="b">
        <v>1</v>
      </c>
    </row>
    <row r="61" spans="1:24">
      <c r="A61" t="s">
        <v>6</v>
      </c>
      <c r="B61" t="s">
        <v>110</v>
      </c>
      <c r="C61">
        <v>40790</v>
      </c>
      <c r="D61">
        <v>0</v>
      </c>
      <c r="E61">
        <v>0</v>
      </c>
      <c r="F61" t="b">
        <v>1</v>
      </c>
      <c r="G61" t="b">
        <v>0</v>
      </c>
      <c r="H61" t="b">
        <v>0</v>
      </c>
      <c r="I61" t="b">
        <v>1</v>
      </c>
      <c r="J61">
        <v>3</v>
      </c>
      <c r="K61">
        <v>3</v>
      </c>
      <c r="L61" t="b">
        <v>1</v>
      </c>
      <c r="M61">
        <v>3</v>
      </c>
      <c r="N61">
        <v>3</v>
      </c>
      <c r="O61" t="b">
        <v>1</v>
      </c>
      <c r="P61" t="b">
        <v>0</v>
      </c>
      <c r="Q61" t="b">
        <v>0</v>
      </c>
      <c r="R61" t="b">
        <v>1</v>
      </c>
      <c r="S61" t="b">
        <v>0</v>
      </c>
      <c r="T61" t="b">
        <v>0</v>
      </c>
      <c r="U61" t="b">
        <v>1</v>
      </c>
      <c r="V61">
        <v>3</v>
      </c>
      <c r="W61">
        <v>3</v>
      </c>
      <c r="X61" t="b">
        <v>1</v>
      </c>
    </row>
    <row r="62" spans="1:24">
      <c r="A62" t="s">
        <v>6</v>
      </c>
      <c r="B62" t="s">
        <v>110</v>
      </c>
      <c r="C62">
        <v>40988</v>
      </c>
      <c r="D62">
        <v>0</v>
      </c>
      <c r="E62">
        <v>0</v>
      </c>
      <c r="F62" t="b">
        <v>1</v>
      </c>
      <c r="G62" t="b">
        <v>0</v>
      </c>
      <c r="H62" t="b">
        <v>0</v>
      </c>
      <c r="I62" t="b">
        <v>1</v>
      </c>
      <c r="J62">
        <v>3</v>
      </c>
      <c r="K62">
        <v>3</v>
      </c>
      <c r="L62" t="b">
        <v>1</v>
      </c>
      <c r="M62">
        <v>3</v>
      </c>
      <c r="N62">
        <v>3</v>
      </c>
      <c r="O62" t="b">
        <v>1</v>
      </c>
      <c r="P62" t="b">
        <v>0</v>
      </c>
      <c r="Q62" t="b">
        <v>0</v>
      </c>
      <c r="R62" t="b">
        <v>1</v>
      </c>
      <c r="S62" t="b">
        <v>0</v>
      </c>
      <c r="T62" t="b">
        <v>0</v>
      </c>
      <c r="U62" t="b">
        <v>1</v>
      </c>
      <c r="V62">
        <v>3</v>
      </c>
      <c r="W62">
        <v>3</v>
      </c>
      <c r="X62" t="b">
        <v>1</v>
      </c>
    </row>
    <row r="63" spans="1:24">
      <c r="A63" t="s">
        <v>6</v>
      </c>
      <c r="B63" t="s">
        <v>110</v>
      </c>
      <c r="C63">
        <v>41186</v>
      </c>
      <c r="D63">
        <v>0</v>
      </c>
      <c r="E63">
        <v>0</v>
      </c>
      <c r="F63" t="b">
        <v>1</v>
      </c>
      <c r="G63" t="b">
        <v>0</v>
      </c>
      <c r="H63" t="b">
        <v>0</v>
      </c>
      <c r="I63" t="b">
        <v>1</v>
      </c>
      <c r="J63">
        <v>3</v>
      </c>
      <c r="K63">
        <v>3</v>
      </c>
      <c r="L63" t="b">
        <v>1</v>
      </c>
      <c r="M63">
        <v>3</v>
      </c>
      <c r="N63">
        <v>3</v>
      </c>
      <c r="O63" t="b">
        <v>1</v>
      </c>
      <c r="P63" t="b">
        <v>0</v>
      </c>
      <c r="Q63" t="b">
        <v>0</v>
      </c>
      <c r="R63" t="b">
        <v>1</v>
      </c>
      <c r="S63" t="b">
        <v>0</v>
      </c>
      <c r="T63" t="b">
        <v>0</v>
      </c>
      <c r="U63" t="b">
        <v>1</v>
      </c>
      <c r="V63">
        <v>3</v>
      </c>
      <c r="W63">
        <v>3</v>
      </c>
      <c r="X63" t="b">
        <v>1</v>
      </c>
    </row>
    <row r="64" spans="1:24">
      <c r="A64" t="s">
        <v>6</v>
      </c>
      <c r="B64" t="s">
        <v>111</v>
      </c>
      <c r="C64">
        <v>100</v>
      </c>
      <c r="D64">
        <v>0</v>
      </c>
      <c r="E64">
        <v>0</v>
      </c>
      <c r="F64" t="b">
        <v>1</v>
      </c>
      <c r="G64" t="b">
        <v>0</v>
      </c>
      <c r="H64" t="b">
        <v>0</v>
      </c>
      <c r="I64" t="b">
        <v>1</v>
      </c>
      <c r="J64">
        <v>7</v>
      </c>
      <c r="K64">
        <v>7</v>
      </c>
      <c r="L64" t="b">
        <v>1</v>
      </c>
      <c r="M64">
        <v>4</v>
      </c>
      <c r="N64">
        <v>4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  <c r="V64">
        <v>4</v>
      </c>
      <c r="W64">
        <v>4</v>
      </c>
      <c r="X64" t="b">
        <v>1</v>
      </c>
    </row>
    <row r="65" spans="1:24">
      <c r="A65" t="s">
        <v>6</v>
      </c>
      <c r="B65" t="s">
        <v>111</v>
      </c>
      <c r="C65">
        <v>250</v>
      </c>
      <c r="D65">
        <v>0</v>
      </c>
      <c r="E65">
        <v>0</v>
      </c>
      <c r="F65" t="b">
        <v>1</v>
      </c>
      <c r="G65" t="b">
        <v>0</v>
      </c>
      <c r="H65" t="b">
        <v>0</v>
      </c>
      <c r="I65" t="b">
        <v>1</v>
      </c>
      <c r="J65">
        <v>5</v>
      </c>
      <c r="K65">
        <v>5</v>
      </c>
      <c r="L65" t="b">
        <v>1</v>
      </c>
      <c r="M65">
        <v>5</v>
      </c>
      <c r="N65">
        <v>5</v>
      </c>
      <c r="O65" t="b">
        <v>1</v>
      </c>
      <c r="P65" t="b">
        <v>1</v>
      </c>
      <c r="Q65" t="b">
        <v>1</v>
      </c>
      <c r="R65" t="b">
        <v>1</v>
      </c>
      <c r="S65" t="b">
        <v>0</v>
      </c>
      <c r="T65" t="b">
        <v>0</v>
      </c>
      <c r="U65" t="b">
        <v>1</v>
      </c>
      <c r="V65">
        <v>5</v>
      </c>
      <c r="W65">
        <v>5</v>
      </c>
      <c r="X65" t="b">
        <v>1</v>
      </c>
    </row>
    <row r="66" spans="1:24">
      <c r="A66" t="s">
        <v>6</v>
      </c>
      <c r="B66" t="s">
        <v>111</v>
      </c>
      <c r="C66">
        <v>1275</v>
      </c>
      <c r="D66">
        <v>0</v>
      </c>
      <c r="E66">
        <v>0</v>
      </c>
      <c r="F66" t="b">
        <v>1</v>
      </c>
      <c r="G66" t="b">
        <v>0</v>
      </c>
      <c r="H66" t="b">
        <v>0</v>
      </c>
      <c r="I66" t="b">
        <v>1</v>
      </c>
      <c r="J66">
        <v>5</v>
      </c>
      <c r="K66">
        <v>5</v>
      </c>
      <c r="L66" t="b">
        <v>1</v>
      </c>
      <c r="M66">
        <v>5</v>
      </c>
      <c r="N66">
        <v>5</v>
      </c>
      <c r="O66" t="b">
        <v>1</v>
      </c>
      <c r="P66" t="b">
        <v>1</v>
      </c>
      <c r="Q66" t="b">
        <v>1</v>
      </c>
      <c r="R66" t="b">
        <v>1</v>
      </c>
      <c r="S66" t="b">
        <v>0</v>
      </c>
      <c r="T66" t="b">
        <v>0</v>
      </c>
      <c r="U66" t="b">
        <v>1</v>
      </c>
      <c r="V66">
        <v>5</v>
      </c>
      <c r="W66">
        <v>5</v>
      </c>
      <c r="X66" t="b">
        <v>1</v>
      </c>
    </row>
    <row r="67" spans="1:24">
      <c r="A67" t="s">
        <v>6</v>
      </c>
      <c r="B67" t="s">
        <v>111</v>
      </c>
      <c r="C67">
        <v>3750</v>
      </c>
      <c r="D67">
        <v>0</v>
      </c>
      <c r="E67">
        <v>0</v>
      </c>
      <c r="F67" t="b">
        <v>1</v>
      </c>
      <c r="G67" t="b">
        <v>0</v>
      </c>
      <c r="H67" t="b">
        <v>0</v>
      </c>
      <c r="I67" t="b">
        <v>1</v>
      </c>
      <c r="J67">
        <v>4</v>
      </c>
      <c r="K67">
        <v>4</v>
      </c>
      <c r="L67" t="b">
        <v>1</v>
      </c>
      <c r="M67">
        <v>4</v>
      </c>
      <c r="N67">
        <v>4</v>
      </c>
      <c r="O67" t="b">
        <v>1</v>
      </c>
      <c r="P67" t="b">
        <v>1</v>
      </c>
      <c r="Q67" t="b">
        <v>1</v>
      </c>
      <c r="R67" t="b">
        <v>1</v>
      </c>
      <c r="S67" t="b">
        <v>0</v>
      </c>
      <c r="T67" t="b">
        <v>0</v>
      </c>
      <c r="U67" t="b">
        <v>1</v>
      </c>
      <c r="V67">
        <v>4</v>
      </c>
      <c r="W67">
        <v>4</v>
      </c>
      <c r="X67" t="b">
        <v>1</v>
      </c>
    </row>
    <row r="68" spans="1:24">
      <c r="A68" t="s">
        <v>6</v>
      </c>
      <c r="B68" t="s">
        <v>111</v>
      </c>
      <c r="C68">
        <v>9260</v>
      </c>
      <c r="D68">
        <v>0</v>
      </c>
      <c r="E68">
        <v>0</v>
      </c>
      <c r="F68" t="b">
        <v>1</v>
      </c>
      <c r="G68" t="b">
        <v>0</v>
      </c>
      <c r="H68" t="b">
        <v>0</v>
      </c>
      <c r="I68" t="b">
        <v>1</v>
      </c>
      <c r="J68">
        <v>4</v>
      </c>
      <c r="K68">
        <v>4</v>
      </c>
      <c r="L68" t="b">
        <v>1</v>
      </c>
      <c r="M68">
        <v>4</v>
      </c>
      <c r="N68">
        <v>4</v>
      </c>
      <c r="O68" t="b">
        <v>1</v>
      </c>
      <c r="P68" t="b">
        <v>1</v>
      </c>
      <c r="Q68" t="b">
        <v>1</v>
      </c>
      <c r="R68" t="b">
        <v>1</v>
      </c>
      <c r="S68" t="b">
        <v>0</v>
      </c>
      <c r="T68" t="b">
        <v>0</v>
      </c>
      <c r="U68" t="b">
        <v>1</v>
      </c>
      <c r="V68">
        <v>4</v>
      </c>
      <c r="W68">
        <v>4</v>
      </c>
      <c r="X68" t="b">
        <v>1</v>
      </c>
    </row>
    <row r="69" spans="1:24">
      <c r="A69" t="s">
        <v>6</v>
      </c>
      <c r="B69" t="s">
        <v>111</v>
      </c>
      <c r="C69">
        <v>9360</v>
      </c>
      <c r="D69">
        <v>0</v>
      </c>
      <c r="E69">
        <v>0</v>
      </c>
      <c r="F69" t="b">
        <v>1</v>
      </c>
      <c r="G69" t="b">
        <v>0</v>
      </c>
      <c r="H69" t="b">
        <v>0</v>
      </c>
      <c r="I69" t="b">
        <v>1</v>
      </c>
      <c r="J69">
        <v>7</v>
      </c>
      <c r="K69">
        <v>7</v>
      </c>
      <c r="L69" t="b">
        <v>1</v>
      </c>
      <c r="M69">
        <v>4</v>
      </c>
      <c r="N69">
        <v>4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  <c r="V69">
        <v>4</v>
      </c>
      <c r="W69">
        <v>4</v>
      </c>
      <c r="X69" t="b">
        <v>1</v>
      </c>
    </row>
    <row r="70" spans="1:24">
      <c r="A70" t="s">
        <v>6</v>
      </c>
      <c r="B70" t="s">
        <v>111</v>
      </c>
      <c r="C70">
        <v>40790</v>
      </c>
      <c r="D70">
        <v>0</v>
      </c>
      <c r="E70">
        <v>0</v>
      </c>
      <c r="F70" t="b">
        <v>1</v>
      </c>
      <c r="G70" t="b">
        <v>0</v>
      </c>
      <c r="H70" t="b">
        <v>0</v>
      </c>
      <c r="I70" t="b">
        <v>1</v>
      </c>
      <c r="J70">
        <v>6</v>
      </c>
      <c r="K70">
        <v>6</v>
      </c>
      <c r="L70" t="b">
        <v>1</v>
      </c>
      <c r="M70">
        <v>6</v>
      </c>
      <c r="N70">
        <v>6</v>
      </c>
      <c r="O70" t="b">
        <v>1</v>
      </c>
      <c r="P70" t="b">
        <v>1</v>
      </c>
      <c r="Q70" t="b">
        <v>1</v>
      </c>
      <c r="R70" t="b">
        <v>1</v>
      </c>
      <c r="S70" t="b">
        <v>0</v>
      </c>
      <c r="T70" t="b">
        <v>0</v>
      </c>
      <c r="U70" t="b">
        <v>1</v>
      </c>
      <c r="V70">
        <v>6</v>
      </c>
      <c r="W70">
        <v>6</v>
      </c>
      <c r="X70" t="b">
        <v>1</v>
      </c>
    </row>
    <row r="71" spans="1:24">
      <c r="A71" t="s">
        <v>6</v>
      </c>
      <c r="B71" t="s">
        <v>111</v>
      </c>
      <c r="C71">
        <v>40988</v>
      </c>
      <c r="D71">
        <v>0</v>
      </c>
      <c r="E71">
        <v>0</v>
      </c>
      <c r="F71" t="b">
        <v>1</v>
      </c>
      <c r="G71" t="b">
        <v>0</v>
      </c>
      <c r="H71" t="b">
        <v>0</v>
      </c>
      <c r="I71" t="b">
        <v>1</v>
      </c>
      <c r="J71">
        <v>6</v>
      </c>
      <c r="K71">
        <v>6</v>
      </c>
      <c r="L71" t="b">
        <v>1</v>
      </c>
      <c r="M71">
        <v>6</v>
      </c>
      <c r="N71">
        <v>6</v>
      </c>
      <c r="O71" t="b">
        <v>1</v>
      </c>
      <c r="P71" t="b">
        <v>1</v>
      </c>
      <c r="Q71" t="b">
        <v>1</v>
      </c>
      <c r="R71" t="b">
        <v>1</v>
      </c>
      <c r="S71" t="b">
        <v>0</v>
      </c>
      <c r="T71" t="b">
        <v>0</v>
      </c>
      <c r="U71" t="b">
        <v>1</v>
      </c>
      <c r="V71">
        <v>6</v>
      </c>
      <c r="W71">
        <v>6</v>
      </c>
      <c r="X71" t="b">
        <v>1</v>
      </c>
    </row>
    <row r="72" spans="1:24">
      <c r="A72" t="s">
        <v>6</v>
      </c>
      <c r="B72" t="s">
        <v>111</v>
      </c>
      <c r="C72">
        <v>41186</v>
      </c>
      <c r="D72">
        <v>0</v>
      </c>
      <c r="E72">
        <v>0</v>
      </c>
      <c r="F72" t="b">
        <v>1</v>
      </c>
      <c r="G72" t="b">
        <v>0</v>
      </c>
      <c r="H72" t="b">
        <v>0</v>
      </c>
      <c r="I72" t="b">
        <v>1</v>
      </c>
      <c r="J72">
        <v>6</v>
      </c>
      <c r="K72">
        <v>6</v>
      </c>
      <c r="L72" t="b">
        <v>1</v>
      </c>
      <c r="M72">
        <v>6</v>
      </c>
      <c r="N72">
        <v>6</v>
      </c>
      <c r="O72" t="b">
        <v>1</v>
      </c>
      <c r="P72" t="b">
        <v>1</v>
      </c>
      <c r="Q72" t="b">
        <v>1</v>
      </c>
      <c r="R72" t="b">
        <v>1</v>
      </c>
      <c r="S72" t="b">
        <v>0</v>
      </c>
      <c r="T72" t="b">
        <v>0</v>
      </c>
      <c r="U72" t="b">
        <v>1</v>
      </c>
      <c r="V72">
        <v>6</v>
      </c>
      <c r="W72">
        <v>6</v>
      </c>
      <c r="X72" t="b">
        <v>1</v>
      </c>
    </row>
    <row r="73" spans="1:24">
      <c r="A73" t="s">
        <v>6</v>
      </c>
      <c r="B73" t="s">
        <v>112</v>
      </c>
      <c r="C73">
        <v>100</v>
      </c>
      <c r="D73">
        <v>0</v>
      </c>
      <c r="E73">
        <v>0</v>
      </c>
      <c r="F73" t="b">
        <v>1</v>
      </c>
      <c r="G73" t="b">
        <v>0</v>
      </c>
      <c r="H73" t="b">
        <v>0</v>
      </c>
      <c r="I73" t="b">
        <v>1</v>
      </c>
      <c r="J73">
        <v>6</v>
      </c>
      <c r="K73">
        <v>6</v>
      </c>
      <c r="L73" t="b">
        <v>1</v>
      </c>
      <c r="M73">
        <v>5</v>
      </c>
      <c r="N73">
        <v>5</v>
      </c>
      <c r="O73" t="b">
        <v>1</v>
      </c>
      <c r="P73" t="b">
        <v>1</v>
      </c>
      <c r="Q73" t="b">
        <v>1</v>
      </c>
      <c r="R73" t="b">
        <v>1</v>
      </c>
      <c r="S73" t="b">
        <v>0</v>
      </c>
      <c r="T73" t="b">
        <v>0</v>
      </c>
      <c r="U73" t="b">
        <v>1</v>
      </c>
      <c r="V73">
        <v>5</v>
      </c>
      <c r="W73">
        <v>5</v>
      </c>
      <c r="X73" t="b">
        <v>1</v>
      </c>
    </row>
    <row r="74" spans="1:24">
      <c r="A74" t="s">
        <v>6</v>
      </c>
      <c r="B74" t="s">
        <v>112</v>
      </c>
      <c r="C74">
        <v>225</v>
      </c>
      <c r="D74">
        <v>0</v>
      </c>
      <c r="E74">
        <v>0</v>
      </c>
      <c r="F74" t="b">
        <v>1</v>
      </c>
      <c r="G74" t="b">
        <v>0</v>
      </c>
      <c r="H74" t="b">
        <v>0</v>
      </c>
      <c r="I74" t="b">
        <v>1</v>
      </c>
      <c r="J74">
        <v>6</v>
      </c>
      <c r="K74">
        <v>6</v>
      </c>
      <c r="L74" t="b">
        <v>1</v>
      </c>
      <c r="M74">
        <v>5</v>
      </c>
      <c r="N74">
        <v>5</v>
      </c>
      <c r="O74" t="b">
        <v>1</v>
      </c>
      <c r="P74" t="b">
        <v>1</v>
      </c>
      <c r="Q74" t="b">
        <v>1</v>
      </c>
      <c r="R74" t="b">
        <v>1</v>
      </c>
      <c r="S74" t="b">
        <v>0</v>
      </c>
      <c r="T74" t="b">
        <v>0</v>
      </c>
      <c r="U74" t="b">
        <v>1</v>
      </c>
      <c r="V74">
        <v>5</v>
      </c>
      <c r="W74">
        <v>5</v>
      </c>
      <c r="X74" t="b">
        <v>1</v>
      </c>
    </row>
    <row r="75" spans="1:24">
      <c r="A75" t="s">
        <v>6</v>
      </c>
      <c r="B75" t="s">
        <v>112</v>
      </c>
      <c r="C75">
        <v>250</v>
      </c>
      <c r="D75">
        <v>0</v>
      </c>
      <c r="E75">
        <v>0</v>
      </c>
      <c r="F75" t="b">
        <v>1</v>
      </c>
      <c r="G75" t="b">
        <v>0</v>
      </c>
      <c r="H75" t="b">
        <v>0</v>
      </c>
      <c r="I75" t="b">
        <v>1</v>
      </c>
      <c r="J75">
        <v>6</v>
      </c>
      <c r="K75">
        <v>6</v>
      </c>
      <c r="L75" t="b">
        <v>1</v>
      </c>
      <c r="M75">
        <v>5</v>
      </c>
      <c r="N75">
        <v>5</v>
      </c>
      <c r="O75" t="b">
        <v>1</v>
      </c>
      <c r="P75" t="b">
        <v>1</v>
      </c>
      <c r="Q75" t="b">
        <v>1</v>
      </c>
      <c r="R75" t="b">
        <v>1</v>
      </c>
      <c r="S75" t="b">
        <v>0</v>
      </c>
      <c r="T75" t="b">
        <v>0</v>
      </c>
      <c r="U75" t="b">
        <v>1</v>
      </c>
      <c r="V75">
        <v>5</v>
      </c>
      <c r="W75">
        <v>5</v>
      </c>
      <c r="X75" t="b">
        <v>1</v>
      </c>
    </row>
    <row r="76" spans="1:24">
      <c r="A76" t="s">
        <v>6</v>
      </c>
      <c r="B76" t="s">
        <v>112</v>
      </c>
      <c r="C76">
        <v>1275</v>
      </c>
      <c r="D76">
        <v>0</v>
      </c>
      <c r="E76">
        <v>0</v>
      </c>
      <c r="F76" t="b">
        <v>1</v>
      </c>
      <c r="G76" t="b">
        <v>0</v>
      </c>
      <c r="H76" t="b">
        <v>0</v>
      </c>
      <c r="I76" t="b">
        <v>1</v>
      </c>
      <c r="J76">
        <v>7</v>
      </c>
      <c r="K76">
        <v>7</v>
      </c>
      <c r="L76" t="b">
        <v>1</v>
      </c>
      <c r="M76">
        <v>6</v>
      </c>
      <c r="N76">
        <v>6</v>
      </c>
      <c r="O76" t="b">
        <v>1</v>
      </c>
      <c r="P76" t="b">
        <v>1</v>
      </c>
      <c r="Q76" t="b">
        <v>1</v>
      </c>
      <c r="R76" t="b">
        <v>1</v>
      </c>
      <c r="S76" t="b">
        <v>0</v>
      </c>
      <c r="T76" t="b">
        <v>0</v>
      </c>
      <c r="U76" t="b">
        <v>1</v>
      </c>
      <c r="V76">
        <v>6</v>
      </c>
      <c r="W76">
        <v>6</v>
      </c>
      <c r="X76" t="b">
        <v>1</v>
      </c>
    </row>
    <row r="77" spans="1:24">
      <c r="A77" t="s">
        <v>6</v>
      </c>
      <c r="B77" t="s">
        <v>112</v>
      </c>
      <c r="C77">
        <v>1575</v>
      </c>
      <c r="D77">
        <v>0</v>
      </c>
      <c r="E77">
        <v>0</v>
      </c>
      <c r="F77" t="b">
        <v>1</v>
      </c>
      <c r="G77" t="b">
        <v>0</v>
      </c>
      <c r="H77" t="b">
        <v>0</v>
      </c>
      <c r="I77" t="b">
        <v>1</v>
      </c>
      <c r="J77">
        <v>-1000</v>
      </c>
      <c r="K77">
        <v>-1000</v>
      </c>
      <c r="L77" t="b">
        <v>1</v>
      </c>
      <c r="M77">
        <v>-1</v>
      </c>
      <c r="N77">
        <v>-1</v>
      </c>
      <c r="O77" t="b">
        <v>1</v>
      </c>
      <c r="P77" t="b">
        <v>0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>
        <v>-1</v>
      </c>
      <c r="W77">
        <v>-1</v>
      </c>
      <c r="X77" t="b">
        <v>1</v>
      </c>
    </row>
    <row r="78" spans="1:24">
      <c r="A78" t="s">
        <v>6</v>
      </c>
      <c r="B78" t="s">
        <v>112</v>
      </c>
      <c r="C78">
        <v>3750</v>
      </c>
      <c r="D78">
        <v>-1</v>
      </c>
      <c r="E78">
        <v>-1</v>
      </c>
      <c r="F78" t="b">
        <v>1</v>
      </c>
      <c r="G78" t="b">
        <v>0</v>
      </c>
      <c r="H78" t="b">
        <v>0</v>
      </c>
      <c r="I78" t="b">
        <v>1</v>
      </c>
      <c r="J78">
        <v>-1000</v>
      </c>
      <c r="K78">
        <v>-1000</v>
      </c>
      <c r="L78" t="b">
        <v>1</v>
      </c>
      <c r="M78">
        <v>-1</v>
      </c>
      <c r="N78">
        <v>-1</v>
      </c>
      <c r="O78" t="b">
        <v>1</v>
      </c>
      <c r="P78" t="b">
        <v>0</v>
      </c>
      <c r="Q78" t="b">
        <v>0</v>
      </c>
      <c r="R78" t="b">
        <v>1</v>
      </c>
      <c r="S78" t="b">
        <v>0</v>
      </c>
      <c r="T78" t="b">
        <v>0</v>
      </c>
      <c r="U78" t="b">
        <v>1</v>
      </c>
      <c r="V78">
        <v>-1</v>
      </c>
      <c r="W78">
        <v>-1</v>
      </c>
      <c r="X78" t="b">
        <v>1</v>
      </c>
    </row>
    <row r="79" spans="1:24">
      <c r="A79" t="s">
        <v>6</v>
      </c>
      <c r="B79" t="s">
        <v>112</v>
      </c>
      <c r="C79">
        <v>9260</v>
      </c>
      <c r="D79">
        <v>-1</v>
      </c>
      <c r="E79">
        <v>-1</v>
      </c>
      <c r="F79" t="b">
        <v>1</v>
      </c>
      <c r="G79" t="b">
        <v>0</v>
      </c>
      <c r="H79" t="b">
        <v>0</v>
      </c>
      <c r="I79" t="b">
        <v>1</v>
      </c>
      <c r="J79">
        <v>-1000</v>
      </c>
      <c r="K79">
        <v>-1000</v>
      </c>
      <c r="L79" t="b">
        <v>1</v>
      </c>
      <c r="M79">
        <v>-1</v>
      </c>
      <c r="N79">
        <v>-1</v>
      </c>
      <c r="O79" t="b">
        <v>1</v>
      </c>
      <c r="P79" t="b">
        <v>0</v>
      </c>
      <c r="Q79" t="b">
        <v>0</v>
      </c>
      <c r="R79" t="b">
        <v>1</v>
      </c>
      <c r="S79" t="b">
        <v>0</v>
      </c>
      <c r="T79" t="b">
        <v>0</v>
      </c>
      <c r="U79" t="b">
        <v>1</v>
      </c>
      <c r="V79">
        <v>-1</v>
      </c>
      <c r="W79">
        <v>-1</v>
      </c>
      <c r="X79" t="b">
        <v>1</v>
      </c>
    </row>
    <row r="80" spans="1:24">
      <c r="A80" t="s">
        <v>6</v>
      </c>
      <c r="B80" t="s">
        <v>112</v>
      </c>
      <c r="C80">
        <v>9310</v>
      </c>
      <c r="D80">
        <v>-1</v>
      </c>
      <c r="E80">
        <v>-1</v>
      </c>
      <c r="F80" t="b">
        <v>1</v>
      </c>
      <c r="G80" t="b">
        <v>0</v>
      </c>
      <c r="H80" t="b">
        <v>0</v>
      </c>
      <c r="I80" t="b">
        <v>1</v>
      </c>
      <c r="J80">
        <v>-1000</v>
      </c>
      <c r="K80">
        <v>-1000</v>
      </c>
      <c r="L80" t="b">
        <v>1</v>
      </c>
      <c r="M80">
        <v>-1</v>
      </c>
      <c r="N80">
        <v>-1</v>
      </c>
      <c r="O80" t="b">
        <v>1</v>
      </c>
      <c r="P80" t="b">
        <v>0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>
        <v>-1</v>
      </c>
      <c r="W80">
        <v>-1</v>
      </c>
      <c r="X80" t="b">
        <v>1</v>
      </c>
    </row>
    <row r="81" spans="1:24">
      <c r="A81" t="s">
        <v>6</v>
      </c>
      <c r="B81" t="s">
        <v>112</v>
      </c>
      <c r="C81">
        <v>9360</v>
      </c>
      <c r="D81">
        <v>-1</v>
      </c>
      <c r="E81">
        <v>-1</v>
      </c>
      <c r="F81" t="b">
        <v>1</v>
      </c>
      <c r="G81" t="b">
        <v>0</v>
      </c>
      <c r="H81" t="b">
        <v>0</v>
      </c>
      <c r="I81" t="b">
        <v>1</v>
      </c>
      <c r="J81">
        <v>-1000</v>
      </c>
      <c r="K81">
        <v>-1000</v>
      </c>
      <c r="L81" t="b">
        <v>1</v>
      </c>
      <c r="M81">
        <v>-1</v>
      </c>
      <c r="N81">
        <v>-1</v>
      </c>
      <c r="O81" t="b">
        <v>1</v>
      </c>
      <c r="P81" t="b">
        <v>0</v>
      </c>
      <c r="Q81" t="b">
        <v>0</v>
      </c>
      <c r="R81" t="b">
        <v>1</v>
      </c>
      <c r="S81" t="b">
        <v>0</v>
      </c>
      <c r="T81" t="b">
        <v>0</v>
      </c>
      <c r="U81" t="b">
        <v>1</v>
      </c>
      <c r="V81">
        <v>-1</v>
      </c>
      <c r="W81">
        <v>-1</v>
      </c>
      <c r="X81" t="b">
        <v>1</v>
      </c>
    </row>
    <row r="82" spans="1:24">
      <c r="A82" t="s">
        <v>6</v>
      </c>
      <c r="B82" t="s">
        <v>112</v>
      </c>
      <c r="C82">
        <v>38852</v>
      </c>
      <c r="D82">
        <v>0</v>
      </c>
      <c r="E82">
        <v>0</v>
      </c>
      <c r="F82" t="b">
        <v>1</v>
      </c>
      <c r="G82" t="b">
        <v>0</v>
      </c>
      <c r="H82" t="b">
        <v>0</v>
      </c>
      <c r="I82" t="b">
        <v>1</v>
      </c>
      <c r="J82">
        <v>-1000</v>
      </c>
      <c r="K82">
        <v>-1000</v>
      </c>
      <c r="L82" t="b">
        <v>1</v>
      </c>
      <c r="M82">
        <v>-1</v>
      </c>
      <c r="N82">
        <v>-1</v>
      </c>
      <c r="O82" t="b">
        <v>1</v>
      </c>
      <c r="P82" t="b">
        <v>0</v>
      </c>
      <c r="Q82" t="b">
        <v>0</v>
      </c>
      <c r="R82" t="b">
        <v>1</v>
      </c>
      <c r="S82" t="b">
        <v>0</v>
      </c>
      <c r="T82" t="b">
        <v>0</v>
      </c>
      <c r="U82" t="b">
        <v>1</v>
      </c>
      <c r="V82">
        <v>-1</v>
      </c>
      <c r="W82">
        <v>-1</v>
      </c>
      <c r="X82" t="b">
        <v>1</v>
      </c>
    </row>
    <row r="83" spans="1:24">
      <c r="A83" t="s">
        <v>6</v>
      </c>
      <c r="B83" t="s">
        <v>112</v>
      </c>
      <c r="C83">
        <v>39050</v>
      </c>
      <c r="D83">
        <v>0</v>
      </c>
      <c r="E83">
        <v>0</v>
      </c>
      <c r="F83" t="b">
        <v>1</v>
      </c>
      <c r="G83" t="b">
        <v>0</v>
      </c>
      <c r="H83" t="b">
        <v>0</v>
      </c>
      <c r="I83" t="b">
        <v>1</v>
      </c>
      <c r="J83">
        <v>-1000</v>
      </c>
      <c r="K83">
        <v>-1000</v>
      </c>
      <c r="L83" t="b">
        <v>1</v>
      </c>
      <c r="M83">
        <v>-1</v>
      </c>
      <c r="N83">
        <v>-1</v>
      </c>
      <c r="O83" t="b">
        <v>1</v>
      </c>
      <c r="P83" t="b">
        <v>0</v>
      </c>
      <c r="Q83" t="b">
        <v>0</v>
      </c>
      <c r="R83" t="b">
        <v>1</v>
      </c>
      <c r="S83" t="b">
        <v>0</v>
      </c>
      <c r="T83" t="b">
        <v>0</v>
      </c>
      <c r="U83" t="b">
        <v>1</v>
      </c>
      <c r="V83">
        <v>-1</v>
      </c>
      <c r="W83">
        <v>-1</v>
      </c>
      <c r="X83" t="b">
        <v>1</v>
      </c>
    </row>
    <row r="84" spans="1:24">
      <c r="A84" t="s">
        <v>6</v>
      </c>
      <c r="B84" t="s">
        <v>112</v>
      </c>
      <c r="C84">
        <v>39248</v>
      </c>
      <c r="D84">
        <v>0</v>
      </c>
      <c r="E84">
        <v>0</v>
      </c>
      <c r="F84" t="b">
        <v>1</v>
      </c>
      <c r="G84" t="b">
        <v>0</v>
      </c>
      <c r="H84" t="b">
        <v>0</v>
      </c>
      <c r="I84" t="b">
        <v>1</v>
      </c>
      <c r="J84">
        <v>-1000</v>
      </c>
      <c r="K84">
        <v>-1000</v>
      </c>
      <c r="L84" t="b">
        <v>1</v>
      </c>
      <c r="M84">
        <v>-1</v>
      </c>
      <c r="N84">
        <v>-1</v>
      </c>
      <c r="O84" t="b">
        <v>1</v>
      </c>
      <c r="P84" t="b">
        <v>0</v>
      </c>
      <c r="Q84" t="b">
        <v>0</v>
      </c>
      <c r="R84" t="b">
        <v>1</v>
      </c>
      <c r="S84" t="b">
        <v>0</v>
      </c>
      <c r="T84" t="b">
        <v>0</v>
      </c>
      <c r="U84" t="b">
        <v>1</v>
      </c>
      <c r="V84">
        <v>-1</v>
      </c>
      <c r="W84">
        <v>-1</v>
      </c>
      <c r="X84" t="b">
        <v>1</v>
      </c>
    </row>
    <row r="85" spans="1:24">
      <c r="A85" t="s">
        <v>6</v>
      </c>
      <c r="B85" t="s">
        <v>112</v>
      </c>
      <c r="C85">
        <v>40790</v>
      </c>
      <c r="D85">
        <v>-1</v>
      </c>
      <c r="E85">
        <v>-1</v>
      </c>
      <c r="F85" t="b">
        <v>1</v>
      </c>
      <c r="G85" t="b">
        <v>0</v>
      </c>
      <c r="H85" t="b">
        <v>0</v>
      </c>
      <c r="I85" t="b">
        <v>1</v>
      </c>
      <c r="J85">
        <v>-1000</v>
      </c>
      <c r="K85">
        <v>-1000</v>
      </c>
      <c r="L85" t="b">
        <v>1</v>
      </c>
      <c r="M85">
        <v>-1</v>
      </c>
      <c r="N85">
        <v>-1</v>
      </c>
      <c r="O85" t="b">
        <v>1</v>
      </c>
      <c r="P85" t="b">
        <v>0</v>
      </c>
      <c r="Q85" t="b">
        <v>0</v>
      </c>
      <c r="R85" t="b">
        <v>1</v>
      </c>
      <c r="S85" t="b">
        <v>0</v>
      </c>
      <c r="T85" t="b">
        <v>0</v>
      </c>
      <c r="U85" t="b">
        <v>1</v>
      </c>
      <c r="V85">
        <v>-1</v>
      </c>
      <c r="W85">
        <v>-1</v>
      </c>
      <c r="X85" t="b">
        <v>1</v>
      </c>
    </row>
    <row r="86" spans="1:24">
      <c r="A86" t="s">
        <v>6</v>
      </c>
      <c r="B86" t="s">
        <v>112</v>
      </c>
      <c r="C86">
        <v>40988</v>
      </c>
      <c r="D86">
        <v>-1</v>
      </c>
      <c r="E86">
        <v>-1</v>
      </c>
      <c r="F86" t="b">
        <v>1</v>
      </c>
      <c r="G86" t="b">
        <v>0</v>
      </c>
      <c r="H86" t="b">
        <v>0</v>
      </c>
      <c r="I86" t="b">
        <v>1</v>
      </c>
      <c r="J86">
        <v>-1000</v>
      </c>
      <c r="K86">
        <v>-1000</v>
      </c>
      <c r="L86" t="b">
        <v>1</v>
      </c>
      <c r="M86">
        <v>-1</v>
      </c>
      <c r="N86">
        <v>-1</v>
      </c>
      <c r="O86" t="b">
        <v>1</v>
      </c>
      <c r="P86" t="b">
        <v>0</v>
      </c>
      <c r="Q86" t="b">
        <v>0</v>
      </c>
      <c r="R86" t="b">
        <v>1</v>
      </c>
      <c r="S86" t="b">
        <v>0</v>
      </c>
      <c r="T86" t="b">
        <v>0</v>
      </c>
      <c r="U86" t="b">
        <v>1</v>
      </c>
      <c r="V86">
        <v>-1</v>
      </c>
      <c r="W86">
        <v>-1</v>
      </c>
      <c r="X86" t="b">
        <v>1</v>
      </c>
    </row>
    <row r="87" spans="1:24">
      <c r="A87" t="s">
        <v>6</v>
      </c>
      <c r="B87" t="s">
        <v>112</v>
      </c>
      <c r="C87">
        <v>41186</v>
      </c>
      <c r="D87">
        <v>-1</v>
      </c>
      <c r="E87">
        <v>-1</v>
      </c>
      <c r="F87" t="b">
        <v>1</v>
      </c>
      <c r="G87" t="b">
        <v>0</v>
      </c>
      <c r="H87" t="b">
        <v>0</v>
      </c>
      <c r="I87" t="b">
        <v>1</v>
      </c>
      <c r="J87">
        <v>-1000</v>
      </c>
      <c r="K87">
        <v>-1000</v>
      </c>
      <c r="L87" t="b">
        <v>1</v>
      </c>
      <c r="M87">
        <v>-1</v>
      </c>
      <c r="N87">
        <v>-1</v>
      </c>
      <c r="O87" t="b">
        <v>1</v>
      </c>
      <c r="P87" t="b">
        <v>0</v>
      </c>
      <c r="Q87" t="b">
        <v>0</v>
      </c>
      <c r="R87" t="b">
        <v>1</v>
      </c>
      <c r="S87" t="b">
        <v>0</v>
      </c>
      <c r="T87" t="b">
        <v>0</v>
      </c>
      <c r="U87" t="b">
        <v>1</v>
      </c>
      <c r="V87">
        <v>-1</v>
      </c>
      <c r="W87">
        <v>-1</v>
      </c>
      <c r="X87" t="b">
        <v>1</v>
      </c>
    </row>
    <row r="88" spans="1:24">
      <c r="A88" t="s">
        <v>6</v>
      </c>
      <c r="B88" t="s">
        <v>113</v>
      </c>
      <c r="C88">
        <v>100</v>
      </c>
      <c r="D88">
        <v>0</v>
      </c>
      <c r="E88">
        <v>0</v>
      </c>
      <c r="F88" t="b">
        <v>1</v>
      </c>
      <c r="G88" t="b">
        <v>0</v>
      </c>
      <c r="H88" t="b">
        <v>0</v>
      </c>
      <c r="I88" t="b">
        <v>1</v>
      </c>
      <c r="J88">
        <v>4</v>
      </c>
      <c r="K88">
        <v>4</v>
      </c>
      <c r="L88" t="b">
        <v>1</v>
      </c>
      <c r="M88">
        <v>4</v>
      </c>
      <c r="N88">
        <v>4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>
        <v>4</v>
      </c>
      <c r="W88">
        <v>4</v>
      </c>
      <c r="X88" t="b">
        <v>1</v>
      </c>
    </row>
    <row r="89" spans="1:24">
      <c r="A89" t="s">
        <v>6</v>
      </c>
      <c r="B89" t="s">
        <v>113</v>
      </c>
      <c r="C89">
        <v>250</v>
      </c>
      <c r="D89">
        <v>0</v>
      </c>
      <c r="E89">
        <v>0</v>
      </c>
      <c r="F89" t="b">
        <v>1</v>
      </c>
      <c r="G89" t="b">
        <v>0</v>
      </c>
      <c r="H89" t="b">
        <v>0</v>
      </c>
      <c r="I89" t="b">
        <v>1</v>
      </c>
      <c r="J89">
        <v>6</v>
      </c>
      <c r="K89">
        <v>6</v>
      </c>
      <c r="L89" t="b">
        <v>1</v>
      </c>
      <c r="M89">
        <v>6</v>
      </c>
      <c r="N89">
        <v>6</v>
      </c>
      <c r="O89" t="b">
        <v>1</v>
      </c>
      <c r="P89" t="b">
        <v>1</v>
      </c>
      <c r="Q89" t="b">
        <v>1</v>
      </c>
      <c r="R89" t="b">
        <v>1</v>
      </c>
      <c r="S89" t="b">
        <v>0</v>
      </c>
      <c r="T89" t="b">
        <v>0</v>
      </c>
      <c r="U89" t="b">
        <v>1</v>
      </c>
      <c r="V89">
        <v>6</v>
      </c>
      <c r="W89">
        <v>6</v>
      </c>
      <c r="X89" t="b">
        <v>1</v>
      </c>
    </row>
    <row r="90" spans="1:24">
      <c r="A90" t="s">
        <v>6</v>
      </c>
      <c r="B90" t="s">
        <v>113</v>
      </c>
      <c r="C90">
        <v>1275</v>
      </c>
      <c r="D90">
        <v>0</v>
      </c>
      <c r="E90">
        <v>0</v>
      </c>
      <c r="F90" t="b">
        <v>1</v>
      </c>
      <c r="G90" t="b">
        <v>0</v>
      </c>
      <c r="H90" t="b">
        <v>0</v>
      </c>
      <c r="I90" t="b">
        <v>1</v>
      </c>
      <c r="J90">
        <v>6</v>
      </c>
      <c r="K90">
        <v>6</v>
      </c>
      <c r="L90" t="b">
        <v>1</v>
      </c>
      <c r="M90">
        <v>6</v>
      </c>
      <c r="N90">
        <v>6</v>
      </c>
      <c r="O90" t="b">
        <v>1</v>
      </c>
      <c r="P90" t="b">
        <v>1</v>
      </c>
      <c r="Q90" t="b">
        <v>1</v>
      </c>
      <c r="R90" t="b">
        <v>1</v>
      </c>
      <c r="S90" t="b">
        <v>0</v>
      </c>
      <c r="T90" t="b">
        <v>0</v>
      </c>
      <c r="U90" t="b">
        <v>1</v>
      </c>
      <c r="V90">
        <v>6</v>
      </c>
      <c r="W90">
        <v>6</v>
      </c>
      <c r="X90" t="b">
        <v>1</v>
      </c>
    </row>
    <row r="91" spans="1:24">
      <c r="A91" t="s">
        <v>6</v>
      </c>
      <c r="B91" t="s">
        <v>113</v>
      </c>
      <c r="C91">
        <v>3750</v>
      </c>
      <c r="D91">
        <v>0</v>
      </c>
      <c r="E91">
        <v>0</v>
      </c>
      <c r="F91" t="b">
        <v>1</v>
      </c>
      <c r="G91" t="b">
        <v>0</v>
      </c>
      <c r="H91" t="b">
        <v>0</v>
      </c>
      <c r="I91" t="b">
        <v>1</v>
      </c>
      <c r="J91">
        <v>5</v>
      </c>
      <c r="K91">
        <v>5</v>
      </c>
      <c r="L91" t="b">
        <v>1</v>
      </c>
      <c r="M91">
        <v>5</v>
      </c>
      <c r="N91">
        <v>5</v>
      </c>
      <c r="O91" t="b">
        <v>1</v>
      </c>
      <c r="P91" t="b">
        <v>1</v>
      </c>
      <c r="Q91" t="b">
        <v>1</v>
      </c>
      <c r="R91" t="b">
        <v>1</v>
      </c>
      <c r="S91" t="b">
        <v>0</v>
      </c>
      <c r="T91" t="b">
        <v>0</v>
      </c>
      <c r="U91" t="b">
        <v>1</v>
      </c>
      <c r="V91">
        <v>5</v>
      </c>
      <c r="W91">
        <v>5</v>
      </c>
      <c r="X91" t="b">
        <v>1</v>
      </c>
    </row>
    <row r="92" spans="1:24">
      <c r="A92" t="s">
        <v>6</v>
      </c>
      <c r="B92" t="s">
        <v>113</v>
      </c>
      <c r="C92">
        <v>9260</v>
      </c>
      <c r="D92">
        <v>0</v>
      </c>
      <c r="E92">
        <v>0</v>
      </c>
      <c r="F92" t="b">
        <v>1</v>
      </c>
      <c r="G92" t="b">
        <v>0</v>
      </c>
      <c r="H92" t="b">
        <v>0</v>
      </c>
      <c r="I92" t="b">
        <v>1</v>
      </c>
      <c r="J92">
        <v>5</v>
      </c>
      <c r="K92">
        <v>5</v>
      </c>
      <c r="L92" t="b">
        <v>1</v>
      </c>
      <c r="M92">
        <v>5</v>
      </c>
      <c r="N92">
        <v>5</v>
      </c>
      <c r="O92" t="b">
        <v>1</v>
      </c>
      <c r="P92" t="b">
        <v>1</v>
      </c>
      <c r="Q92" t="b">
        <v>1</v>
      </c>
      <c r="R92" t="b">
        <v>1</v>
      </c>
      <c r="S92" t="b">
        <v>0</v>
      </c>
      <c r="T92" t="b">
        <v>0</v>
      </c>
      <c r="U92" t="b">
        <v>1</v>
      </c>
      <c r="V92">
        <v>5</v>
      </c>
      <c r="W92">
        <v>5</v>
      </c>
      <c r="X92" t="b">
        <v>1</v>
      </c>
    </row>
    <row r="93" spans="1:24">
      <c r="A93" t="s">
        <v>6</v>
      </c>
      <c r="B93" t="s">
        <v>113</v>
      </c>
      <c r="C93">
        <v>9360</v>
      </c>
      <c r="D93">
        <v>0</v>
      </c>
      <c r="E93">
        <v>0</v>
      </c>
      <c r="F93" t="b">
        <v>1</v>
      </c>
      <c r="G93" t="b">
        <v>0</v>
      </c>
      <c r="H93" t="b">
        <v>0</v>
      </c>
      <c r="I93" t="b">
        <v>1</v>
      </c>
      <c r="J93">
        <v>4</v>
      </c>
      <c r="K93">
        <v>4</v>
      </c>
      <c r="L93" t="b">
        <v>1</v>
      </c>
      <c r="M93">
        <v>4</v>
      </c>
      <c r="N93">
        <v>4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>
        <v>4</v>
      </c>
      <c r="W93">
        <v>4</v>
      </c>
      <c r="X93" t="b">
        <v>1</v>
      </c>
    </row>
    <row r="94" spans="1:24">
      <c r="A94" t="s">
        <v>6</v>
      </c>
      <c r="B94" t="s">
        <v>113</v>
      </c>
      <c r="C94">
        <v>40790</v>
      </c>
      <c r="D94">
        <v>0</v>
      </c>
      <c r="E94">
        <v>0</v>
      </c>
      <c r="F94" t="b">
        <v>1</v>
      </c>
      <c r="G94" t="b">
        <v>0</v>
      </c>
      <c r="H94" t="b">
        <v>0</v>
      </c>
      <c r="I94" t="b">
        <v>1</v>
      </c>
      <c r="J94">
        <v>3</v>
      </c>
      <c r="K94">
        <v>3</v>
      </c>
      <c r="L94" t="b">
        <v>1</v>
      </c>
      <c r="M94">
        <v>3</v>
      </c>
      <c r="N94">
        <v>3</v>
      </c>
      <c r="O94" t="b">
        <v>1</v>
      </c>
      <c r="P94" t="b">
        <v>0</v>
      </c>
      <c r="Q94" t="b">
        <v>0</v>
      </c>
      <c r="R94" t="b">
        <v>1</v>
      </c>
      <c r="S94" t="b">
        <v>0</v>
      </c>
      <c r="T94" t="b">
        <v>0</v>
      </c>
      <c r="U94" t="b">
        <v>1</v>
      </c>
      <c r="V94">
        <v>3</v>
      </c>
      <c r="W94">
        <v>3</v>
      </c>
      <c r="X94" t="b">
        <v>1</v>
      </c>
    </row>
    <row r="95" spans="1:24">
      <c r="A95" t="s">
        <v>6</v>
      </c>
      <c r="B95" t="s">
        <v>113</v>
      </c>
      <c r="C95">
        <v>40988</v>
      </c>
      <c r="D95">
        <v>0</v>
      </c>
      <c r="E95">
        <v>0</v>
      </c>
      <c r="F95" t="b">
        <v>1</v>
      </c>
      <c r="G95" t="b">
        <v>0</v>
      </c>
      <c r="H95" t="b">
        <v>0</v>
      </c>
      <c r="I95" t="b">
        <v>1</v>
      </c>
      <c r="J95">
        <v>3</v>
      </c>
      <c r="K95">
        <v>3</v>
      </c>
      <c r="L95" t="b">
        <v>1</v>
      </c>
      <c r="M95">
        <v>3</v>
      </c>
      <c r="N95">
        <v>3</v>
      </c>
      <c r="O95" t="b">
        <v>1</v>
      </c>
      <c r="P95" t="b">
        <v>0</v>
      </c>
      <c r="Q95" t="b">
        <v>0</v>
      </c>
      <c r="R95" t="b">
        <v>1</v>
      </c>
      <c r="S95" t="b">
        <v>0</v>
      </c>
      <c r="T95" t="b">
        <v>0</v>
      </c>
      <c r="U95" t="b">
        <v>1</v>
      </c>
      <c r="V95">
        <v>3</v>
      </c>
      <c r="W95">
        <v>3</v>
      </c>
      <c r="X95" t="b">
        <v>1</v>
      </c>
    </row>
    <row r="96" spans="1:24">
      <c r="A96" t="s">
        <v>6</v>
      </c>
      <c r="B96" t="s">
        <v>113</v>
      </c>
      <c r="C96">
        <v>41186</v>
      </c>
      <c r="D96">
        <v>0</v>
      </c>
      <c r="E96">
        <v>0</v>
      </c>
      <c r="F96" t="b">
        <v>1</v>
      </c>
      <c r="G96" t="b">
        <v>0</v>
      </c>
      <c r="H96" t="b">
        <v>0</v>
      </c>
      <c r="I96" t="b">
        <v>1</v>
      </c>
      <c r="J96">
        <v>3</v>
      </c>
      <c r="K96">
        <v>3</v>
      </c>
      <c r="L96" t="b">
        <v>1</v>
      </c>
      <c r="M96">
        <v>3</v>
      </c>
      <c r="N96">
        <v>3</v>
      </c>
      <c r="O96" t="b">
        <v>1</v>
      </c>
      <c r="P96" t="b">
        <v>0</v>
      </c>
      <c r="Q96" t="b">
        <v>0</v>
      </c>
      <c r="R96" t="b">
        <v>1</v>
      </c>
      <c r="S96" t="b">
        <v>0</v>
      </c>
      <c r="T96" t="b">
        <v>0</v>
      </c>
      <c r="U96" t="b">
        <v>1</v>
      </c>
      <c r="V96">
        <v>3</v>
      </c>
      <c r="W96">
        <v>3</v>
      </c>
      <c r="X96" t="b">
        <v>1</v>
      </c>
    </row>
    <row r="97" spans="1:24">
      <c r="A97" t="s">
        <v>8</v>
      </c>
      <c r="B97" t="s">
        <v>114</v>
      </c>
      <c r="C97">
        <v>100</v>
      </c>
      <c r="D97">
        <v>0</v>
      </c>
      <c r="E97">
        <v>0</v>
      </c>
      <c r="F97" t="b">
        <v>1</v>
      </c>
      <c r="G97" t="b">
        <v>0</v>
      </c>
      <c r="H97" t="b">
        <v>0</v>
      </c>
      <c r="I97" t="b">
        <v>1</v>
      </c>
      <c r="J97">
        <v>-1000</v>
      </c>
      <c r="K97">
        <v>-1000</v>
      </c>
      <c r="L97" t="b">
        <v>1</v>
      </c>
      <c r="M97">
        <v>3</v>
      </c>
      <c r="N97">
        <v>3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>
        <v>-1</v>
      </c>
      <c r="W97">
        <v>-1</v>
      </c>
      <c r="X97" t="b">
        <v>1</v>
      </c>
    </row>
    <row r="98" spans="1:24">
      <c r="A98" t="s">
        <v>8</v>
      </c>
      <c r="B98" t="s">
        <v>114</v>
      </c>
      <c r="C98">
        <v>250</v>
      </c>
      <c r="D98">
        <v>0</v>
      </c>
      <c r="E98">
        <v>0</v>
      </c>
      <c r="F98" t="b">
        <v>1</v>
      </c>
      <c r="G98" t="b">
        <v>0</v>
      </c>
      <c r="H98" t="b">
        <v>0</v>
      </c>
      <c r="I98" t="b">
        <v>1</v>
      </c>
      <c r="J98">
        <v>5</v>
      </c>
      <c r="K98">
        <v>5</v>
      </c>
      <c r="L98" t="b">
        <v>1</v>
      </c>
      <c r="M98">
        <v>5</v>
      </c>
      <c r="N98">
        <v>5</v>
      </c>
      <c r="O98" t="b">
        <v>1</v>
      </c>
      <c r="P98" t="b">
        <v>1</v>
      </c>
      <c r="Q98" t="b">
        <v>1</v>
      </c>
      <c r="R98" t="b">
        <v>1</v>
      </c>
      <c r="S98" t="b">
        <v>0</v>
      </c>
      <c r="T98" t="b">
        <v>0</v>
      </c>
      <c r="U98" t="b">
        <v>1</v>
      </c>
      <c r="V98">
        <v>5</v>
      </c>
      <c r="W98">
        <v>5</v>
      </c>
      <c r="X98" t="b">
        <v>1</v>
      </c>
    </row>
    <row r="99" spans="1:24">
      <c r="A99" t="s">
        <v>8</v>
      </c>
      <c r="B99" t="s">
        <v>114</v>
      </c>
      <c r="C99">
        <v>1275</v>
      </c>
      <c r="D99">
        <v>0</v>
      </c>
      <c r="E99">
        <v>0</v>
      </c>
      <c r="F99" t="b">
        <v>1</v>
      </c>
      <c r="G99" t="b">
        <v>0</v>
      </c>
      <c r="H99" t="b">
        <v>0</v>
      </c>
      <c r="I99" t="b">
        <v>1</v>
      </c>
      <c r="J99">
        <v>5</v>
      </c>
      <c r="K99">
        <v>5</v>
      </c>
      <c r="L99" t="b">
        <v>1</v>
      </c>
      <c r="M99">
        <v>5</v>
      </c>
      <c r="N99">
        <v>5</v>
      </c>
      <c r="O99" t="b">
        <v>1</v>
      </c>
      <c r="P99" t="b">
        <v>1</v>
      </c>
      <c r="Q99" t="b">
        <v>1</v>
      </c>
      <c r="R99" t="b">
        <v>1</v>
      </c>
      <c r="S99" t="b">
        <v>0</v>
      </c>
      <c r="T99" t="b">
        <v>0</v>
      </c>
      <c r="U99" t="b">
        <v>1</v>
      </c>
      <c r="V99">
        <v>5</v>
      </c>
      <c r="W99">
        <v>5</v>
      </c>
      <c r="X99" t="b">
        <v>1</v>
      </c>
    </row>
    <row r="100" spans="1:24">
      <c r="A100" t="s">
        <v>8</v>
      </c>
      <c r="B100" t="s">
        <v>114</v>
      </c>
      <c r="C100">
        <v>3750</v>
      </c>
      <c r="D100">
        <v>0</v>
      </c>
      <c r="E100">
        <v>0</v>
      </c>
      <c r="F100" t="b">
        <v>1</v>
      </c>
      <c r="G100" t="b">
        <v>0</v>
      </c>
      <c r="H100" t="b">
        <v>0</v>
      </c>
      <c r="I100" t="b">
        <v>1</v>
      </c>
      <c r="J100">
        <v>4</v>
      </c>
      <c r="K100">
        <v>4</v>
      </c>
      <c r="L100" t="b">
        <v>1</v>
      </c>
      <c r="M100">
        <v>4</v>
      </c>
      <c r="N100">
        <v>4</v>
      </c>
      <c r="O100" t="b">
        <v>1</v>
      </c>
      <c r="P100" t="b">
        <v>1</v>
      </c>
      <c r="Q100" t="b">
        <v>1</v>
      </c>
      <c r="R100" t="b">
        <v>1</v>
      </c>
      <c r="S100" t="b">
        <v>0</v>
      </c>
      <c r="T100" t="b">
        <v>0</v>
      </c>
      <c r="U100" t="b">
        <v>1</v>
      </c>
      <c r="V100">
        <v>4</v>
      </c>
      <c r="W100">
        <v>4</v>
      </c>
      <c r="X100" t="b">
        <v>1</v>
      </c>
    </row>
    <row r="101" spans="1:24">
      <c r="A101" t="s">
        <v>8</v>
      </c>
      <c r="B101" t="s">
        <v>114</v>
      </c>
      <c r="C101">
        <v>9260</v>
      </c>
      <c r="D101">
        <v>0</v>
      </c>
      <c r="E101">
        <v>0</v>
      </c>
      <c r="F101" t="b">
        <v>1</v>
      </c>
      <c r="G101" t="b">
        <v>0</v>
      </c>
      <c r="H101" t="b">
        <v>0</v>
      </c>
      <c r="I101" t="b">
        <v>1</v>
      </c>
      <c r="J101">
        <v>4</v>
      </c>
      <c r="K101">
        <v>4</v>
      </c>
      <c r="L101" t="b">
        <v>1</v>
      </c>
      <c r="M101">
        <v>4</v>
      </c>
      <c r="N101">
        <v>4</v>
      </c>
      <c r="O101" t="b">
        <v>1</v>
      </c>
      <c r="P101" t="b">
        <v>1</v>
      </c>
      <c r="Q101" t="b">
        <v>1</v>
      </c>
      <c r="R101" t="b">
        <v>1</v>
      </c>
      <c r="S101" t="b">
        <v>0</v>
      </c>
      <c r="T101" t="b">
        <v>0</v>
      </c>
      <c r="U101" t="b">
        <v>1</v>
      </c>
      <c r="V101">
        <v>4</v>
      </c>
      <c r="W101">
        <v>4</v>
      </c>
      <c r="X101" t="b">
        <v>1</v>
      </c>
    </row>
    <row r="102" spans="1:24">
      <c r="A102" t="s">
        <v>8</v>
      </c>
      <c r="B102" t="s">
        <v>114</v>
      </c>
      <c r="C102">
        <v>9360</v>
      </c>
      <c r="D102">
        <v>0</v>
      </c>
      <c r="E102">
        <v>0</v>
      </c>
      <c r="F102" t="b">
        <v>1</v>
      </c>
      <c r="G102" t="b">
        <v>0</v>
      </c>
      <c r="H102" t="b">
        <v>0</v>
      </c>
      <c r="I102" t="b">
        <v>1</v>
      </c>
      <c r="J102">
        <v>-1000</v>
      </c>
      <c r="K102">
        <v>-1000</v>
      </c>
      <c r="L102" t="b">
        <v>1</v>
      </c>
      <c r="M102">
        <v>0</v>
      </c>
      <c r="N102">
        <v>0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 t="b">
        <v>1</v>
      </c>
      <c r="V102">
        <v>-1</v>
      </c>
      <c r="W102">
        <v>-1</v>
      </c>
      <c r="X102" t="b">
        <v>1</v>
      </c>
    </row>
    <row r="103" spans="1:24">
      <c r="A103" t="s">
        <v>8</v>
      </c>
      <c r="B103" t="s">
        <v>114</v>
      </c>
      <c r="C103">
        <v>40790</v>
      </c>
      <c r="D103">
        <v>0</v>
      </c>
      <c r="E103">
        <v>0</v>
      </c>
      <c r="F103" t="b">
        <v>1</v>
      </c>
      <c r="G103" t="b">
        <v>0</v>
      </c>
      <c r="H103" t="b">
        <v>0</v>
      </c>
      <c r="I103" t="b">
        <v>1</v>
      </c>
      <c r="J103">
        <v>7</v>
      </c>
      <c r="K103">
        <v>7</v>
      </c>
      <c r="L103" t="b">
        <v>1</v>
      </c>
      <c r="M103">
        <v>7</v>
      </c>
      <c r="N103">
        <v>7</v>
      </c>
      <c r="O103" t="b">
        <v>1</v>
      </c>
      <c r="P103" t="b">
        <v>1</v>
      </c>
      <c r="Q103" t="b">
        <v>1</v>
      </c>
      <c r="R103" t="b">
        <v>1</v>
      </c>
      <c r="S103" t="b">
        <v>0</v>
      </c>
      <c r="T103" t="b">
        <v>0</v>
      </c>
      <c r="U103" t="b">
        <v>1</v>
      </c>
      <c r="V103">
        <v>7</v>
      </c>
      <c r="W103">
        <v>7</v>
      </c>
      <c r="X103" t="b">
        <v>1</v>
      </c>
    </row>
    <row r="104" spans="1:24">
      <c r="A104" t="s">
        <v>8</v>
      </c>
      <c r="B104" t="s">
        <v>114</v>
      </c>
      <c r="C104">
        <v>40988</v>
      </c>
      <c r="D104">
        <v>0</v>
      </c>
      <c r="E104">
        <v>0</v>
      </c>
      <c r="F104" t="b">
        <v>1</v>
      </c>
      <c r="G104" t="b">
        <v>0</v>
      </c>
      <c r="H104" t="b">
        <v>0</v>
      </c>
      <c r="I104" t="b">
        <v>1</v>
      </c>
      <c r="J104">
        <v>7</v>
      </c>
      <c r="K104">
        <v>7</v>
      </c>
      <c r="L104" t="b">
        <v>1</v>
      </c>
      <c r="M104">
        <v>7</v>
      </c>
      <c r="N104">
        <v>7</v>
      </c>
      <c r="O104" t="b">
        <v>1</v>
      </c>
      <c r="P104" t="b">
        <v>1</v>
      </c>
      <c r="Q104" t="b">
        <v>1</v>
      </c>
      <c r="R104" t="b">
        <v>1</v>
      </c>
      <c r="S104" t="b">
        <v>0</v>
      </c>
      <c r="T104" t="b">
        <v>0</v>
      </c>
      <c r="U104" t="b">
        <v>1</v>
      </c>
      <c r="V104">
        <v>7</v>
      </c>
      <c r="W104">
        <v>7</v>
      </c>
      <c r="X104" t="b">
        <v>1</v>
      </c>
    </row>
    <row r="105" spans="1:24">
      <c r="A105" t="s">
        <v>8</v>
      </c>
      <c r="B105" t="s">
        <v>114</v>
      </c>
      <c r="C105">
        <v>41186</v>
      </c>
      <c r="D105">
        <v>0</v>
      </c>
      <c r="E105">
        <v>0</v>
      </c>
      <c r="F105" t="b">
        <v>1</v>
      </c>
      <c r="G105" t="b">
        <v>0</v>
      </c>
      <c r="H105" t="b">
        <v>0</v>
      </c>
      <c r="I105" t="b">
        <v>1</v>
      </c>
      <c r="J105">
        <v>7</v>
      </c>
      <c r="K105">
        <v>7</v>
      </c>
      <c r="L105" t="b">
        <v>1</v>
      </c>
      <c r="M105">
        <v>7</v>
      </c>
      <c r="N105">
        <v>7</v>
      </c>
      <c r="O105" t="b">
        <v>1</v>
      </c>
      <c r="P105" t="b">
        <v>1</v>
      </c>
      <c r="Q105" t="b">
        <v>1</v>
      </c>
      <c r="R105" t="b">
        <v>1</v>
      </c>
      <c r="S105" t="b">
        <v>0</v>
      </c>
      <c r="T105" t="b">
        <v>0</v>
      </c>
      <c r="U105" t="b">
        <v>1</v>
      </c>
      <c r="V105">
        <v>6</v>
      </c>
      <c r="W105">
        <v>6</v>
      </c>
      <c r="X105" t="b">
        <v>1</v>
      </c>
    </row>
    <row r="106" spans="1:24">
      <c r="A106" t="s">
        <v>8</v>
      </c>
      <c r="B106" t="s">
        <v>110</v>
      </c>
      <c r="C106">
        <v>100</v>
      </c>
      <c r="D106">
        <v>0</v>
      </c>
      <c r="E106">
        <v>0</v>
      </c>
      <c r="F106" t="b">
        <v>1</v>
      </c>
      <c r="G106" t="b">
        <v>0</v>
      </c>
      <c r="H106" t="b">
        <v>0</v>
      </c>
      <c r="I106" t="b">
        <v>1</v>
      </c>
      <c r="J106">
        <v>-1000</v>
      </c>
      <c r="K106">
        <v>-1000</v>
      </c>
      <c r="L106" t="b">
        <v>1</v>
      </c>
      <c r="M106">
        <v>0</v>
      </c>
      <c r="N106">
        <v>0</v>
      </c>
      <c r="O106" t="b">
        <v>1</v>
      </c>
      <c r="P106" t="b">
        <v>0</v>
      </c>
      <c r="Q106" t="b">
        <v>0</v>
      </c>
      <c r="R106" t="b">
        <v>1</v>
      </c>
      <c r="S106" t="b">
        <v>0</v>
      </c>
      <c r="T106" t="b">
        <v>0</v>
      </c>
      <c r="U106" t="b">
        <v>1</v>
      </c>
      <c r="V106">
        <v>-1</v>
      </c>
      <c r="W106">
        <v>-1</v>
      </c>
      <c r="X106" t="b">
        <v>1</v>
      </c>
    </row>
    <row r="107" spans="1:24">
      <c r="A107" t="s">
        <v>8</v>
      </c>
      <c r="B107" t="s">
        <v>110</v>
      </c>
      <c r="C107">
        <v>250</v>
      </c>
      <c r="D107">
        <v>0</v>
      </c>
      <c r="E107">
        <v>0</v>
      </c>
      <c r="F107" t="b">
        <v>1</v>
      </c>
      <c r="G107" t="b">
        <v>0</v>
      </c>
      <c r="H107" t="b">
        <v>0</v>
      </c>
      <c r="I107" t="b">
        <v>1</v>
      </c>
      <c r="J107">
        <v>6</v>
      </c>
      <c r="K107">
        <v>6</v>
      </c>
      <c r="L107" t="b">
        <v>1</v>
      </c>
      <c r="M107">
        <v>6</v>
      </c>
      <c r="N107">
        <v>6</v>
      </c>
      <c r="O107" t="b">
        <v>1</v>
      </c>
      <c r="P107" t="b">
        <v>1</v>
      </c>
      <c r="Q107" t="b">
        <v>1</v>
      </c>
      <c r="R107" t="b">
        <v>1</v>
      </c>
      <c r="S107" t="b">
        <v>0</v>
      </c>
      <c r="T107" t="b">
        <v>0</v>
      </c>
      <c r="U107" t="b">
        <v>1</v>
      </c>
      <c r="V107">
        <v>6</v>
      </c>
      <c r="W107">
        <v>6</v>
      </c>
      <c r="X107" t="b">
        <v>1</v>
      </c>
    </row>
    <row r="108" spans="1:24">
      <c r="A108" t="s">
        <v>8</v>
      </c>
      <c r="B108" t="s">
        <v>110</v>
      </c>
      <c r="C108">
        <v>1275</v>
      </c>
      <c r="D108">
        <v>0</v>
      </c>
      <c r="E108">
        <v>0</v>
      </c>
      <c r="F108" t="b">
        <v>1</v>
      </c>
      <c r="G108" t="b">
        <v>0</v>
      </c>
      <c r="H108" t="b">
        <v>0</v>
      </c>
      <c r="I108" t="b">
        <v>1</v>
      </c>
      <c r="J108">
        <v>6</v>
      </c>
      <c r="K108">
        <v>6</v>
      </c>
      <c r="L108" t="b">
        <v>1</v>
      </c>
      <c r="M108">
        <v>6</v>
      </c>
      <c r="N108">
        <v>6</v>
      </c>
      <c r="O108" t="b">
        <v>1</v>
      </c>
      <c r="P108" t="b">
        <v>1</v>
      </c>
      <c r="Q108" t="b">
        <v>1</v>
      </c>
      <c r="R108" t="b">
        <v>1</v>
      </c>
      <c r="S108" t="b">
        <v>0</v>
      </c>
      <c r="T108" t="b">
        <v>0</v>
      </c>
      <c r="U108" t="b">
        <v>1</v>
      </c>
      <c r="V108">
        <v>6</v>
      </c>
      <c r="W108">
        <v>6</v>
      </c>
      <c r="X108" t="b">
        <v>1</v>
      </c>
    </row>
    <row r="109" spans="1:24">
      <c r="A109" t="s">
        <v>8</v>
      </c>
      <c r="B109" t="s">
        <v>110</v>
      </c>
      <c r="C109">
        <v>3750</v>
      </c>
      <c r="D109">
        <v>0</v>
      </c>
      <c r="E109">
        <v>0</v>
      </c>
      <c r="F109" t="b">
        <v>1</v>
      </c>
      <c r="G109" t="b">
        <v>0</v>
      </c>
      <c r="H109" t="b">
        <v>0</v>
      </c>
      <c r="I109" t="b">
        <v>1</v>
      </c>
      <c r="J109">
        <v>5</v>
      </c>
      <c r="K109">
        <v>5</v>
      </c>
      <c r="L109" t="b">
        <v>1</v>
      </c>
      <c r="M109">
        <v>5</v>
      </c>
      <c r="N109">
        <v>5</v>
      </c>
      <c r="O109" t="b">
        <v>1</v>
      </c>
      <c r="P109" t="b">
        <v>1</v>
      </c>
      <c r="Q109" t="b">
        <v>1</v>
      </c>
      <c r="R109" t="b">
        <v>1</v>
      </c>
      <c r="S109" t="b">
        <v>0</v>
      </c>
      <c r="T109" t="b">
        <v>0</v>
      </c>
      <c r="U109" t="b">
        <v>1</v>
      </c>
      <c r="V109">
        <v>5</v>
      </c>
      <c r="W109">
        <v>5</v>
      </c>
      <c r="X109" t="b">
        <v>1</v>
      </c>
    </row>
    <row r="110" spans="1:24">
      <c r="A110" t="s">
        <v>8</v>
      </c>
      <c r="B110" t="s">
        <v>110</v>
      </c>
      <c r="C110">
        <v>9260</v>
      </c>
      <c r="D110">
        <v>0</v>
      </c>
      <c r="E110">
        <v>0</v>
      </c>
      <c r="F110" t="b">
        <v>1</v>
      </c>
      <c r="G110" t="b">
        <v>0</v>
      </c>
      <c r="H110" t="b">
        <v>0</v>
      </c>
      <c r="I110" t="b">
        <v>1</v>
      </c>
      <c r="J110">
        <v>5</v>
      </c>
      <c r="K110">
        <v>5</v>
      </c>
      <c r="L110" t="b">
        <v>1</v>
      </c>
      <c r="M110">
        <v>5</v>
      </c>
      <c r="N110">
        <v>5</v>
      </c>
      <c r="O110" t="b">
        <v>1</v>
      </c>
      <c r="P110" t="b">
        <v>1</v>
      </c>
      <c r="Q110" t="b">
        <v>1</v>
      </c>
      <c r="R110" t="b">
        <v>1</v>
      </c>
      <c r="S110" t="b">
        <v>0</v>
      </c>
      <c r="T110" t="b">
        <v>0</v>
      </c>
      <c r="U110" t="b">
        <v>1</v>
      </c>
      <c r="V110">
        <v>5</v>
      </c>
      <c r="W110">
        <v>5</v>
      </c>
      <c r="X110" t="b">
        <v>1</v>
      </c>
    </row>
    <row r="111" spans="1:24">
      <c r="A111" t="s">
        <v>8</v>
      </c>
      <c r="B111" t="s">
        <v>110</v>
      </c>
      <c r="C111">
        <v>9360</v>
      </c>
      <c r="D111">
        <v>0</v>
      </c>
      <c r="E111">
        <v>0</v>
      </c>
      <c r="F111" t="b">
        <v>1</v>
      </c>
      <c r="G111" t="b">
        <v>0</v>
      </c>
      <c r="H111" t="b">
        <v>0</v>
      </c>
      <c r="I111" t="b">
        <v>1</v>
      </c>
      <c r="J111">
        <v>-1000</v>
      </c>
      <c r="K111">
        <v>-1000</v>
      </c>
      <c r="L111" t="b">
        <v>1</v>
      </c>
      <c r="M111">
        <v>-1</v>
      </c>
      <c r="N111">
        <v>-1</v>
      </c>
      <c r="O111" t="b">
        <v>1</v>
      </c>
      <c r="P111" t="b">
        <v>0</v>
      </c>
      <c r="Q111" t="b">
        <v>0</v>
      </c>
      <c r="R111" t="b">
        <v>1</v>
      </c>
      <c r="S111" t="b">
        <v>0</v>
      </c>
      <c r="T111" t="b">
        <v>0</v>
      </c>
      <c r="U111" t="b">
        <v>1</v>
      </c>
      <c r="V111">
        <v>-1</v>
      </c>
      <c r="W111">
        <v>-1</v>
      </c>
      <c r="X111" t="b">
        <v>1</v>
      </c>
    </row>
    <row r="112" spans="1:24">
      <c r="A112" t="s">
        <v>8</v>
      </c>
      <c r="B112" t="s">
        <v>110</v>
      </c>
      <c r="C112">
        <v>40790</v>
      </c>
      <c r="D112">
        <v>0</v>
      </c>
      <c r="E112">
        <v>0</v>
      </c>
      <c r="F112" t="b">
        <v>1</v>
      </c>
      <c r="G112" t="b">
        <v>0</v>
      </c>
      <c r="H112" t="b">
        <v>0</v>
      </c>
      <c r="I112" t="b">
        <v>1</v>
      </c>
      <c r="J112">
        <v>3</v>
      </c>
      <c r="K112">
        <v>3</v>
      </c>
      <c r="L112" t="b">
        <v>1</v>
      </c>
      <c r="M112">
        <v>3</v>
      </c>
      <c r="N112">
        <v>3</v>
      </c>
      <c r="O112" t="b">
        <v>1</v>
      </c>
      <c r="P112" t="b">
        <v>0</v>
      </c>
      <c r="Q112" t="b">
        <v>0</v>
      </c>
      <c r="R112" t="b">
        <v>1</v>
      </c>
      <c r="S112" t="b">
        <v>0</v>
      </c>
      <c r="T112" t="b">
        <v>0</v>
      </c>
      <c r="U112" t="b">
        <v>1</v>
      </c>
      <c r="V112">
        <v>3</v>
      </c>
      <c r="W112">
        <v>3</v>
      </c>
      <c r="X112" t="b">
        <v>1</v>
      </c>
    </row>
    <row r="113" spans="1:24">
      <c r="A113" t="s">
        <v>8</v>
      </c>
      <c r="B113" t="s">
        <v>110</v>
      </c>
      <c r="C113">
        <v>40988</v>
      </c>
      <c r="D113">
        <v>0</v>
      </c>
      <c r="E113">
        <v>0</v>
      </c>
      <c r="F113" t="b">
        <v>1</v>
      </c>
      <c r="G113" t="b">
        <v>0</v>
      </c>
      <c r="H113" t="b">
        <v>0</v>
      </c>
      <c r="I113" t="b">
        <v>1</v>
      </c>
      <c r="J113">
        <v>3</v>
      </c>
      <c r="K113">
        <v>3</v>
      </c>
      <c r="L113" t="b">
        <v>1</v>
      </c>
      <c r="M113">
        <v>3</v>
      </c>
      <c r="N113">
        <v>3</v>
      </c>
      <c r="O113" t="b">
        <v>1</v>
      </c>
      <c r="P113" t="b">
        <v>0</v>
      </c>
      <c r="Q113" t="b">
        <v>0</v>
      </c>
      <c r="R113" t="b">
        <v>1</v>
      </c>
      <c r="S113" t="b">
        <v>0</v>
      </c>
      <c r="T113" t="b">
        <v>0</v>
      </c>
      <c r="U113" t="b">
        <v>1</v>
      </c>
      <c r="V113">
        <v>3</v>
      </c>
      <c r="W113">
        <v>3</v>
      </c>
      <c r="X113" t="b">
        <v>1</v>
      </c>
    </row>
    <row r="114" spans="1:24">
      <c r="A114" t="s">
        <v>8</v>
      </c>
      <c r="B114" t="s">
        <v>110</v>
      </c>
      <c r="C114">
        <v>41186</v>
      </c>
      <c r="D114">
        <v>0</v>
      </c>
      <c r="E114">
        <v>0</v>
      </c>
      <c r="F114" t="b">
        <v>1</v>
      </c>
      <c r="G114" t="b">
        <v>0</v>
      </c>
      <c r="H114" t="b">
        <v>0</v>
      </c>
      <c r="I114" t="b">
        <v>1</v>
      </c>
      <c r="J114">
        <v>3</v>
      </c>
      <c r="K114">
        <v>3</v>
      </c>
      <c r="L114" t="b">
        <v>1</v>
      </c>
      <c r="M114">
        <v>3</v>
      </c>
      <c r="N114">
        <v>3</v>
      </c>
      <c r="O114" t="b">
        <v>1</v>
      </c>
      <c r="P114" t="b">
        <v>0</v>
      </c>
      <c r="Q114" t="b">
        <v>0</v>
      </c>
      <c r="R114" t="b">
        <v>1</v>
      </c>
      <c r="S114" t="b">
        <v>0</v>
      </c>
      <c r="T114" t="b">
        <v>0</v>
      </c>
      <c r="U114" t="b">
        <v>1</v>
      </c>
      <c r="V114">
        <v>3</v>
      </c>
      <c r="W114">
        <v>3</v>
      </c>
      <c r="X114" t="b">
        <v>1</v>
      </c>
    </row>
    <row r="115" spans="1:24">
      <c r="A115" t="s">
        <v>8</v>
      </c>
      <c r="B115" t="s">
        <v>111</v>
      </c>
      <c r="C115">
        <v>100</v>
      </c>
      <c r="D115">
        <v>0</v>
      </c>
      <c r="E115">
        <v>0</v>
      </c>
      <c r="F115" t="b">
        <v>1</v>
      </c>
      <c r="G115" t="b">
        <v>0</v>
      </c>
      <c r="H115" t="b">
        <v>0</v>
      </c>
      <c r="I115" t="b">
        <v>1</v>
      </c>
      <c r="J115">
        <v>7</v>
      </c>
      <c r="K115">
        <v>7</v>
      </c>
      <c r="L115" t="b">
        <v>1</v>
      </c>
      <c r="M115">
        <v>4</v>
      </c>
      <c r="N115">
        <v>4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  <c r="V115">
        <v>4</v>
      </c>
      <c r="W115">
        <v>4</v>
      </c>
      <c r="X115" t="b">
        <v>1</v>
      </c>
    </row>
    <row r="116" spans="1:24">
      <c r="A116" t="s">
        <v>8</v>
      </c>
      <c r="B116" t="s">
        <v>111</v>
      </c>
      <c r="C116">
        <v>250</v>
      </c>
      <c r="D116">
        <v>0</v>
      </c>
      <c r="E116">
        <v>0</v>
      </c>
      <c r="F116" t="b">
        <v>1</v>
      </c>
      <c r="G116" t="b">
        <v>0</v>
      </c>
      <c r="H116" t="b">
        <v>0</v>
      </c>
      <c r="I116" t="b">
        <v>1</v>
      </c>
      <c r="J116">
        <v>5</v>
      </c>
      <c r="K116">
        <v>5</v>
      </c>
      <c r="L116" t="b">
        <v>1</v>
      </c>
      <c r="M116">
        <v>5</v>
      </c>
      <c r="N116">
        <v>5</v>
      </c>
      <c r="O116" t="b">
        <v>1</v>
      </c>
      <c r="P116" t="b">
        <v>1</v>
      </c>
      <c r="Q116" t="b">
        <v>1</v>
      </c>
      <c r="R116" t="b">
        <v>1</v>
      </c>
      <c r="S116" t="b">
        <v>0</v>
      </c>
      <c r="T116" t="b">
        <v>0</v>
      </c>
      <c r="U116" t="b">
        <v>1</v>
      </c>
      <c r="V116">
        <v>5</v>
      </c>
      <c r="W116">
        <v>5</v>
      </c>
      <c r="X116" t="b">
        <v>1</v>
      </c>
    </row>
    <row r="117" spans="1:24">
      <c r="A117" t="s">
        <v>8</v>
      </c>
      <c r="B117" t="s">
        <v>111</v>
      </c>
      <c r="C117">
        <v>1275</v>
      </c>
      <c r="D117">
        <v>0</v>
      </c>
      <c r="E117">
        <v>0</v>
      </c>
      <c r="F117" t="b">
        <v>1</v>
      </c>
      <c r="G117" t="b">
        <v>0</v>
      </c>
      <c r="H117" t="b">
        <v>0</v>
      </c>
      <c r="I117" t="b">
        <v>1</v>
      </c>
      <c r="J117">
        <v>5</v>
      </c>
      <c r="K117">
        <v>5</v>
      </c>
      <c r="L117" t="b">
        <v>1</v>
      </c>
      <c r="M117">
        <v>5</v>
      </c>
      <c r="N117">
        <v>5</v>
      </c>
      <c r="O117" t="b">
        <v>1</v>
      </c>
      <c r="P117" t="b">
        <v>1</v>
      </c>
      <c r="Q117" t="b">
        <v>1</v>
      </c>
      <c r="R117" t="b">
        <v>1</v>
      </c>
      <c r="S117" t="b">
        <v>0</v>
      </c>
      <c r="T117" t="b">
        <v>0</v>
      </c>
      <c r="U117" t="b">
        <v>1</v>
      </c>
      <c r="V117">
        <v>5</v>
      </c>
      <c r="W117">
        <v>5</v>
      </c>
      <c r="X117" t="b">
        <v>1</v>
      </c>
    </row>
    <row r="118" spans="1:24">
      <c r="A118" t="s">
        <v>8</v>
      </c>
      <c r="B118" t="s">
        <v>111</v>
      </c>
      <c r="C118">
        <v>3750</v>
      </c>
      <c r="D118">
        <v>0</v>
      </c>
      <c r="E118">
        <v>0</v>
      </c>
      <c r="F118" t="b">
        <v>1</v>
      </c>
      <c r="G118" t="b">
        <v>0</v>
      </c>
      <c r="H118" t="b">
        <v>0</v>
      </c>
      <c r="I118" t="b">
        <v>1</v>
      </c>
      <c r="J118">
        <v>4</v>
      </c>
      <c r="K118">
        <v>4</v>
      </c>
      <c r="L118" t="b">
        <v>1</v>
      </c>
      <c r="M118">
        <v>4</v>
      </c>
      <c r="N118">
        <v>4</v>
      </c>
      <c r="O118" t="b">
        <v>1</v>
      </c>
      <c r="P118" t="b">
        <v>1</v>
      </c>
      <c r="Q118" t="b">
        <v>1</v>
      </c>
      <c r="R118" t="b">
        <v>1</v>
      </c>
      <c r="S118" t="b">
        <v>0</v>
      </c>
      <c r="T118" t="b">
        <v>0</v>
      </c>
      <c r="U118" t="b">
        <v>1</v>
      </c>
      <c r="V118">
        <v>4</v>
      </c>
      <c r="W118">
        <v>4</v>
      </c>
      <c r="X118" t="b">
        <v>1</v>
      </c>
    </row>
    <row r="119" spans="1:24">
      <c r="A119" t="s">
        <v>8</v>
      </c>
      <c r="B119" t="s">
        <v>111</v>
      </c>
      <c r="C119">
        <v>9260</v>
      </c>
      <c r="D119">
        <v>0</v>
      </c>
      <c r="E119">
        <v>0</v>
      </c>
      <c r="F119" t="b">
        <v>1</v>
      </c>
      <c r="G119" t="b">
        <v>0</v>
      </c>
      <c r="H119" t="b">
        <v>0</v>
      </c>
      <c r="I119" t="b">
        <v>1</v>
      </c>
      <c r="J119">
        <v>4</v>
      </c>
      <c r="K119">
        <v>4</v>
      </c>
      <c r="L119" t="b">
        <v>1</v>
      </c>
      <c r="M119">
        <v>4</v>
      </c>
      <c r="N119">
        <v>4</v>
      </c>
      <c r="O119" t="b">
        <v>1</v>
      </c>
      <c r="P119" t="b">
        <v>1</v>
      </c>
      <c r="Q119" t="b">
        <v>1</v>
      </c>
      <c r="R119" t="b">
        <v>1</v>
      </c>
      <c r="S119" t="b">
        <v>0</v>
      </c>
      <c r="T119" t="b">
        <v>0</v>
      </c>
      <c r="U119" t="b">
        <v>1</v>
      </c>
      <c r="V119">
        <v>4</v>
      </c>
      <c r="W119">
        <v>4</v>
      </c>
      <c r="X119" t="b">
        <v>1</v>
      </c>
    </row>
    <row r="120" spans="1:24">
      <c r="A120" t="s">
        <v>8</v>
      </c>
      <c r="B120" t="s">
        <v>111</v>
      </c>
      <c r="C120">
        <v>9360</v>
      </c>
      <c r="D120">
        <v>0</v>
      </c>
      <c r="E120">
        <v>0</v>
      </c>
      <c r="F120" t="b">
        <v>1</v>
      </c>
      <c r="G120" t="b">
        <v>0</v>
      </c>
      <c r="H120" t="b">
        <v>0</v>
      </c>
      <c r="I120" t="b">
        <v>1</v>
      </c>
      <c r="J120">
        <v>7</v>
      </c>
      <c r="K120">
        <v>7</v>
      </c>
      <c r="L120" t="b">
        <v>1</v>
      </c>
      <c r="M120">
        <v>4</v>
      </c>
      <c r="N120">
        <v>4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 t="b">
        <v>1</v>
      </c>
      <c r="V120">
        <v>4</v>
      </c>
      <c r="W120">
        <v>4</v>
      </c>
      <c r="X120" t="b">
        <v>1</v>
      </c>
    </row>
    <row r="121" spans="1:24">
      <c r="A121" t="s">
        <v>8</v>
      </c>
      <c r="B121" t="s">
        <v>111</v>
      </c>
      <c r="C121">
        <v>40790</v>
      </c>
      <c r="D121">
        <v>0</v>
      </c>
      <c r="E121">
        <v>0</v>
      </c>
      <c r="F121" t="b">
        <v>1</v>
      </c>
      <c r="G121" t="b">
        <v>0</v>
      </c>
      <c r="H121" t="b">
        <v>0</v>
      </c>
      <c r="I121" t="b">
        <v>1</v>
      </c>
      <c r="J121">
        <v>6</v>
      </c>
      <c r="K121">
        <v>6</v>
      </c>
      <c r="L121" t="b">
        <v>1</v>
      </c>
      <c r="M121">
        <v>6</v>
      </c>
      <c r="N121">
        <v>6</v>
      </c>
      <c r="O121" t="b">
        <v>1</v>
      </c>
      <c r="P121" t="b">
        <v>1</v>
      </c>
      <c r="Q121" t="b">
        <v>1</v>
      </c>
      <c r="R121" t="b">
        <v>1</v>
      </c>
      <c r="S121" t="b">
        <v>0</v>
      </c>
      <c r="T121" t="b">
        <v>0</v>
      </c>
      <c r="U121" t="b">
        <v>1</v>
      </c>
      <c r="V121">
        <v>6</v>
      </c>
      <c r="W121">
        <v>6</v>
      </c>
      <c r="X121" t="b">
        <v>1</v>
      </c>
    </row>
    <row r="122" spans="1:24">
      <c r="A122" t="s">
        <v>8</v>
      </c>
      <c r="B122" t="s">
        <v>111</v>
      </c>
      <c r="C122">
        <v>40988</v>
      </c>
      <c r="D122">
        <v>0</v>
      </c>
      <c r="E122">
        <v>0</v>
      </c>
      <c r="F122" t="b">
        <v>1</v>
      </c>
      <c r="G122" t="b">
        <v>0</v>
      </c>
      <c r="H122" t="b">
        <v>0</v>
      </c>
      <c r="I122" t="b">
        <v>1</v>
      </c>
      <c r="J122">
        <v>6</v>
      </c>
      <c r="K122">
        <v>6</v>
      </c>
      <c r="L122" t="b">
        <v>1</v>
      </c>
      <c r="M122">
        <v>6</v>
      </c>
      <c r="N122">
        <v>6</v>
      </c>
      <c r="O122" t="b">
        <v>1</v>
      </c>
      <c r="P122" t="b">
        <v>1</v>
      </c>
      <c r="Q122" t="b">
        <v>1</v>
      </c>
      <c r="R122" t="b">
        <v>1</v>
      </c>
      <c r="S122" t="b">
        <v>0</v>
      </c>
      <c r="T122" t="b">
        <v>0</v>
      </c>
      <c r="U122" t="b">
        <v>1</v>
      </c>
      <c r="V122">
        <v>6</v>
      </c>
      <c r="W122">
        <v>6</v>
      </c>
      <c r="X122" t="b">
        <v>1</v>
      </c>
    </row>
    <row r="123" spans="1:24">
      <c r="A123" t="s">
        <v>8</v>
      </c>
      <c r="B123" t="s">
        <v>111</v>
      </c>
      <c r="C123">
        <v>41186</v>
      </c>
      <c r="D123">
        <v>0</v>
      </c>
      <c r="E123">
        <v>0</v>
      </c>
      <c r="F123" t="b">
        <v>1</v>
      </c>
      <c r="G123" t="b">
        <v>0</v>
      </c>
      <c r="H123" t="b">
        <v>0</v>
      </c>
      <c r="I123" t="b">
        <v>1</v>
      </c>
      <c r="J123">
        <v>6</v>
      </c>
      <c r="K123">
        <v>6</v>
      </c>
      <c r="L123" t="b">
        <v>1</v>
      </c>
      <c r="M123">
        <v>6</v>
      </c>
      <c r="N123">
        <v>6</v>
      </c>
      <c r="O123" t="b">
        <v>1</v>
      </c>
      <c r="P123" t="b">
        <v>1</v>
      </c>
      <c r="Q123" t="b">
        <v>1</v>
      </c>
      <c r="R123" t="b">
        <v>1</v>
      </c>
      <c r="S123" t="b">
        <v>0</v>
      </c>
      <c r="T123" t="b">
        <v>0</v>
      </c>
      <c r="U123" t="b">
        <v>1</v>
      </c>
      <c r="V123">
        <v>6</v>
      </c>
      <c r="W123">
        <v>6</v>
      </c>
      <c r="X123" t="b">
        <v>1</v>
      </c>
    </row>
    <row r="124" spans="1:24">
      <c r="A124" t="s">
        <v>8</v>
      </c>
      <c r="B124" t="s">
        <v>112</v>
      </c>
      <c r="C124">
        <v>100</v>
      </c>
      <c r="D124">
        <v>0</v>
      </c>
      <c r="E124">
        <v>0</v>
      </c>
      <c r="F124" t="b">
        <v>1</v>
      </c>
      <c r="G124" t="b">
        <v>0</v>
      </c>
      <c r="H124" t="b">
        <v>0</v>
      </c>
      <c r="I124" t="b">
        <v>1</v>
      </c>
      <c r="J124">
        <v>6</v>
      </c>
      <c r="K124">
        <v>6</v>
      </c>
      <c r="L124" t="b">
        <v>1</v>
      </c>
      <c r="M124">
        <v>5</v>
      </c>
      <c r="N124">
        <v>5</v>
      </c>
      <c r="O124" t="b">
        <v>1</v>
      </c>
      <c r="P124" t="b">
        <v>1</v>
      </c>
      <c r="Q124" t="b">
        <v>1</v>
      </c>
      <c r="R124" t="b">
        <v>1</v>
      </c>
      <c r="S124" t="b">
        <v>0</v>
      </c>
      <c r="T124" t="b">
        <v>0</v>
      </c>
      <c r="U124" t="b">
        <v>1</v>
      </c>
      <c r="V124">
        <v>5</v>
      </c>
      <c r="W124">
        <v>5</v>
      </c>
      <c r="X124" t="b">
        <v>1</v>
      </c>
    </row>
    <row r="125" spans="1:24">
      <c r="A125" t="s">
        <v>8</v>
      </c>
      <c r="B125" t="s">
        <v>112</v>
      </c>
      <c r="C125">
        <v>225</v>
      </c>
      <c r="D125">
        <v>0</v>
      </c>
      <c r="E125">
        <v>0</v>
      </c>
      <c r="F125" t="b">
        <v>1</v>
      </c>
      <c r="G125" t="b">
        <v>0</v>
      </c>
      <c r="H125" t="b">
        <v>0</v>
      </c>
      <c r="I125" t="b">
        <v>1</v>
      </c>
      <c r="J125">
        <v>6</v>
      </c>
      <c r="K125">
        <v>6</v>
      </c>
      <c r="L125" t="b">
        <v>1</v>
      </c>
      <c r="M125">
        <v>5</v>
      </c>
      <c r="N125">
        <v>5</v>
      </c>
      <c r="O125" t="b">
        <v>1</v>
      </c>
      <c r="P125" t="b">
        <v>1</v>
      </c>
      <c r="Q125" t="b">
        <v>1</v>
      </c>
      <c r="R125" t="b">
        <v>1</v>
      </c>
      <c r="S125" t="b">
        <v>0</v>
      </c>
      <c r="T125" t="b">
        <v>0</v>
      </c>
      <c r="U125" t="b">
        <v>1</v>
      </c>
      <c r="V125">
        <v>5</v>
      </c>
      <c r="W125">
        <v>5</v>
      </c>
      <c r="X125" t="b">
        <v>1</v>
      </c>
    </row>
    <row r="126" spans="1:24">
      <c r="A126" t="s">
        <v>8</v>
      </c>
      <c r="B126" t="s">
        <v>112</v>
      </c>
      <c r="C126">
        <v>250</v>
      </c>
      <c r="D126">
        <v>0</v>
      </c>
      <c r="E126">
        <v>0</v>
      </c>
      <c r="F126" t="b">
        <v>1</v>
      </c>
      <c r="G126" t="b">
        <v>0</v>
      </c>
      <c r="H126" t="b">
        <v>0</v>
      </c>
      <c r="I126" t="b">
        <v>1</v>
      </c>
      <c r="J126">
        <v>6</v>
      </c>
      <c r="K126">
        <v>6</v>
      </c>
      <c r="L126" t="b">
        <v>1</v>
      </c>
      <c r="M126">
        <v>5</v>
      </c>
      <c r="N126">
        <v>5</v>
      </c>
      <c r="O126" t="b">
        <v>1</v>
      </c>
      <c r="P126" t="b">
        <v>1</v>
      </c>
      <c r="Q126" t="b">
        <v>1</v>
      </c>
      <c r="R126" t="b">
        <v>1</v>
      </c>
      <c r="S126" t="b">
        <v>0</v>
      </c>
      <c r="T126" t="b">
        <v>0</v>
      </c>
      <c r="U126" t="b">
        <v>1</v>
      </c>
      <c r="V126">
        <v>5</v>
      </c>
      <c r="W126">
        <v>5</v>
      </c>
      <c r="X126" t="b">
        <v>1</v>
      </c>
    </row>
    <row r="127" spans="1:24">
      <c r="A127" t="s">
        <v>8</v>
      </c>
      <c r="B127" t="s">
        <v>112</v>
      </c>
      <c r="C127">
        <v>1275</v>
      </c>
      <c r="D127">
        <v>0</v>
      </c>
      <c r="E127">
        <v>0</v>
      </c>
      <c r="F127" t="b">
        <v>1</v>
      </c>
      <c r="G127" t="b">
        <v>0</v>
      </c>
      <c r="H127" t="b">
        <v>0</v>
      </c>
      <c r="I127" t="b">
        <v>1</v>
      </c>
      <c r="J127">
        <v>7</v>
      </c>
      <c r="K127">
        <v>7</v>
      </c>
      <c r="L127" t="b">
        <v>1</v>
      </c>
      <c r="M127">
        <v>6</v>
      </c>
      <c r="N127">
        <v>6</v>
      </c>
      <c r="O127" t="b">
        <v>1</v>
      </c>
      <c r="P127" t="b">
        <v>1</v>
      </c>
      <c r="Q127" t="b">
        <v>1</v>
      </c>
      <c r="R127" t="b">
        <v>1</v>
      </c>
      <c r="S127" t="b">
        <v>0</v>
      </c>
      <c r="T127" t="b">
        <v>0</v>
      </c>
      <c r="U127" t="b">
        <v>1</v>
      </c>
      <c r="V127">
        <v>6</v>
      </c>
      <c r="W127">
        <v>6</v>
      </c>
      <c r="X127" t="b">
        <v>1</v>
      </c>
    </row>
    <row r="128" spans="1:24">
      <c r="A128" t="s">
        <v>8</v>
      </c>
      <c r="B128" t="s">
        <v>112</v>
      </c>
      <c r="C128">
        <v>1575</v>
      </c>
      <c r="D128">
        <v>0</v>
      </c>
      <c r="E128">
        <v>0</v>
      </c>
      <c r="F128" t="b">
        <v>1</v>
      </c>
      <c r="G128" t="b">
        <v>0</v>
      </c>
      <c r="H128" t="b">
        <v>0</v>
      </c>
      <c r="I128" t="b">
        <v>1</v>
      </c>
      <c r="J128">
        <v>-1000</v>
      </c>
      <c r="K128">
        <v>-1000</v>
      </c>
      <c r="L128" t="b">
        <v>1</v>
      </c>
      <c r="M128">
        <v>-1</v>
      </c>
      <c r="N128">
        <v>-1</v>
      </c>
      <c r="O128" t="b">
        <v>1</v>
      </c>
      <c r="P128" t="b">
        <v>0</v>
      </c>
      <c r="Q128" t="b">
        <v>0</v>
      </c>
      <c r="R128" t="b">
        <v>1</v>
      </c>
      <c r="S128" t="b">
        <v>0</v>
      </c>
      <c r="T128" t="b">
        <v>0</v>
      </c>
      <c r="U128" t="b">
        <v>1</v>
      </c>
      <c r="V128">
        <v>-1</v>
      </c>
      <c r="W128">
        <v>-1</v>
      </c>
      <c r="X128" t="b">
        <v>1</v>
      </c>
    </row>
    <row r="129" spans="1:24">
      <c r="A129" t="s">
        <v>8</v>
      </c>
      <c r="B129" t="s">
        <v>112</v>
      </c>
      <c r="C129">
        <v>3750</v>
      </c>
      <c r="D129">
        <v>-1</v>
      </c>
      <c r="E129">
        <v>-1</v>
      </c>
      <c r="F129" t="b">
        <v>1</v>
      </c>
      <c r="G129" t="b">
        <v>0</v>
      </c>
      <c r="H129" t="b">
        <v>0</v>
      </c>
      <c r="I129" t="b">
        <v>1</v>
      </c>
      <c r="J129">
        <v>-1000</v>
      </c>
      <c r="K129">
        <v>-1000</v>
      </c>
      <c r="L129" t="b">
        <v>1</v>
      </c>
      <c r="M129">
        <v>-1</v>
      </c>
      <c r="N129">
        <v>-1</v>
      </c>
      <c r="O129" t="b">
        <v>1</v>
      </c>
      <c r="P129" t="b">
        <v>0</v>
      </c>
      <c r="Q129" t="b">
        <v>0</v>
      </c>
      <c r="R129" t="b">
        <v>1</v>
      </c>
      <c r="S129" t="b">
        <v>0</v>
      </c>
      <c r="T129" t="b">
        <v>0</v>
      </c>
      <c r="U129" t="b">
        <v>1</v>
      </c>
      <c r="V129">
        <v>-1</v>
      </c>
      <c r="W129">
        <v>-1</v>
      </c>
      <c r="X129" t="b">
        <v>1</v>
      </c>
    </row>
    <row r="130" spans="1:24">
      <c r="A130" t="s">
        <v>8</v>
      </c>
      <c r="B130" t="s">
        <v>112</v>
      </c>
      <c r="C130">
        <v>9260</v>
      </c>
      <c r="D130">
        <v>-1</v>
      </c>
      <c r="E130">
        <v>-1</v>
      </c>
      <c r="F130" t="b">
        <v>1</v>
      </c>
      <c r="G130" t="b">
        <v>0</v>
      </c>
      <c r="H130" t="b">
        <v>0</v>
      </c>
      <c r="I130" t="b">
        <v>1</v>
      </c>
      <c r="J130">
        <v>-1000</v>
      </c>
      <c r="K130">
        <v>-1000</v>
      </c>
      <c r="L130" t="b">
        <v>1</v>
      </c>
      <c r="M130">
        <v>-1</v>
      </c>
      <c r="N130">
        <v>-1</v>
      </c>
      <c r="O130" t="b">
        <v>1</v>
      </c>
      <c r="P130" t="b">
        <v>0</v>
      </c>
      <c r="Q130" t="b">
        <v>0</v>
      </c>
      <c r="R130" t="b">
        <v>1</v>
      </c>
      <c r="S130" t="b">
        <v>0</v>
      </c>
      <c r="T130" t="b">
        <v>0</v>
      </c>
      <c r="U130" t="b">
        <v>1</v>
      </c>
      <c r="V130">
        <v>-1</v>
      </c>
      <c r="W130">
        <v>-1</v>
      </c>
      <c r="X130" t="b">
        <v>1</v>
      </c>
    </row>
    <row r="131" spans="1:24">
      <c r="A131" t="s">
        <v>8</v>
      </c>
      <c r="B131" t="s">
        <v>112</v>
      </c>
      <c r="C131">
        <v>9310</v>
      </c>
      <c r="D131">
        <v>-1</v>
      </c>
      <c r="E131">
        <v>-1</v>
      </c>
      <c r="F131" t="b">
        <v>1</v>
      </c>
      <c r="G131" t="b">
        <v>0</v>
      </c>
      <c r="H131" t="b">
        <v>0</v>
      </c>
      <c r="I131" t="b">
        <v>1</v>
      </c>
      <c r="J131">
        <v>-1000</v>
      </c>
      <c r="K131">
        <v>-1000</v>
      </c>
      <c r="L131" t="b">
        <v>1</v>
      </c>
      <c r="M131">
        <v>-1</v>
      </c>
      <c r="N131">
        <v>-1</v>
      </c>
      <c r="O131" t="b">
        <v>1</v>
      </c>
      <c r="P131" t="b">
        <v>0</v>
      </c>
      <c r="Q131" t="b">
        <v>0</v>
      </c>
      <c r="R131" t="b">
        <v>1</v>
      </c>
      <c r="S131" t="b">
        <v>0</v>
      </c>
      <c r="T131" t="b">
        <v>0</v>
      </c>
      <c r="U131" t="b">
        <v>1</v>
      </c>
      <c r="V131">
        <v>-1</v>
      </c>
      <c r="W131">
        <v>-1</v>
      </c>
      <c r="X131" t="b">
        <v>1</v>
      </c>
    </row>
    <row r="132" spans="1:24">
      <c r="A132" t="s">
        <v>8</v>
      </c>
      <c r="B132" t="s">
        <v>112</v>
      </c>
      <c r="C132">
        <v>9360</v>
      </c>
      <c r="D132">
        <v>-1</v>
      </c>
      <c r="E132">
        <v>-1</v>
      </c>
      <c r="F132" t="b">
        <v>1</v>
      </c>
      <c r="G132" t="b">
        <v>0</v>
      </c>
      <c r="H132" t="b">
        <v>0</v>
      </c>
      <c r="I132" t="b">
        <v>1</v>
      </c>
      <c r="J132">
        <v>-1000</v>
      </c>
      <c r="K132">
        <v>-1000</v>
      </c>
      <c r="L132" t="b">
        <v>1</v>
      </c>
      <c r="M132">
        <v>-1</v>
      </c>
      <c r="N132">
        <v>-1</v>
      </c>
      <c r="O132" t="b">
        <v>1</v>
      </c>
      <c r="P132" t="b">
        <v>0</v>
      </c>
      <c r="Q132" t="b">
        <v>0</v>
      </c>
      <c r="R132" t="b">
        <v>1</v>
      </c>
      <c r="S132" t="b">
        <v>0</v>
      </c>
      <c r="T132" t="b">
        <v>0</v>
      </c>
      <c r="U132" t="b">
        <v>1</v>
      </c>
      <c r="V132">
        <v>-1</v>
      </c>
      <c r="W132">
        <v>-1</v>
      </c>
      <c r="X132" t="b">
        <v>1</v>
      </c>
    </row>
    <row r="133" spans="1:24">
      <c r="A133" t="s">
        <v>8</v>
      </c>
      <c r="B133" t="s">
        <v>112</v>
      </c>
      <c r="C133">
        <v>38852</v>
      </c>
      <c r="D133">
        <v>0</v>
      </c>
      <c r="E133">
        <v>0</v>
      </c>
      <c r="F133" t="b">
        <v>1</v>
      </c>
      <c r="G133" t="b">
        <v>0</v>
      </c>
      <c r="H133" t="b">
        <v>0</v>
      </c>
      <c r="I133" t="b">
        <v>1</v>
      </c>
      <c r="J133">
        <v>-1000</v>
      </c>
      <c r="K133">
        <v>-1000</v>
      </c>
      <c r="L133" t="b">
        <v>1</v>
      </c>
      <c r="M133">
        <v>-1</v>
      </c>
      <c r="N133">
        <v>-1</v>
      </c>
      <c r="O133" t="b">
        <v>1</v>
      </c>
      <c r="P133" t="b">
        <v>0</v>
      </c>
      <c r="Q133" t="b">
        <v>0</v>
      </c>
      <c r="R133" t="b">
        <v>1</v>
      </c>
      <c r="S133" t="b">
        <v>0</v>
      </c>
      <c r="T133" t="b">
        <v>0</v>
      </c>
      <c r="U133" t="b">
        <v>1</v>
      </c>
      <c r="V133">
        <v>-1</v>
      </c>
      <c r="W133">
        <v>-1</v>
      </c>
      <c r="X133" t="b">
        <v>1</v>
      </c>
    </row>
    <row r="134" spans="1:24">
      <c r="A134" t="s">
        <v>8</v>
      </c>
      <c r="B134" t="s">
        <v>112</v>
      </c>
      <c r="C134">
        <v>39050</v>
      </c>
      <c r="D134">
        <v>0</v>
      </c>
      <c r="E134">
        <v>0</v>
      </c>
      <c r="F134" t="b">
        <v>1</v>
      </c>
      <c r="G134" t="b">
        <v>0</v>
      </c>
      <c r="H134" t="b">
        <v>0</v>
      </c>
      <c r="I134" t="b">
        <v>1</v>
      </c>
      <c r="J134">
        <v>-1000</v>
      </c>
      <c r="K134">
        <v>-1000</v>
      </c>
      <c r="L134" t="b">
        <v>1</v>
      </c>
      <c r="M134">
        <v>-1</v>
      </c>
      <c r="N134">
        <v>-1</v>
      </c>
      <c r="O134" t="b">
        <v>1</v>
      </c>
      <c r="P134" t="b">
        <v>0</v>
      </c>
      <c r="Q134" t="b">
        <v>0</v>
      </c>
      <c r="R134" t="b">
        <v>1</v>
      </c>
      <c r="S134" t="b">
        <v>0</v>
      </c>
      <c r="T134" t="b">
        <v>0</v>
      </c>
      <c r="U134" t="b">
        <v>1</v>
      </c>
      <c r="V134">
        <v>-1</v>
      </c>
      <c r="W134">
        <v>-1</v>
      </c>
      <c r="X134" t="b">
        <v>1</v>
      </c>
    </row>
    <row r="135" spans="1:24">
      <c r="A135" t="s">
        <v>8</v>
      </c>
      <c r="B135" t="s">
        <v>112</v>
      </c>
      <c r="C135">
        <v>39248</v>
      </c>
      <c r="D135">
        <v>0</v>
      </c>
      <c r="E135">
        <v>0</v>
      </c>
      <c r="F135" t="b">
        <v>1</v>
      </c>
      <c r="G135" t="b">
        <v>0</v>
      </c>
      <c r="H135" t="b">
        <v>0</v>
      </c>
      <c r="I135" t="b">
        <v>1</v>
      </c>
      <c r="J135">
        <v>-1000</v>
      </c>
      <c r="K135">
        <v>-1000</v>
      </c>
      <c r="L135" t="b">
        <v>1</v>
      </c>
      <c r="M135">
        <v>-1</v>
      </c>
      <c r="N135">
        <v>-1</v>
      </c>
      <c r="O135" t="b">
        <v>1</v>
      </c>
      <c r="P135" t="b">
        <v>0</v>
      </c>
      <c r="Q135" t="b">
        <v>0</v>
      </c>
      <c r="R135" t="b">
        <v>1</v>
      </c>
      <c r="S135" t="b">
        <v>0</v>
      </c>
      <c r="T135" t="b">
        <v>0</v>
      </c>
      <c r="U135" t="b">
        <v>1</v>
      </c>
      <c r="V135">
        <v>-1</v>
      </c>
      <c r="W135">
        <v>-1</v>
      </c>
      <c r="X135" t="b">
        <v>1</v>
      </c>
    </row>
    <row r="136" spans="1:24">
      <c r="A136" t="s">
        <v>8</v>
      </c>
      <c r="B136" t="s">
        <v>112</v>
      </c>
      <c r="C136">
        <v>40790</v>
      </c>
      <c r="D136">
        <v>-1</v>
      </c>
      <c r="E136">
        <v>-1</v>
      </c>
      <c r="F136" t="b">
        <v>1</v>
      </c>
      <c r="G136" t="b">
        <v>0</v>
      </c>
      <c r="H136" t="b">
        <v>0</v>
      </c>
      <c r="I136" t="b">
        <v>1</v>
      </c>
      <c r="J136">
        <v>-1000</v>
      </c>
      <c r="K136">
        <v>-1000</v>
      </c>
      <c r="L136" t="b">
        <v>1</v>
      </c>
      <c r="M136">
        <v>-1</v>
      </c>
      <c r="N136">
        <v>-1</v>
      </c>
      <c r="O136" t="b">
        <v>1</v>
      </c>
      <c r="P136" t="b">
        <v>0</v>
      </c>
      <c r="Q136" t="b">
        <v>0</v>
      </c>
      <c r="R136" t="b">
        <v>1</v>
      </c>
      <c r="S136" t="b">
        <v>0</v>
      </c>
      <c r="T136" t="b">
        <v>0</v>
      </c>
      <c r="U136" t="b">
        <v>1</v>
      </c>
      <c r="V136">
        <v>-1</v>
      </c>
      <c r="W136">
        <v>-1</v>
      </c>
      <c r="X136" t="b">
        <v>1</v>
      </c>
    </row>
    <row r="137" spans="1:24">
      <c r="A137" t="s">
        <v>8</v>
      </c>
      <c r="B137" t="s">
        <v>112</v>
      </c>
      <c r="C137">
        <v>40988</v>
      </c>
      <c r="D137">
        <v>-1</v>
      </c>
      <c r="E137">
        <v>-1</v>
      </c>
      <c r="F137" t="b">
        <v>1</v>
      </c>
      <c r="G137" t="b">
        <v>0</v>
      </c>
      <c r="H137" t="b">
        <v>0</v>
      </c>
      <c r="I137" t="b">
        <v>1</v>
      </c>
      <c r="J137">
        <v>-1000</v>
      </c>
      <c r="K137">
        <v>-1000</v>
      </c>
      <c r="L137" t="b">
        <v>1</v>
      </c>
      <c r="M137">
        <v>-1</v>
      </c>
      <c r="N137">
        <v>-1</v>
      </c>
      <c r="O137" t="b">
        <v>1</v>
      </c>
      <c r="P137" t="b">
        <v>0</v>
      </c>
      <c r="Q137" t="b">
        <v>0</v>
      </c>
      <c r="R137" t="b">
        <v>1</v>
      </c>
      <c r="S137" t="b">
        <v>0</v>
      </c>
      <c r="T137" t="b">
        <v>0</v>
      </c>
      <c r="U137" t="b">
        <v>1</v>
      </c>
      <c r="V137">
        <v>-1</v>
      </c>
      <c r="W137">
        <v>-1</v>
      </c>
      <c r="X137" t="b">
        <v>1</v>
      </c>
    </row>
    <row r="138" spans="1:24">
      <c r="A138" t="s">
        <v>8</v>
      </c>
      <c r="B138" t="s">
        <v>112</v>
      </c>
      <c r="C138">
        <v>41186</v>
      </c>
      <c r="D138">
        <v>-1</v>
      </c>
      <c r="E138">
        <v>-1</v>
      </c>
      <c r="F138" t="b">
        <v>1</v>
      </c>
      <c r="G138" t="b">
        <v>0</v>
      </c>
      <c r="H138" t="b">
        <v>0</v>
      </c>
      <c r="I138" t="b">
        <v>1</v>
      </c>
      <c r="J138">
        <v>-1000</v>
      </c>
      <c r="K138">
        <v>-1000</v>
      </c>
      <c r="L138" t="b">
        <v>1</v>
      </c>
      <c r="M138">
        <v>-1</v>
      </c>
      <c r="N138">
        <v>-1</v>
      </c>
      <c r="O138" t="b">
        <v>1</v>
      </c>
      <c r="P138" t="b">
        <v>0</v>
      </c>
      <c r="Q138" t="b">
        <v>0</v>
      </c>
      <c r="R138" t="b">
        <v>1</v>
      </c>
      <c r="S138" t="b">
        <v>0</v>
      </c>
      <c r="T138" t="b">
        <v>0</v>
      </c>
      <c r="U138" t="b">
        <v>1</v>
      </c>
      <c r="V138">
        <v>-1</v>
      </c>
      <c r="W138">
        <v>-1</v>
      </c>
      <c r="X138" t="b">
        <v>1</v>
      </c>
    </row>
    <row r="139" spans="1:24">
      <c r="A139" t="s">
        <v>8</v>
      </c>
      <c r="B139" t="s">
        <v>113</v>
      </c>
      <c r="C139">
        <v>100</v>
      </c>
      <c r="D139">
        <v>0</v>
      </c>
      <c r="E139">
        <v>0</v>
      </c>
      <c r="F139" t="b">
        <v>1</v>
      </c>
      <c r="G139" t="b">
        <v>0</v>
      </c>
      <c r="H139" t="b">
        <v>0</v>
      </c>
      <c r="I139" t="b">
        <v>1</v>
      </c>
      <c r="J139">
        <v>4</v>
      </c>
      <c r="K139">
        <v>4</v>
      </c>
      <c r="L139" t="b">
        <v>1</v>
      </c>
      <c r="M139">
        <v>4</v>
      </c>
      <c r="N139">
        <v>4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  <c r="V139">
        <v>4</v>
      </c>
      <c r="W139">
        <v>4</v>
      </c>
      <c r="X139" t="b">
        <v>1</v>
      </c>
    </row>
    <row r="140" spans="1:24">
      <c r="A140" t="s">
        <v>8</v>
      </c>
      <c r="B140" t="s">
        <v>113</v>
      </c>
      <c r="C140">
        <v>250</v>
      </c>
      <c r="D140">
        <v>0</v>
      </c>
      <c r="E140">
        <v>0</v>
      </c>
      <c r="F140" t="b">
        <v>1</v>
      </c>
      <c r="G140" t="b">
        <v>0</v>
      </c>
      <c r="H140" t="b">
        <v>0</v>
      </c>
      <c r="I140" t="b">
        <v>1</v>
      </c>
      <c r="J140">
        <v>6</v>
      </c>
      <c r="K140">
        <v>6</v>
      </c>
      <c r="L140" t="b">
        <v>1</v>
      </c>
      <c r="M140">
        <v>6</v>
      </c>
      <c r="N140">
        <v>6</v>
      </c>
      <c r="O140" t="b">
        <v>1</v>
      </c>
      <c r="P140" t="b">
        <v>1</v>
      </c>
      <c r="Q140" t="b">
        <v>1</v>
      </c>
      <c r="R140" t="b">
        <v>1</v>
      </c>
      <c r="S140" t="b">
        <v>0</v>
      </c>
      <c r="T140" t="b">
        <v>0</v>
      </c>
      <c r="U140" t="b">
        <v>1</v>
      </c>
      <c r="V140">
        <v>6</v>
      </c>
      <c r="W140">
        <v>6</v>
      </c>
      <c r="X140" t="b">
        <v>1</v>
      </c>
    </row>
    <row r="141" spans="1:24">
      <c r="A141" t="s">
        <v>8</v>
      </c>
      <c r="B141" t="s">
        <v>113</v>
      </c>
      <c r="C141">
        <v>1275</v>
      </c>
      <c r="D141">
        <v>0</v>
      </c>
      <c r="E141">
        <v>0</v>
      </c>
      <c r="F141" t="b">
        <v>1</v>
      </c>
      <c r="G141" t="b">
        <v>0</v>
      </c>
      <c r="H141" t="b">
        <v>0</v>
      </c>
      <c r="I141" t="b">
        <v>1</v>
      </c>
      <c r="J141">
        <v>6</v>
      </c>
      <c r="K141">
        <v>6</v>
      </c>
      <c r="L141" t="b">
        <v>1</v>
      </c>
      <c r="M141">
        <v>6</v>
      </c>
      <c r="N141">
        <v>6</v>
      </c>
      <c r="O141" t="b">
        <v>1</v>
      </c>
      <c r="P141" t="b">
        <v>1</v>
      </c>
      <c r="Q141" t="b">
        <v>1</v>
      </c>
      <c r="R141" t="b">
        <v>1</v>
      </c>
      <c r="S141" t="b">
        <v>0</v>
      </c>
      <c r="T141" t="b">
        <v>0</v>
      </c>
      <c r="U141" t="b">
        <v>1</v>
      </c>
      <c r="V141">
        <v>6</v>
      </c>
      <c r="W141">
        <v>6</v>
      </c>
      <c r="X141" t="b">
        <v>1</v>
      </c>
    </row>
    <row r="142" spans="1:24">
      <c r="A142" t="s">
        <v>8</v>
      </c>
      <c r="B142" t="s">
        <v>113</v>
      </c>
      <c r="C142">
        <v>3750</v>
      </c>
      <c r="D142">
        <v>0</v>
      </c>
      <c r="E142">
        <v>0</v>
      </c>
      <c r="F142" t="b">
        <v>1</v>
      </c>
      <c r="G142" t="b">
        <v>0</v>
      </c>
      <c r="H142" t="b">
        <v>0</v>
      </c>
      <c r="I142" t="b">
        <v>1</v>
      </c>
      <c r="J142">
        <v>5</v>
      </c>
      <c r="K142">
        <v>5</v>
      </c>
      <c r="L142" t="b">
        <v>1</v>
      </c>
      <c r="M142">
        <v>5</v>
      </c>
      <c r="N142">
        <v>5</v>
      </c>
      <c r="O142" t="b">
        <v>1</v>
      </c>
      <c r="P142" t="b">
        <v>1</v>
      </c>
      <c r="Q142" t="b">
        <v>1</v>
      </c>
      <c r="R142" t="b">
        <v>1</v>
      </c>
      <c r="S142" t="b">
        <v>0</v>
      </c>
      <c r="T142" t="b">
        <v>0</v>
      </c>
      <c r="U142" t="b">
        <v>1</v>
      </c>
      <c r="V142">
        <v>5</v>
      </c>
      <c r="W142">
        <v>5</v>
      </c>
      <c r="X142" t="b">
        <v>1</v>
      </c>
    </row>
    <row r="143" spans="1:24">
      <c r="A143" t="s">
        <v>8</v>
      </c>
      <c r="B143" t="s">
        <v>113</v>
      </c>
      <c r="C143">
        <v>9260</v>
      </c>
      <c r="D143">
        <v>0</v>
      </c>
      <c r="E143">
        <v>0</v>
      </c>
      <c r="F143" t="b">
        <v>1</v>
      </c>
      <c r="G143" t="b">
        <v>0</v>
      </c>
      <c r="H143" t="b">
        <v>0</v>
      </c>
      <c r="I143" t="b">
        <v>1</v>
      </c>
      <c r="J143">
        <v>5</v>
      </c>
      <c r="K143">
        <v>5</v>
      </c>
      <c r="L143" t="b">
        <v>1</v>
      </c>
      <c r="M143">
        <v>5</v>
      </c>
      <c r="N143">
        <v>5</v>
      </c>
      <c r="O143" t="b">
        <v>1</v>
      </c>
      <c r="P143" t="b">
        <v>1</v>
      </c>
      <c r="Q143" t="b">
        <v>1</v>
      </c>
      <c r="R143" t="b">
        <v>1</v>
      </c>
      <c r="S143" t="b">
        <v>0</v>
      </c>
      <c r="T143" t="b">
        <v>0</v>
      </c>
      <c r="U143" t="b">
        <v>1</v>
      </c>
      <c r="V143">
        <v>5</v>
      </c>
      <c r="W143">
        <v>5</v>
      </c>
      <c r="X143" t="b">
        <v>1</v>
      </c>
    </row>
    <row r="144" spans="1:24">
      <c r="A144" t="s">
        <v>8</v>
      </c>
      <c r="B144" t="s">
        <v>113</v>
      </c>
      <c r="C144">
        <v>9360</v>
      </c>
      <c r="D144">
        <v>0</v>
      </c>
      <c r="E144">
        <v>0</v>
      </c>
      <c r="F144" t="b">
        <v>1</v>
      </c>
      <c r="G144" t="b">
        <v>0</v>
      </c>
      <c r="H144" t="b">
        <v>0</v>
      </c>
      <c r="I144" t="b">
        <v>1</v>
      </c>
      <c r="J144">
        <v>4</v>
      </c>
      <c r="K144">
        <v>4</v>
      </c>
      <c r="L144" t="b">
        <v>1</v>
      </c>
      <c r="M144">
        <v>4</v>
      </c>
      <c r="N144">
        <v>4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>
        <v>4</v>
      </c>
      <c r="W144">
        <v>4</v>
      </c>
      <c r="X144" t="b">
        <v>1</v>
      </c>
    </row>
    <row r="145" spans="1:24">
      <c r="A145" t="s">
        <v>8</v>
      </c>
      <c r="B145" t="s">
        <v>113</v>
      </c>
      <c r="C145">
        <v>40790</v>
      </c>
      <c r="D145">
        <v>0</v>
      </c>
      <c r="E145">
        <v>0</v>
      </c>
      <c r="F145" t="b">
        <v>1</v>
      </c>
      <c r="G145" t="b">
        <v>0</v>
      </c>
      <c r="H145" t="b">
        <v>0</v>
      </c>
      <c r="I145" t="b">
        <v>1</v>
      </c>
      <c r="J145">
        <v>3</v>
      </c>
      <c r="K145">
        <v>3</v>
      </c>
      <c r="L145" t="b">
        <v>1</v>
      </c>
      <c r="M145">
        <v>3</v>
      </c>
      <c r="N145">
        <v>3</v>
      </c>
      <c r="O145" t="b">
        <v>1</v>
      </c>
      <c r="P145" t="b">
        <v>0</v>
      </c>
      <c r="Q145" t="b">
        <v>0</v>
      </c>
      <c r="R145" t="b">
        <v>1</v>
      </c>
      <c r="S145" t="b">
        <v>0</v>
      </c>
      <c r="T145" t="b">
        <v>0</v>
      </c>
      <c r="U145" t="b">
        <v>1</v>
      </c>
      <c r="V145">
        <v>3</v>
      </c>
      <c r="W145">
        <v>3</v>
      </c>
      <c r="X145" t="b">
        <v>1</v>
      </c>
    </row>
    <row r="146" spans="1:24">
      <c r="A146" t="s">
        <v>8</v>
      </c>
      <c r="B146" t="s">
        <v>113</v>
      </c>
      <c r="C146">
        <v>40988</v>
      </c>
      <c r="D146">
        <v>0</v>
      </c>
      <c r="E146">
        <v>0</v>
      </c>
      <c r="F146" t="b">
        <v>1</v>
      </c>
      <c r="G146" t="b">
        <v>0</v>
      </c>
      <c r="H146" t="b">
        <v>0</v>
      </c>
      <c r="I146" t="b">
        <v>1</v>
      </c>
      <c r="J146">
        <v>3</v>
      </c>
      <c r="K146">
        <v>3</v>
      </c>
      <c r="L146" t="b">
        <v>1</v>
      </c>
      <c r="M146">
        <v>3</v>
      </c>
      <c r="N146">
        <v>3</v>
      </c>
      <c r="O146" t="b">
        <v>1</v>
      </c>
      <c r="P146" t="b">
        <v>0</v>
      </c>
      <c r="Q146" t="b">
        <v>0</v>
      </c>
      <c r="R146" t="b">
        <v>1</v>
      </c>
      <c r="S146" t="b">
        <v>0</v>
      </c>
      <c r="T146" t="b">
        <v>0</v>
      </c>
      <c r="U146" t="b">
        <v>1</v>
      </c>
      <c r="V146">
        <v>3</v>
      </c>
      <c r="W146">
        <v>3</v>
      </c>
      <c r="X146" t="b">
        <v>1</v>
      </c>
    </row>
    <row r="147" spans="1:24">
      <c r="A147" t="s">
        <v>8</v>
      </c>
      <c r="B147" t="s">
        <v>113</v>
      </c>
      <c r="C147">
        <v>41186</v>
      </c>
      <c r="D147">
        <v>0</v>
      </c>
      <c r="E147">
        <v>0</v>
      </c>
      <c r="F147" t="b">
        <v>1</v>
      </c>
      <c r="G147" t="b">
        <v>0</v>
      </c>
      <c r="H147" t="b">
        <v>0</v>
      </c>
      <c r="I147" t="b">
        <v>1</v>
      </c>
      <c r="J147">
        <v>3</v>
      </c>
      <c r="K147">
        <v>3</v>
      </c>
      <c r="L147" t="b">
        <v>1</v>
      </c>
      <c r="M147">
        <v>3</v>
      </c>
      <c r="N147">
        <v>3</v>
      </c>
      <c r="O147" t="b">
        <v>1</v>
      </c>
      <c r="P147" t="b">
        <v>0</v>
      </c>
      <c r="Q147" t="b">
        <v>0</v>
      </c>
      <c r="R147" t="b">
        <v>1</v>
      </c>
      <c r="S147" t="b">
        <v>0</v>
      </c>
      <c r="T147" t="b">
        <v>0</v>
      </c>
      <c r="U147" t="b">
        <v>1</v>
      </c>
      <c r="V147">
        <v>3</v>
      </c>
      <c r="W147">
        <v>3</v>
      </c>
      <c r="X147" t="b">
        <v>1</v>
      </c>
    </row>
    <row r="148" spans="1:24">
      <c r="A148" t="s">
        <v>9</v>
      </c>
      <c r="B148" t="s">
        <v>115</v>
      </c>
      <c r="C148">
        <v>100</v>
      </c>
      <c r="D148">
        <v>0</v>
      </c>
      <c r="E148">
        <v>0</v>
      </c>
      <c r="F148" t="b">
        <v>1</v>
      </c>
      <c r="G148" t="b">
        <v>0</v>
      </c>
      <c r="H148" t="b">
        <v>0</v>
      </c>
      <c r="I148" t="b">
        <v>1</v>
      </c>
      <c r="J148">
        <v>5</v>
      </c>
      <c r="K148">
        <v>5</v>
      </c>
      <c r="L148" t="b">
        <v>1</v>
      </c>
      <c r="M148">
        <v>5</v>
      </c>
      <c r="N148">
        <v>5</v>
      </c>
      <c r="O148" t="b">
        <v>1</v>
      </c>
      <c r="P148" t="b">
        <v>1</v>
      </c>
      <c r="Q148" t="b">
        <v>1</v>
      </c>
      <c r="R148" t="b">
        <v>1</v>
      </c>
      <c r="S148" t="b">
        <v>0</v>
      </c>
      <c r="T148" t="b">
        <v>0</v>
      </c>
      <c r="U148" t="b">
        <v>1</v>
      </c>
      <c r="V148">
        <v>5</v>
      </c>
      <c r="W148">
        <v>5</v>
      </c>
      <c r="X148" t="b">
        <v>1</v>
      </c>
    </row>
    <row r="149" spans="1:24">
      <c r="A149" t="s">
        <v>9</v>
      </c>
      <c r="B149" t="s">
        <v>115</v>
      </c>
      <c r="C149">
        <v>250</v>
      </c>
      <c r="D149">
        <v>-1</v>
      </c>
      <c r="E149">
        <v>-1</v>
      </c>
      <c r="F149" t="b">
        <v>1</v>
      </c>
      <c r="G149" t="b">
        <v>0</v>
      </c>
      <c r="H149" t="b">
        <v>0</v>
      </c>
      <c r="I149" t="b">
        <v>1</v>
      </c>
      <c r="J149">
        <v>-1000</v>
      </c>
      <c r="K149">
        <v>-1000</v>
      </c>
      <c r="L149" t="b">
        <v>1</v>
      </c>
      <c r="M149">
        <v>-1</v>
      </c>
      <c r="N149">
        <v>-1</v>
      </c>
      <c r="O149" t="b">
        <v>1</v>
      </c>
      <c r="P149" t="b">
        <v>1</v>
      </c>
      <c r="Q149" t="b">
        <v>1</v>
      </c>
      <c r="R149" t="b">
        <v>1</v>
      </c>
      <c r="S149" t="b">
        <v>0</v>
      </c>
      <c r="T149" t="b">
        <v>0</v>
      </c>
      <c r="U149" t="b">
        <v>1</v>
      </c>
      <c r="V149">
        <v>-1</v>
      </c>
      <c r="W149">
        <v>-1</v>
      </c>
      <c r="X149" t="b">
        <v>1</v>
      </c>
    </row>
    <row r="150" spans="1:24">
      <c r="A150" t="s">
        <v>9</v>
      </c>
      <c r="B150" t="s">
        <v>115</v>
      </c>
      <c r="C150">
        <v>1575</v>
      </c>
      <c r="D150">
        <v>-1</v>
      </c>
      <c r="E150">
        <v>-1</v>
      </c>
      <c r="F150" t="b">
        <v>1</v>
      </c>
      <c r="G150" t="b">
        <v>0</v>
      </c>
      <c r="H150" t="b">
        <v>0</v>
      </c>
      <c r="I150" t="b">
        <v>1</v>
      </c>
      <c r="J150">
        <v>3</v>
      </c>
      <c r="K150">
        <v>3</v>
      </c>
      <c r="L150" t="b">
        <v>1</v>
      </c>
      <c r="M150">
        <v>3</v>
      </c>
      <c r="N150">
        <v>3</v>
      </c>
      <c r="O150" t="b">
        <v>1</v>
      </c>
      <c r="P150" t="b">
        <v>1</v>
      </c>
      <c r="Q150" t="b">
        <v>1</v>
      </c>
      <c r="R150" t="b">
        <v>1</v>
      </c>
      <c r="S150" t="b">
        <v>0</v>
      </c>
      <c r="T150" t="b">
        <v>0</v>
      </c>
      <c r="U150" t="b">
        <v>1</v>
      </c>
      <c r="V150">
        <v>-1</v>
      </c>
      <c r="W150">
        <v>-1</v>
      </c>
      <c r="X150" t="b">
        <v>1</v>
      </c>
    </row>
    <row r="151" spans="1:24">
      <c r="A151" t="s">
        <v>9</v>
      </c>
      <c r="B151" t="s">
        <v>115</v>
      </c>
      <c r="C151">
        <v>3750</v>
      </c>
      <c r="D151">
        <v>-1</v>
      </c>
      <c r="E151">
        <v>-1</v>
      </c>
      <c r="F151" t="b">
        <v>1</v>
      </c>
      <c r="G151" t="b">
        <v>0</v>
      </c>
      <c r="H151" t="b">
        <v>0</v>
      </c>
      <c r="I151" t="b">
        <v>1</v>
      </c>
      <c r="J151">
        <v>-1000</v>
      </c>
      <c r="K151">
        <v>-1000</v>
      </c>
      <c r="L151" t="b">
        <v>1</v>
      </c>
      <c r="M151">
        <v>-1</v>
      </c>
      <c r="N151">
        <v>-1</v>
      </c>
      <c r="O151" t="b">
        <v>1</v>
      </c>
      <c r="P151" t="b">
        <v>0</v>
      </c>
      <c r="Q151" t="b">
        <v>0</v>
      </c>
      <c r="R151" t="b">
        <v>1</v>
      </c>
      <c r="S151" t="b">
        <v>0</v>
      </c>
      <c r="T151" t="b">
        <v>0</v>
      </c>
      <c r="U151" t="b">
        <v>1</v>
      </c>
      <c r="V151">
        <v>3</v>
      </c>
      <c r="W151">
        <v>3</v>
      </c>
      <c r="X151" t="b">
        <v>1</v>
      </c>
    </row>
    <row r="152" spans="1:24">
      <c r="A152" t="s">
        <v>9</v>
      </c>
      <c r="B152" t="s">
        <v>115</v>
      </c>
      <c r="C152">
        <v>9360</v>
      </c>
      <c r="D152">
        <v>0</v>
      </c>
      <c r="E152">
        <v>0</v>
      </c>
      <c r="F152" t="b">
        <v>1</v>
      </c>
      <c r="G152" t="b">
        <v>0</v>
      </c>
      <c r="H152" t="b">
        <v>0</v>
      </c>
      <c r="I152" t="b">
        <v>1</v>
      </c>
      <c r="J152">
        <v>4</v>
      </c>
      <c r="K152">
        <v>4</v>
      </c>
      <c r="L152" t="b">
        <v>1</v>
      </c>
      <c r="M152">
        <v>4</v>
      </c>
      <c r="N152">
        <v>4</v>
      </c>
      <c r="O152" t="b">
        <v>1</v>
      </c>
      <c r="P152" t="b">
        <v>1</v>
      </c>
      <c r="Q152" t="b">
        <v>1</v>
      </c>
      <c r="R152" t="b">
        <v>1</v>
      </c>
      <c r="S152" t="b">
        <v>0</v>
      </c>
      <c r="T152" t="b">
        <v>0</v>
      </c>
      <c r="U152" t="b">
        <v>1</v>
      </c>
      <c r="V152">
        <v>4</v>
      </c>
      <c r="W152">
        <v>4</v>
      </c>
      <c r="X152" t="b">
        <v>1</v>
      </c>
    </row>
    <row r="153" spans="1:24">
      <c r="A153" t="s">
        <v>9</v>
      </c>
      <c r="B153" t="s">
        <v>115</v>
      </c>
      <c r="C153">
        <v>38852</v>
      </c>
      <c r="D153">
        <v>0</v>
      </c>
      <c r="E153">
        <v>0</v>
      </c>
      <c r="F153" t="b">
        <v>1</v>
      </c>
      <c r="G153" t="b">
        <v>0</v>
      </c>
      <c r="H153" t="b">
        <v>0</v>
      </c>
      <c r="I153" t="b">
        <v>1</v>
      </c>
      <c r="J153">
        <v>6</v>
      </c>
      <c r="K153">
        <v>6</v>
      </c>
      <c r="L153" t="b">
        <v>1</v>
      </c>
      <c r="M153">
        <v>6</v>
      </c>
      <c r="N153">
        <v>6</v>
      </c>
      <c r="O153" t="b">
        <v>1</v>
      </c>
      <c r="P153" t="b">
        <v>1</v>
      </c>
      <c r="Q153" t="b">
        <v>1</v>
      </c>
      <c r="R153" t="b">
        <v>1</v>
      </c>
      <c r="S153" t="b">
        <v>0</v>
      </c>
      <c r="T153" t="b">
        <v>0</v>
      </c>
      <c r="U153" t="b">
        <v>1</v>
      </c>
      <c r="V153">
        <v>-1</v>
      </c>
      <c r="W153">
        <v>-1</v>
      </c>
      <c r="X153" t="b">
        <v>1</v>
      </c>
    </row>
    <row r="154" spans="1:24">
      <c r="A154" t="s">
        <v>9</v>
      </c>
      <c r="B154" t="s">
        <v>115</v>
      </c>
      <c r="C154">
        <v>39050</v>
      </c>
      <c r="D154">
        <v>0</v>
      </c>
      <c r="E154">
        <v>0</v>
      </c>
      <c r="F154" t="b">
        <v>1</v>
      </c>
      <c r="G154" t="b">
        <v>0</v>
      </c>
      <c r="H154" t="b">
        <v>0</v>
      </c>
      <c r="I154" t="b">
        <v>1</v>
      </c>
      <c r="J154">
        <v>7</v>
      </c>
      <c r="K154">
        <v>7</v>
      </c>
      <c r="L154" t="b">
        <v>1</v>
      </c>
      <c r="M154">
        <v>6</v>
      </c>
      <c r="N154">
        <v>6</v>
      </c>
      <c r="O154" t="b">
        <v>1</v>
      </c>
      <c r="P154" t="b">
        <v>1</v>
      </c>
      <c r="Q154" t="b">
        <v>1</v>
      </c>
      <c r="R154" t="b">
        <v>1</v>
      </c>
      <c r="S154" t="b">
        <v>0</v>
      </c>
      <c r="T154" t="b">
        <v>0</v>
      </c>
      <c r="U154" t="b">
        <v>1</v>
      </c>
      <c r="V154">
        <v>-1</v>
      </c>
      <c r="W154">
        <v>-1</v>
      </c>
      <c r="X154" t="b">
        <v>1</v>
      </c>
    </row>
    <row r="155" spans="1:24">
      <c r="A155" t="s">
        <v>9</v>
      </c>
      <c r="B155" t="s">
        <v>115</v>
      </c>
      <c r="C155">
        <v>39248</v>
      </c>
      <c r="D155">
        <v>0</v>
      </c>
      <c r="E155">
        <v>0</v>
      </c>
      <c r="F155" t="b">
        <v>1</v>
      </c>
      <c r="G155" t="b">
        <v>0</v>
      </c>
      <c r="H155" t="b">
        <v>0</v>
      </c>
      <c r="I155" t="b">
        <v>1</v>
      </c>
      <c r="J155">
        <v>7</v>
      </c>
      <c r="K155">
        <v>7</v>
      </c>
      <c r="L155" t="b">
        <v>1</v>
      </c>
      <c r="M155">
        <v>6</v>
      </c>
      <c r="N155">
        <v>6</v>
      </c>
      <c r="O155" t="b">
        <v>1</v>
      </c>
      <c r="P155" t="b">
        <v>1</v>
      </c>
      <c r="Q155" t="b">
        <v>1</v>
      </c>
      <c r="R155" t="b">
        <v>1</v>
      </c>
      <c r="S155" t="b">
        <v>0</v>
      </c>
      <c r="T155" t="b">
        <v>0</v>
      </c>
      <c r="U155" t="b">
        <v>1</v>
      </c>
      <c r="V155">
        <v>-1</v>
      </c>
      <c r="W155">
        <v>-1</v>
      </c>
      <c r="X155" t="b">
        <v>1</v>
      </c>
    </row>
    <row r="156" spans="1:24">
      <c r="A156" t="s">
        <v>9</v>
      </c>
      <c r="B156" t="s">
        <v>112</v>
      </c>
      <c r="C156">
        <v>100</v>
      </c>
      <c r="D156">
        <v>0</v>
      </c>
      <c r="E156">
        <v>0</v>
      </c>
      <c r="F156" t="b">
        <v>1</v>
      </c>
      <c r="G156" t="b">
        <v>0</v>
      </c>
      <c r="H156" t="b">
        <v>0</v>
      </c>
      <c r="I156" t="b">
        <v>1</v>
      </c>
      <c r="J156">
        <v>5</v>
      </c>
      <c r="K156">
        <v>5</v>
      </c>
      <c r="L156" t="b">
        <v>1</v>
      </c>
      <c r="M156">
        <v>5</v>
      </c>
      <c r="N156">
        <v>5</v>
      </c>
      <c r="O156" t="b">
        <v>1</v>
      </c>
      <c r="P156" t="b">
        <v>1</v>
      </c>
      <c r="Q156" t="b">
        <v>1</v>
      </c>
      <c r="R156" t="b">
        <v>1</v>
      </c>
      <c r="S156" t="b">
        <v>0</v>
      </c>
      <c r="T156" t="b">
        <v>0</v>
      </c>
      <c r="U156" t="b">
        <v>1</v>
      </c>
      <c r="V156">
        <v>5</v>
      </c>
      <c r="W156">
        <v>5</v>
      </c>
      <c r="X156" t="b">
        <v>1</v>
      </c>
    </row>
    <row r="157" spans="1:24">
      <c r="A157" t="s">
        <v>9</v>
      </c>
      <c r="B157" t="s">
        <v>112</v>
      </c>
      <c r="C157">
        <v>225</v>
      </c>
      <c r="D157">
        <v>0</v>
      </c>
      <c r="E157">
        <v>0</v>
      </c>
      <c r="F157" t="b">
        <v>1</v>
      </c>
      <c r="G157" t="b">
        <v>0</v>
      </c>
      <c r="H157" t="b">
        <v>0</v>
      </c>
      <c r="I157" t="b">
        <v>1</v>
      </c>
      <c r="J157">
        <v>6</v>
      </c>
      <c r="K157">
        <v>6</v>
      </c>
      <c r="L157" t="b">
        <v>1</v>
      </c>
      <c r="M157">
        <v>6</v>
      </c>
      <c r="N157">
        <v>6</v>
      </c>
      <c r="O157" t="b">
        <v>1</v>
      </c>
      <c r="P157" t="b">
        <v>1</v>
      </c>
      <c r="Q157" t="b">
        <v>1</v>
      </c>
      <c r="R157" t="b">
        <v>1</v>
      </c>
      <c r="S157" t="b">
        <v>0</v>
      </c>
      <c r="T157" t="b">
        <v>0</v>
      </c>
      <c r="U157" t="b">
        <v>1</v>
      </c>
      <c r="V157">
        <v>6</v>
      </c>
      <c r="W157">
        <v>6</v>
      </c>
      <c r="X157" t="b">
        <v>1</v>
      </c>
    </row>
    <row r="158" spans="1:24">
      <c r="A158" t="s">
        <v>9</v>
      </c>
      <c r="B158" t="s">
        <v>112</v>
      </c>
      <c r="C158">
        <v>250</v>
      </c>
      <c r="D158">
        <v>0</v>
      </c>
      <c r="E158">
        <v>0</v>
      </c>
      <c r="F158" t="b">
        <v>1</v>
      </c>
      <c r="G158" t="b">
        <v>0</v>
      </c>
      <c r="H158" t="b">
        <v>0</v>
      </c>
      <c r="I158" t="b">
        <v>1</v>
      </c>
      <c r="J158">
        <v>6</v>
      </c>
      <c r="K158">
        <v>6</v>
      </c>
      <c r="L158" t="b">
        <v>1</v>
      </c>
      <c r="M158">
        <v>6</v>
      </c>
      <c r="N158">
        <v>6</v>
      </c>
      <c r="O158" t="b">
        <v>1</v>
      </c>
      <c r="P158" t="b">
        <v>1</v>
      </c>
      <c r="Q158" t="b">
        <v>1</v>
      </c>
      <c r="R158" t="b">
        <v>1</v>
      </c>
      <c r="S158" t="b">
        <v>0</v>
      </c>
      <c r="T158" t="b">
        <v>0</v>
      </c>
      <c r="U158" t="b">
        <v>1</v>
      </c>
      <c r="V158">
        <v>6</v>
      </c>
      <c r="W158">
        <v>6</v>
      </c>
      <c r="X158" t="b">
        <v>1</v>
      </c>
    </row>
    <row r="159" spans="1:24">
      <c r="A159" t="s">
        <v>9</v>
      </c>
      <c r="B159" t="s">
        <v>112</v>
      </c>
      <c r="C159">
        <v>1275</v>
      </c>
      <c r="D159">
        <v>0</v>
      </c>
      <c r="E159">
        <v>0</v>
      </c>
      <c r="F159" t="b">
        <v>1</v>
      </c>
      <c r="G159" t="b">
        <v>0</v>
      </c>
      <c r="H159" t="b">
        <v>0</v>
      </c>
      <c r="I159" t="b">
        <v>1</v>
      </c>
      <c r="J159">
        <v>6</v>
      </c>
      <c r="K159">
        <v>6</v>
      </c>
      <c r="L159" t="b">
        <v>1</v>
      </c>
      <c r="M159">
        <v>6</v>
      </c>
      <c r="N159">
        <v>6</v>
      </c>
      <c r="O159" t="b">
        <v>1</v>
      </c>
      <c r="P159" t="b">
        <v>1</v>
      </c>
      <c r="Q159" t="b">
        <v>1</v>
      </c>
      <c r="R159" t="b">
        <v>1</v>
      </c>
      <c r="S159" t="b">
        <v>0</v>
      </c>
      <c r="T159" t="b">
        <v>0</v>
      </c>
      <c r="U159" t="b">
        <v>1</v>
      </c>
      <c r="V159">
        <v>6</v>
      </c>
      <c r="W159">
        <v>6</v>
      </c>
      <c r="X159" t="b">
        <v>1</v>
      </c>
    </row>
    <row r="160" spans="1:24">
      <c r="A160" t="s">
        <v>9</v>
      </c>
      <c r="B160" t="s">
        <v>112</v>
      </c>
      <c r="C160">
        <v>1575</v>
      </c>
      <c r="D160">
        <v>0</v>
      </c>
      <c r="E160">
        <v>0</v>
      </c>
      <c r="F160" t="b">
        <v>1</v>
      </c>
      <c r="G160" t="b">
        <v>0</v>
      </c>
      <c r="H160" t="b">
        <v>0</v>
      </c>
      <c r="I160" t="b">
        <v>1</v>
      </c>
      <c r="J160">
        <v>4</v>
      </c>
      <c r="K160">
        <v>4</v>
      </c>
      <c r="L160" t="b">
        <v>1</v>
      </c>
      <c r="M160">
        <v>4</v>
      </c>
      <c r="N160">
        <v>4</v>
      </c>
      <c r="O160" t="b">
        <v>1</v>
      </c>
      <c r="P160" t="b">
        <v>1</v>
      </c>
      <c r="Q160" t="b">
        <v>1</v>
      </c>
      <c r="R160" t="b">
        <v>1</v>
      </c>
      <c r="S160" t="b">
        <v>0</v>
      </c>
      <c r="T160" t="b">
        <v>0</v>
      </c>
      <c r="U160" t="b">
        <v>1</v>
      </c>
      <c r="V160">
        <v>-1</v>
      </c>
      <c r="W160">
        <v>-1</v>
      </c>
      <c r="X160" t="b">
        <v>1</v>
      </c>
    </row>
    <row r="161" spans="1:24">
      <c r="A161" t="s">
        <v>9</v>
      </c>
      <c r="B161" t="s">
        <v>112</v>
      </c>
      <c r="C161">
        <v>3750</v>
      </c>
      <c r="D161">
        <v>0</v>
      </c>
      <c r="E161">
        <v>0</v>
      </c>
      <c r="F161" t="b">
        <v>1</v>
      </c>
      <c r="G161" t="b">
        <v>0</v>
      </c>
      <c r="H161" t="b">
        <v>0</v>
      </c>
      <c r="I161" t="b">
        <v>1</v>
      </c>
      <c r="J161">
        <v>-1000</v>
      </c>
      <c r="K161">
        <v>-1000</v>
      </c>
      <c r="L161" t="b">
        <v>1</v>
      </c>
      <c r="M161">
        <v>-1</v>
      </c>
      <c r="N161">
        <v>-1</v>
      </c>
      <c r="O161" t="b">
        <v>1</v>
      </c>
      <c r="P161" t="b">
        <v>0</v>
      </c>
      <c r="Q161" t="b">
        <v>0</v>
      </c>
      <c r="R161" t="b">
        <v>1</v>
      </c>
      <c r="S161" t="b">
        <v>0</v>
      </c>
      <c r="T161" t="b">
        <v>0</v>
      </c>
      <c r="U161" t="b">
        <v>1</v>
      </c>
      <c r="V161">
        <v>-1</v>
      </c>
      <c r="W161">
        <v>-1</v>
      </c>
      <c r="X161" t="b">
        <v>1</v>
      </c>
    </row>
    <row r="162" spans="1:24">
      <c r="A162" t="s">
        <v>9</v>
      </c>
      <c r="B162" t="s">
        <v>112</v>
      </c>
      <c r="C162">
        <v>9260</v>
      </c>
      <c r="D162">
        <v>0</v>
      </c>
      <c r="E162">
        <v>0</v>
      </c>
      <c r="F162" t="b">
        <v>1</v>
      </c>
      <c r="G162" t="b">
        <v>0</v>
      </c>
      <c r="H162" t="b">
        <v>0</v>
      </c>
      <c r="I162" t="b">
        <v>1</v>
      </c>
      <c r="J162">
        <v>-1000</v>
      </c>
      <c r="K162">
        <v>-1000</v>
      </c>
      <c r="L162" t="b">
        <v>1</v>
      </c>
      <c r="M162">
        <v>-1</v>
      </c>
      <c r="N162">
        <v>-1</v>
      </c>
      <c r="O162" t="b">
        <v>1</v>
      </c>
      <c r="P162" t="b">
        <v>0</v>
      </c>
      <c r="Q162" t="b">
        <v>0</v>
      </c>
      <c r="R162" t="b">
        <v>1</v>
      </c>
      <c r="S162" t="b">
        <v>0</v>
      </c>
      <c r="T162" t="b">
        <v>0</v>
      </c>
      <c r="U162" t="b">
        <v>1</v>
      </c>
      <c r="V162">
        <v>-1</v>
      </c>
      <c r="W162">
        <v>-1</v>
      </c>
      <c r="X162" t="b">
        <v>1</v>
      </c>
    </row>
    <row r="163" spans="1:24">
      <c r="A163" t="s">
        <v>9</v>
      </c>
      <c r="B163" t="s">
        <v>112</v>
      </c>
      <c r="C163">
        <v>9310</v>
      </c>
      <c r="D163">
        <v>0</v>
      </c>
      <c r="E163">
        <v>0</v>
      </c>
      <c r="F163" t="b">
        <v>1</v>
      </c>
      <c r="G163" t="b">
        <v>0</v>
      </c>
      <c r="H163" t="b">
        <v>0</v>
      </c>
      <c r="I163" t="b">
        <v>1</v>
      </c>
      <c r="J163">
        <v>-1000</v>
      </c>
      <c r="K163">
        <v>-1000</v>
      </c>
      <c r="L163" t="b">
        <v>1</v>
      </c>
      <c r="M163">
        <v>-1</v>
      </c>
      <c r="N163">
        <v>-1</v>
      </c>
      <c r="O163" t="b">
        <v>1</v>
      </c>
      <c r="P163" t="b">
        <v>0</v>
      </c>
      <c r="Q163" t="b">
        <v>0</v>
      </c>
      <c r="R163" t="b">
        <v>1</v>
      </c>
      <c r="S163" t="b">
        <v>0</v>
      </c>
      <c r="T163" t="b">
        <v>0</v>
      </c>
      <c r="U163" t="b">
        <v>1</v>
      </c>
      <c r="V163">
        <v>-1</v>
      </c>
      <c r="W163">
        <v>-1</v>
      </c>
      <c r="X163" t="b">
        <v>1</v>
      </c>
    </row>
    <row r="164" spans="1:24">
      <c r="A164" t="s">
        <v>9</v>
      </c>
      <c r="B164" t="s">
        <v>112</v>
      </c>
      <c r="C164">
        <v>9360</v>
      </c>
      <c r="D164">
        <v>0</v>
      </c>
      <c r="E164">
        <v>0</v>
      </c>
      <c r="F164" t="b">
        <v>1</v>
      </c>
      <c r="G164" t="b">
        <v>0</v>
      </c>
      <c r="H164" t="b">
        <v>0</v>
      </c>
      <c r="I164" t="b">
        <v>1</v>
      </c>
      <c r="J164">
        <v>-1000</v>
      </c>
      <c r="K164">
        <v>-1000</v>
      </c>
      <c r="L164" t="b">
        <v>1</v>
      </c>
      <c r="M164">
        <v>-1</v>
      </c>
      <c r="N164">
        <v>-1</v>
      </c>
      <c r="O164" t="b">
        <v>1</v>
      </c>
      <c r="P164" t="b">
        <v>0</v>
      </c>
      <c r="Q164" t="b">
        <v>0</v>
      </c>
      <c r="R164" t="b">
        <v>1</v>
      </c>
      <c r="S164" t="b">
        <v>0</v>
      </c>
      <c r="T164" t="b">
        <v>0</v>
      </c>
      <c r="U164" t="b">
        <v>1</v>
      </c>
      <c r="V164">
        <v>-1</v>
      </c>
      <c r="W164">
        <v>-1</v>
      </c>
      <c r="X164" t="b">
        <v>1</v>
      </c>
    </row>
    <row r="165" spans="1:24">
      <c r="A165" t="s">
        <v>9</v>
      </c>
      <c r="B165" t="s">
        <v>112</v>
      </c>
      <c r="C165">
        <v>38852</v>
      </c>
      <c r="D165">
        <v>0</v>
      </c>
      <c r="E165">
        <v>0</v>
      </c>
      <c r="F165" t="b">
        <v>1</v>
      </c>
      <c r="G165" t="b">
        <v>0</v>
      </c>
      <c r="H165" t="b">
        <v>0</v>
      </c>
      <c r="I165" t="b">
        <v>1</v>
      </c>
      <c r="J165">
        <v>-1000</v>
      </c>
      <c r="K165">
        <v>-1000</v>
      </c>
      <c r="L165" t="b">
        <v>1</v>
      </c>
      <c r="M165">
        <v>-1</v>
      </c>
      <c r="N165">
        <v>-1</v>
      </c>
      <c r="O165" t="b">
        <v>1</v>
      </c>
      <c r="P165" t="b">
        <v>0</v>
      </c>
      <c r="Q165" t="b">
        <v>0</v>
      </c>
      <c r="R165" t="b">
        <v>1</v>
      </c>
      <c r="S165" t="b">
        <v>0</v>
      </c>
      <c r="T165" t="b">
        <v>0</v>
      </c>
      <c r="U165" t="b">
        <v>1</v>
      </c>
      <c r="V165">
        <v>-1</v>
      </c>
      <c r="W165">
        <v>-1</v>
      </c>
      <c r="X165" t="b">
        <v>1</v>
      </c>
    </row>
    <row r="166" spans="1:24">
      <c r="A166" t="s">
        <v>9</v>
      </c>
      <c r="B166" t="s">
        <v>112</v>
      </c>
      <c r="C166">
        <v>39050</v>
      </c>
      <c r="D166">
        <v>0</v>
      </c>
      <c r="E166">
        <v>0</v>
      </c>
      <c r="F166" t="b">
        <v>1</v>
      </c>
      <c r="G166" t="b">
        <v>0</v>
      </c>
      <c r="H166" t="b">
        <v>0</v>
      </c>
      <c r="I166" t="b">
        <v>1</v>
      </c>
      <c r="J166">
        <v>-1000</v>
      </c>
      <c r="K166">
        <v>-1000</v>
      </c>
      <c r="L166" t="b">
        <v>1</v>
      </c>
      <c r="M166">
        <v>-1</v>
      </c>
      <c r="N166">
        <v>-1</v>
      </c>
      <c r="O166" t="b">
        <v>1</v>
      </c>
      <c r="P166" t="b">
        <v>0</v>
      </c>
      <c r="Q166" t="b">
        <v>0</v>
      </c>
      <c r="R166" t="b">
        <v>1</v>
      </c>
      <c r="S166" t="b">
        <v>0</v>
      </c>
      <c r="T166" t="b">
        <v>0</v>
      </c>
      <c r="U166" t="b">
        <v>1</v>
      </c>
      <c r="V166">
        <v>-1</v>
      </c>
      <c r="W166">
        <v>-1</v>
      </c>
      <c r="X166" t="b">
        <v>1</v>
      </c>
    </row>
    <row r="167" spans="1:24">
      <c r="A167" t="s">
        <v>9</v>
      </c>
      <c r="B167" t="s">
        <v>112</v>
      </c>
      <c r="C167">
        <v>39248</v>
      </c>
      <c r="D167">
        <v>0</v>
      </c>
      <c r="E167">
        <v>0</v>
      </c>
      <c r="F167" t="b">
        <v>1</v>
      </c>
      <c r="G167" t="b">
        <v>0</v>
      </c>
      <c r="H167" t="b">
        <v>0</v>
      </c>
      <c r="I167" t="b">
        <v>1</v>
      </c>
      <c r="J167">
        <v>-1000</v>
      </c>
      <c r="K167">
        <v>-1000</v>
      </c>
      <c r="L167" t="b">
        <v>1</v>
      </c>
      <c r="M167">
        <v>-1</v>
      </c>
      <c r="N167">
        <v>-1</v>
      </c>
      <c r="O167" t="b">
        <v>1</v>
      </c>
      <c r="P167" t="b">
        <v>0</v>
      </c>
      <c r="Q167" t="b">
        <v>0</v>
      </c>
      <c r="R167" t="b">
        <v>1</v>
      </c>
      <c r="S167" t="b">
        <v>0</v>
      </c>
      <c r="T167" t="b">
        <v>0</v>
      </c>
      <c r="U167" t="b">
        <v>1</v>
      </c>
      <c r="V167">
        <v>-1</v>
      </c>
      <c r="W167">
        <v>-1</v>
      </c>
      <c r="X167" t="b">
        <v>1</v>
      </c>
    </row>
    <row r="168" spans="1:24">
      <c r="A168" t="s">
        <v>9</v>
      </c>
      <c r="B168" t="s">
        <v>112</v>
      </c>
      <c r="C168">
        <v>40790</v>
      </c>
      <c r="D168">
        <v>0</v>
      </c>
      <c r="E168">
        <v>0</v>
      </c>
      <c r="F168" t="b">
        <v>1</v>
      </c>
      <c r="G168" t="b">
        <v>0</v>
      </c>
      <c r="H168" t="b">
        <v>0</v>
      </c>
      <c r="I168" t="b">
        <v>1</v>
      </c>
      <c r="J168">
        <v>-1000</v>
      </c>
      <c r="K168">
        <v>-1000</v>
      </c>
      <c r="L168" t="b">
        <v>1</v>
      </c>
      <c r="M168">
        <v>-1</v>
      </c>
      <c r="N168">
        <v>-1</v>
      </c>
      <c r="O168" t="b">
        <v>1</v>
      </c>
      <c r="P168" t="b">
        <v>0</v>
      </c>
      <c r="Q168" t="b">
        <v>0</v>
      </c>
      <c r="R168" t="b">
        <v>1</v>
      </c>
      <c r="S168" t="b">
        <v>0</v>
      </c>
      <c r="T168" t="b">
        <v>0</v>
      </c>
      <c r="U168" t="b">
        <v>1</v>
      </c>
      <c r="V168">
        <v>-1</v>
      </c>
      <c r="W168">
        <v>-1</v>
      </c>
      <c r="X168" t="b">
        <v>1</v>
      </c>
    </row>
    <row r="169" spans="1:24">
      <c r="A169" t="s">
        <v>9</v>
      </c>
      <c r="B169" t="s">
        <v>112</v>
      </c>
      <c r="C169">
        <v>40988</v>
      </c>
      <c r="D169">
        <v>0</v>
      </c>
      <c r="E169">
        <v>0</v>
      </c>
      <c r="F169" t="b">
        <v>1</v>
      </c>
      <c r="G169" t="b">
        <v>0</v>
      </c>
      <c r="H169" t="b">
        <v>0</v>
      </c>
      <c r="I169" t="b">
        <v>1</v>
      </c>
      <c r="J169">
        <v>-1000</v>
      </c>
      <c r="K169">
        <v>-1000</v>
      </c>
      <c r="L169" t="b">
        <v>1</v>
      </c>
      <c r="M169">
        <v>-1</v>
      </c>
      <c r="N169">
        <v>-1</v>
      </c>
      <c r="O169" t="b">
        <v>1</v>
      </c>
      <c r="P169" t="b">
        <v>0</v>
      </c>
      <c r="Q169" t="b">
        <v>0</v>
      </c>
      <c r="R169" t="b">
        <v>1</v>
      </c>
      <c r="S169" t="b">
        <v>0</v>
      </c>
      <c r="T169" t="b">
        <v>0</v>
      </c>
      <c r="U169" t="b">
        <v>1</v>
      </c>
      <c r="V169">
        <v>-1</v>
      </c>
      <c r="W169">
        <v>-1</v>
      </c>
      <c r="X169" t="b">
        <v>1</v>
      </c>
    </row>
    <row r="170" spans="1:24">
      <c r="A170" t="s">
        <v>9</v>
      </c>
      <c r="B170" t="s">
        <v>112</v>
      </c>
      <c r="C170">
        <v>41186</v>
      </c>
      <c r="D170">
        <v>0</v>
      </c>
      <c r="E170">
        <v>0</v>
      </c>
      <c r="F170" t="b">
        <v>1</v>
      </c>
      <c r="G170" t="b">
        <v>0</v>
      </c>
      <c r="H170" t="b">
        <v>0</v>
      </c>
      <c r="I170" t="b">
        <v>1</v>
      </c>
      <c r="J170">
        <v>-1000</v>
      </c>
      <c r="K170">
        <v>-1000</v>
      </c>
      <c r="L170" t="b">
        <v>1</v>
      </c>
      <c r="M170">
        <v>-1</v>
      </c>
      <c r="N170">
        <v>-1</v>
      </c>
      <c r="O170" t="b">
        <v>1</v>
      </c>
      <c r="P170" t="b">
        <v>0</v>
      </c>
      <c r="Q170" t="b">
        <v>0</v>
      </c>
      <c r="R170" t="b">
        <v>1</v>
      </c>
      <c r="S170" t="b">
        <v>0</v>
      </c>
      <c r="T170" t="b">
        <v>0</v>
      </c>
      <c r="U170" t="b">
        <v>1</v>
      </c>
      <c r="V170">
        <v>-1</v>
      </c>
      <c r="W170">
        <v>-1</v>
      </c>
      <c r="X170" t="b">
        <v>1</v>
      </c>
    </row>
    <row r="171" spans="1:24">
      <c r="A171" t="s">
        <v>9</v>
      </c>
      <c r="B171" t="s">
        <v>116</v>
      </c>
      <c r="C171">
        <v>100</v>
      </c>
      <c r="D171">
        <v>0</v>
      </c>
      <c r="E171">
        <v>0</v>
      </c>
      <c r="F171" t="b">
        <v>1</v>
      </c>
      <c r="G171" t="b">
        <v>0</v>
      </c>
      <c r="H171" t="b">
        <v>0</v>
      </c>
      <c r="I171" t="b">
        <v>1</v>
      </c>
      <c r="J171">
        <v>7</v>
      </c>
      <c r="K171">
        <v>7</v>
      </c>
      <c r="L171" t="b">
        <v>1</v>
      </c>
      <c r="M171">
        <v>6</v>
      </c>
      <c r="N171">
        <v>6</v>
      </c>
      <c r="O171" t="b">
        <v>1</v>
      </c>
      <c r="P171" t="b">
        <v>1</v>
      </c>
      <c r="Q171" t="b">
        <v>1</v>
      </c>
      <c r="R171" t="b">
        <v>1</v>
      </c>
      <c r="S171" t="b">
        <v>0</v>
      </c>
      <c r="T171" t="b">
        <v>0</v>
      </c>
      <c r="U171" t="b">
        <v>1</v>
      </c>
      <c r="V171">
        <v>6</v>
      </c>
      <c r="W171">
        <v>6</v>
      </c>
      <c r="X171" t="b">
        <v>1</v>
      </c>
    </row>
    <row r="172" spans="1:24">
      <c r="A172" t="s">
        <v>9</v>
      </c>
      <c r="B172" t="s">
        <v>116</v>
      </c>
      <c r="C172">
        <v>250</v>
      </c>
      <c r="D172">
        <v>0</v>
      </c>
      <c r="E172">
        <v>0</v>
      </c>
      <c r="F172" t="b">
        <v>1</v>
      </c>
      <c r="G172" t="b">
        <v>0</v>
      </c>
      <c r="H172" t="b">
        <v>0</v>
      </c>
      <c r="I172" t="b">
        <v>1</v>
      </c>
      <c r="J172">
        <v>6</v>
      </c>
      <c r="K172">
        <v>6</v>
      </c>
      <c r="L172" t="b">
        <v>1</v>
      </c>
      <c r="M172">
        <v>3</v>
      </c>
      <c r="N172">
        <v>3</v>
      </c>
      <c r="O172" t="b">
        <v>1</v>
      </c>
      <c r="P172" t="b">
        <v>1</v>
      </c>
      <c r="Q172" t="b">
        <v>1</v>
      </c>
      <c r="R172" t="b">
        <v>1</v>
      </c>
      <c r="S172" t="b">
        <v>0</v>
      </c>
      <c r="T172" t="b">
        <v>0</v>
      </c>
      <c r="U172" t="b">
        <v>1</v>
      </c>
      <c r="V172">
        <v>-1</v>
      </c>
      <c r="W172">
        <v>-1</v>
      </c>
      <c r="X172" t="b">
        <v>1</v>
      </c>
    </row>
    <row r="173" spans="1:24">
      <c r="A173" t="s">
        <v>9</v>
      </c>
      <c r="B173" t="s">
        <v>116</v>
      </c>
      <c r="C173">
        <v>1575</v>
      </c>
      <c r="D173">
        <v>0</v>
      </c>
      <c r="E173">
        <v>0</v>
      </c>
      <c r="F173" t="b">
        <v>1</v>
      </c>
      <c r="G173" t="b">
        <v>0</v>
      </c>
      <c r="H173" t="b">
        <v>0</v>
      </c>
      <c r="I173" t="b">
        <v>1</v>
      </c>
      <c r="J173">
        <v>-1000</v>
      </c>
      <c r="K173">
        <v>-1000</v>
      </c>
      <c r="L173" t="b">
        <v>1</v>
      </c>
      <c r="M173">
        <v>-1</v>
      </c>
      <c r="N173">
        <v>-1</v>
      </c>
      <c r="O173" t="b">
        <v>1</v>
      </c>
      <c r="P173" t="b">
        <v>0</v>
      </c>
      <c r="Q173" t="b">
        <v>0</v>
      </c>
      <c r="R173" t="b">
        <v>1</v>
      </c>
      <c r="S173" t="b">
        <v>0</v>
      </c>
      <c r="T173" t="b">
        <v>0</v>
      </c>
      <c r="U173" t="b">
        <v>1</v>
      </c>
      <c r="V173">
        <v>-1</v>
      </c>
      <c r="W173">
        <v>-1</v>
      </c>
      <c r="X173" t="b">
        <v>1</v>
      </c>
    </row>
    <row r="174" spans="1:24">
      <c r="A174" t="s">
        <v>9</v>
      </c>
      <c r="B174" t="s">
        <v>116</v>
      </c>
      <c r="C174">
        <v>3750</v>
      </c>
      <c r="D174">
        <v>-1</v>
      </c>
      <c r="E174">
        <v>-1</v>
      </c>
      <c r="F174" t="b">
        <v>1</v>
      </c>
      <c r="G174" t="b">
        <v>0</v>
      </c>
      <c r="H174" t="b">
        <v>0</v>
      </c>
      <c r="I174" t="b">
        <v>1</v>
      </c>
      <c r="J174">
        <v>3</v>
      </c>
      <c r="K174">
        <v>3</v>
      </c>
      <c r="L174" t="b">
        <v>1</v>
      </c>
      <c r="M174">
        <v>3</v>
      </c>
      <c r="N174">
        <v>3</v>
      </c>
      <c r="O174" t="b">
        <v>1</v>
      </c>
      <c r="P174" t="b">
        <v>1</v>
      </c>
      <c r="Q174" t="b">
        <v>1</v>
      </c>
      <c r="R174" t="b">
        <v>1</v>
      </c>
      <c r="S174" t="b">
        <v>0</v>
      </c>
      <c r="T174" t="b">
        <v>0</v>
      </c>
      <c r="U174" t="b">
        <v>1</v>
      </c>
      <c r="V174">
        <v>3</v>
      </c>
      <c r="W174">
        <v>3</v>
      </c>
      <c r="X174" t="b">
        <v>1</v>
      </c>
    </row>
    <row r="175" spans="1:24">
      <c r="A175" t="s">
        <v>9</v>
      </c>
      <c r="B175" t="s">
        <v>116</v>
      </c>
      <c r="C175">
        <v>9360</v>
      </c>
      <c r="D175">
        <v>0</v>
      </c>
      <c r="E175">
        <v>0</v>
      </c>
      <c r="F175" t="b">
        <v>1</v>
      </c>
      <c r="G175" t="b">
        <v>0</v>
      </c>
      <c r="H175" t="b">
        <v>0</v>
      </c>
      <c r="I175" t="b">
        <v>1</v>
      </c>
      <c r="J175">
        <v>4</v>
      </c>
      <c r="K175">
        <v>4</v>
      </c>
      <c r="L175" t="b">
        <v>1</v>
      </c>
      <c r="M175">
        <v>4</v>
      </c>
      <c r="N175">
        <v>4</v>
      </c>
      <c r="O175" t="b">
        <v>1</v>
      </c>
      <c r="P175" t="b">
        <v>0</v>
      </c>
      <c r="Q175" t="b">
        <v>0</v>
      </c>
      <c r="R175" t="b">
        <v>1</v>
      </c>
      <c r="S175" t="b">
        <v>0</v>
      </c>
      <c r="T175" t="b">
        <v>0</v>
      </c>
      <c r="U175" t="b">
        <v>1</v>
      </c>
      <c r="V175">
        <v>4</v>
      </c>
      <c r="W175">
        <v>4</v>
      </c>
      <c r="X175" t="b">
        <v>1</v>
      </c>
    </row>
    <row r="176" spans="1:24">
      <c r="A176" t="s">
        <v>9</v>
      </c>
      <c r="B176" t="s">
        <v>116</v>
      </c>
      <c r="C176">
        <v>38852</v>
      </c>
      <c r="D176">
        <v>0</v>
      </c>
      <c r="E176">
        <v>0</v>
      </c>
      <c r="F176" t="b">
        <v>1</v>
      </c>
      <c r="G176" t="b">
        <v>0</v>
      </c>
      <c r="H176" t="b">
        <v>0</v>
      </c>
      <c r="I176" t="b">
        <v>1</v>
      </c>
      <c r="J176">
        <v>5</v>
      </c>
      <c r="K176">
        <v>5</v>
      </c>
      <c r="L176" t="b">
        <v>1</v>
      </c>
      <c r="M176">
        <v>5</v>
      </c>
      <c r="N176">
        <v>5</v>
      </c>
      <c r="O176" t="b">
        <v>1</v>
      </c>
      <c r="P176" t="b">
        <v>1</v>
      </c>
      <c r="Q176" t="b">
        <v>1</v>
      </c>
      <c r="R176" t="b">
        <v>1</v>
      </c>
      <c r="S176" t="b">
        <v>0</v>
      </c>
      <c r="T176" t="b">
        <v>0</v>
      </c>
      <c r="U176" t="b">
        <v>1</v>
      </c>
      <c r="V176">
        <v>-1</v>
      </c>
      <c r="W176">
        <v>-1</v>
      </c>
      <c r="X176" t="b">
        <v>1</v>
      </c>
    </row>
    <row r="177" spans="1:24">
      <c r="A177" t="s">
        <v>9</v>
      </c>
      <c r="B177" t="s">
        <v>116</v>
      </c>
      <c r="C177">
        <v>39050</v>
      </c>
      <c r="D177">
        <v>0</v>
      </c>
      <c r="E177">
        <v>0</v>
      </c>
      <c r="F177" t="b">
        <v>1</v>
      </c>
      <c r="G177" t="b">
        <v>0</v>
      </c>
      <c r="H177" t="b">
        <v>0</v>
      </c>
      <c r="I177" t="b">
        <v>1</v>
      </c>
      <c r="J177">
        <v>5</v>
      </c>
      <c r="K177">
        <v>5</v>
      </c>
      <c r="L177" t="b">
        <v>1</v>
      </c>
      <c r="M177">
        <v>5</v>
      </c>
      <c r="N177">
        <v>5</v>
      </c>
      <c r="O177" t="b">
        <v>1</v>
      </c>
      <c r="P177" t="b">
        <v>1</v>
      </c>
      <c r="Q177" t="b">
        <v>1</v>
      </c>
      <c r="R177" t="b">
        <v>1</v>
      </c>
      <c r="S177" t="b">
        <v>0</v>
      </c>
      <c r="T177" t="b">
        <v>0</v>
      </c>
      <c r="U177" t="b">
        <v>1</v>
      </c>
      <c r="V177">
        <v>-1</v>
      </c>
      <c r="W177">
        <v>-1</v>
      </c>
      <c r="X177" t="b">
        <v>1</v>
      </c>
    </row>
    <row r="178" spans="1:24">
      <c r="A178" t="s">
        <v>9</v>
      </c>
      <c r="B178" t="s">
        <v>116</v>
      </c>
      <c r="C178">
        <v>39248</v>
      </c>
      <c r="D178">
        <v>0</v>
      </c>
      <c r="E178">
        <v>0</v>
      </c>
      <c r="F178" t="b">
        <v>1</v>
      </c>
      <c r="G178" t="b">
        <v>0</v>
      </c>
      <c r="H178" t="b">
        <v>0</v>
      </c>
      <c r="I178" t="b">
        <v>1</v>
      </c>
      <c r="J178">
        <v>5</v>
      </c>
      <c r="K178">
        <v>5</v>
      </c>
      <c r="L178" t="b">
        <v>1</v>
      </c>
      <c r="M178">
        <v>5</v>
      </c>
      <c r="N178">
        <v>5</v>
      </c>
      <c r="O178" t="b">
        <v>1</v>
      </c>
      <c r="P178" t="b">
        <v>1</v>
      </c>
      <c r="Q178" t="b">
        <v>1</v>
      </c>
      <c r="R178" t="b">
        <v>1</v>
      </c>
      <c r="S178" t="b">
        <v>0</v>
      </c>
      <c r="T178" t="b">
        <v>0</v>
      </c>
      <c r="U178" t="b">
        <v>1</v>
      </c>
      <c r="V178">
        <v>-1</v>
      </c>
      <c r="W178">
        <v>-1</v>
      </c>
      <c r="X178" t="b">
        <v>1</v>
      </c>
    </row>
    <row r="179" spans="1:24">
      <c r="A179" t="s">
        <v>9</v>
      </c>
      <c r="B179" t="s">
        <v>117</v>
      </c>
      <c r="C179">
        <v>100</v>
      </c>
      <c r="D179">
        <v>0</v>
      </c>
      <c r="E179">
        <v>0</v>
      </c>
      <c r="F179" t="b">
        <v>1</v>
      </c>
      <c r="G179" t="b">
        <v>0</v>
      </c>
      <c r="H179" t="b">
        <v>0</v>
      </c>
      <c r="I179" t="b">
        <v>1</v>
      </c>
      <c r="J179">
        <v>5</v>
      </c>
      <c r="K179">
        <v>5</v>
      </c>
      <c r="L179" t="b">
        <v>1</v>
      </c>
      <c r="M179">
        <v>5</v>
      </c>
      <c r="N179">
        <v>5</v>
      </c>
      <c r="O179" t="b">
        <v>1</v>
      </c>
      <c r="P179" t="b">
        <v>0</v>
      </c>
      <c r="Q179" t="b">
        <v>0</v>
      </c>
      <c r="R179" t="b">
        <v>1</v>
      </c>
      <c r="S179" t="b">
        <v>0</v>
      </c>
      <c r="T179" t="b">
        <v>0</v>
      </c>
      <c r="U179" t="b">
        <v>1</v>
      </c>
      <c r="V179">
        <v>-1</v>
      </c>
      <c r="W179">
        <v>-1</v>
      </c>
      <c r="X179" t="b">
        <v>1</v>
      </c>
    </row>
    <row r="180" spans="1:24">
      <c r="A180" t="s">
        <v>9</v>
      </c>
      <c r="B180" t="s">
        <v>117</v>
      </c>
      <c r="C180">
        <v>250</v>
      </c>
      <c r="D180">
        <v>0</v>
      </c>
      <c r="E180">
        <v>0</v>
      </c>
      <c r="F180" t="b">
        <v>1</v>
      </c>
      <c r="G180" t="b">
        <v>0</v>
      </c>
      <c r="H180" t="b">
        <v>0</v>
      </c>
      <c r="I180" t="b">
        <v>1</v>
      </c>
      <c r="J180">
        <v>7</v>
      </c>
      <c r="K180">
        <v>7</v>
      </c>
      <c r="L180" t="b">
        <v>1</v>
      </c>
      <c r="M180">
        <v>7</v>
      </c>
      <c r="N180">
        <v>7</v>
      </c>
      <c r="O180" t="b">
        <v>1</v>
      </c>
      <c r="P180" t="b">
        <v>0</v>
      </c>
      <c r="Q180" t="b">
        <v>0</v>
      </c>
      <c r="R180" t="b">
        <v>1</v>
      </c>
      <c r="S180" t="b">
        <v>0</v>
      </c>
      <c r="T180" t="b">
        <v>0</v>
      </c>
      <c r="U180" t="b">
        <v>1</v>
      </c>
      <c r="V180">
        <v>7</v>
      </c>
      <c r="W180">
        <v>7</v>
      </c>
      <c r="X180" t="b">
        <v>1</v>
      </c>
    </row>
    <row r="181" spans="1:24">
      <c r="A181" t="s">
        <v>9</v>
      </c>
      <c r="B181" t="s">
        <v>117</v>
      </c>
      <c r="C181">
        <v>1575</v>
      </c>
      <c r="D181">
        <v>0</v>
      </c>
      <c r="E181">
        <v>0</v>
      </c>
      <c r="F181" t="b">
        <v>1</v>
      </c>
      <c r="G181" t="b">
        <v>0</v>
      </c>
      <c r="H181" t="b">
        <v>0</v>
      </c>
      <c r="I181" t="b">
        <v>1</v>
      </c>
      <c r="J181">
        <v>-1000</v>
      </c>
      <c r="K181">
        <v>-1000</v>
      </c>
      <c r="L181" t="b">
        <v>1</v>
      </c>
      <c r="M181">
        <v>3</v>
      </c>
      <c r="N181">
        <v>3</v>
      </c>
      <c r="O181" t="b">
        <v>1</v>
      </c>
      <c r="P181" t="b">
        <v>0</v>
      </c>
      <c r="Q181" t="b">
        <v>0</v>
      </c>
      <c r="R181" t="b">
        <v>1</v>
      </c>
      <c r="S181" t="b">
        <v>0</v>
      </c>
      <c r="T181" t="b">
        <v>0</v>
      </c>
      <c r="U181" t="b">
        <v>1</v>
      </c>
      <c r="V181">
        <v>-1</v>
      </c>
      <c r="W181">
        <v>-1</v>
      </c>
      <c r="X181" t="b">
        <v>1</v>
      </c>
    </row>
    <row r="182" spans="1:24">
      <c r="A182" t="s">
        <v>9</v>
      </c>
      <c r="B182" t="s">
        <v>117</v>
      </c>
      <c r="C182">
        <v>3750</v>
      </c>
      <c r="D182">
        <v>0</v>
      </c>
      <c r="E182">
        <v>0</v>
      </c>
      <c r="F182" t="b">
        <v>1</v>
      </c>
      <c r="G182" t="b">
        <v>0</v>
      </c>
      <c r="H182" t="b">
        <v>0</v>
      </c>
      <c r="I182" t="b">
        <v>1</v>
      </c>
      <c r="J182">
        <v>7</v>
      </c>
      <c r="K182">
        <v>7</v>
      </c>
      <c r="L182" t="b">
        <v>1</v>
      </c>
      <c r="M182">
        <v>7</v>
      </c>
      <c r="N182">
        <v>7</v>
      </c>
      <c r="O182" t="b">
        <v>1</v>
      </c>
      <c r="P182" t="b">
        <v>0</v>
      </c>
      <c r="Q182" t="b">
        <v>0</v>
      </c>
      <c r="R182" t="b">
        <v>1</v>
      </c>
      <c r="S182" t="b">
        <v>0</v>
      </c>
      <c r="T182" t="b">
        <v>0</v>
      </c>
      <c r="U182" t="b">
        <v>1</v>
      </c>
      <c r="V182">
        <v>7</v>
      </c>
      <c r="W182">
        <v>7</v>
      </c>
      <c r="X182" t="b">
        <v>1</v>
      </c>
    </row>
    <row r="183" spans="1:24">
      <c r="A183" t="s">
        <v>9</v>
      </c>
      <c r="B183" t="s">
        <v>117</v>
      </c>
      <c r="C183">
        <v>9360</v>
      </c>
      <c r="D183">
        <v>0</v>
      </c>
      <c r="E183">
        <v>0</v>
      </c>
      <c r="F183" t="b">
        <v>1</v>
      </c>
      <c r="G183" t="b">
        <v>0</v>
      </c>
      <c r="H183" t="b">
        <v>0</v>
      </c>
      <c r="I183" t="b">
        <v>1</v>
      </c>
      <c r="J183">
        <v>-1000</v>
      </c>
      <c r="K183">
        <v>-1000</v>
      </c>
      <c r="L183" t="b">
        <v>1</v>
      </c>
      <c r="M183">
        <v>-1</v>
      </c>
      <c r="N183">
        <v>-1</v>
      </c>
      <c r="O183" t="b">
        <v>1</v>
      </c>
      <c r="P183" t="b">
        <v>0</v>
      </c>
      <c r="Q183" t="b">
        <v>0</v>
      </c>
      <c r="R183" t="b">
        <v>1</v>
      </c>
      <c r="S183" t="b">
        <v>0</v>
      </c>
      <c r="T183" t="b">
        <v>0</v>
      </c>
      <c r="U183" t="b">
        <v>1</v>
      </c>
      <c r="V183">
        <v>-1</v>
      </c>
      <c r="W183">
        <v>-1</v>
      </c>
      <c r="X183" t="b">
        <v>1</v>
      </c>
    </row>
    <row r="184" spans="1:24">
      <c r="A184" t="s">
        <v>9</v>
      </c>
      <c r="B184" t="s">
        <v>117</v>
      </c>
      <c r="C184">
        <v>38852</v>
      </c>
      <c r="D184">
        <v>0</v>
      </c>
      <c r="E184">
        <v>0</v>
      </c>
      <c r="F184" t="b">
        <v>1</v>
      </c>
      <c r="G184" t="b">
        <v>0</v>
      </c>
      <c r="H184" t="b">
        <v>0</v>
      </c>
      <c r="I184" t="b">
        <v>1</v>
      </c>
      <c r="J184">
        <v>-1000</v>
      </c>
      <c r="K184">
        <v>-1000</v>
      </c>
      <c r="L184" t="b">
        <v>1</v>
      </c>
      <c r="M184">
        <v>-1</v>
      </c>
      <c r="N184">
        <v>-1</v>
      </c>
      <c r="O184" t="b">
        <v>1</v>
      </c>
      <c r="P184" t="b">
        <v>0</v>
      </c>
      <c r="Q184" t="b">
        <v>0</v>
      </c>
      <c r="R184" t="b">
        <v>1</v>
      </c>
      <c r="S184" t="b">
        <v>0</v>
      </c>
      <c r="T184" t="b">
        <v>0</v>
      </c>
      <c r="U184" t="b">
        <v>1</v>
      </c>
      <c r="V184">
        <v>-1</v>
      </c>
      <c r="W184">
        <v>-1</v>
      </c>
      <c r="X184" t="b">
        <v>1</v>
      </c>
    </row>
    <row r="185" spans="1:24">
      <c r="A185" t="s">
        <v>9</v>
      </c>
      <c r="B185" t="s">
        <v>117</v>
      </c>
      <c r="C185">
        <v>39050</v>
      </c>
      <c r="D185">
        <v>0</v>
      </c>
      <c r="E185">
        <v>0</v>
      </c>
      <c r="F185" t="b">
        <v>1</v>
      </c>
      <c r="G185" t="b">
        <v>0</v>
      </c>
      <c r="H185" t="b">
        <v>0</v>
      </c>
      <c r="I185" t="b">
        <v>1</v>
      </c>
      <c r="J185">
        <v>-1000</v>
      </c>
      <c r="K185">
        <v>-1000</v>
      </c>
      <c r="L185" t="b">
        <v>1</v>
      </c>
      <c r="M185">
        <v>-1</v>
      </c>
      <c r="N185">
        <v>-1</v>
      </c>
      <c r="O185" t="b">
        <v>1</v>
      </c>
      <c r="P185" t="b">
        <v>0</v>
      </c>
      <c r="Q185" t="b">
        <v>0</v>
      </c>
      <c r="R185" t="b">
        <v>1</v>
      </c>
      <c r="S185" t="b">
        <v>0</v>
      </c>
      <c r="T185" t="b">
        <v>0</v>
      </c>
      <c r="U185" t="b">
        <v>1</v>
      </c>
      <c r="V185">
        <v>-1</v>
      </c>
      <c r="W185">
        <v>-1</v>
      </c>
      <c r="X185" t="b">
        <v>1</v>
      </c>
    </row>
    <row r="186" spans="1:24">
      <c r="A186" t="s">
        <v>9</v>
      </c>
      <c r="B186" t="s">
        <v>117</v>
      </c>
      <c r="C186">
        <v>39248</v>
      </c>
      <c r="D186">
        <v>0</v>
      </c>
      <c r="E186">
        <v>0</v>
      </c>
      <c r="F186" t="b">
        <v>1</v>
      </c>
      <c r="G186" t="b">
        <v>0</v>
      </c>
      <c r="H186" t="b">
        <v>0</v>
      </c>
      <c r="I186" t="b">
        <v>1</v>
      </c>
      <c r="J186">
        <v>-1000</v>
      </c>
      <c r="K186">
        <v>-1000</v>
      </c>
      <c r="L186" t="b">
        <v>1</v>
      </c>
      <c r="M186">
        <v>-1</v>
      </c>
      <c r="N186">
        <v>-1</v>
      </c>
      <c r="O186" t="b">
        <v>1</v>
      </c>
      <c r="P186" t="b">
        <v>0</v>
      </c>
      <c r="Q186" t="b">
        <v>0</v>
      </c>
      <c r="R186" t="b">
        <v>1</v>
      </c>
      <c r="S186" t="b">
        <v>0</v>
      </c>
      <c r="T186" t="b">
        <v>0</v>
      </c>
      <c r="U186" t="b">
        <v>1</v>
      </c>
      <c r="V186">
        <v>-1</v>
      </c>
      <c r="W186">
        <v>-1</v>
      </c>
      <c r="X186" t="b">
        <v>1</v>
      </c>
    </row>
    <row r="187" spans="1:24">
      <c r="A187" t="s">
        <v>9</v>
      </c>
      <c r="B187" t="s">
        <v>118</v>
      </c>
      <c r="C187">
        <v>100</v>
      </c>
      <c r="D187">
        <v>0</v>
      </c>
      <c r="E187">
        <v>0</v>
      </c>
      <c r="F187" t="b">
        <v>1</v>
      </c>
      <c r="G187" t="b">
        <v>0</v>
      </c>
      <c r="H187" t="b">
        <v>0</v>
      </c>
      <c r="I187" t="b">
        <v>1</v>
      </c>
      <c r="J187">
        <v>-1000</v>
      </c>
      <c r="K187">
        <v>-1000</v>
      </c>
      <c r="L187" t="b">
        <v>1</v>
      </c>
      <c r="M187">
        <v>4</v>
      </c>
      <c r="N187">
        <v>4</v>
      </c>
      <c r="O187" t="b">
        <v>1</v>
      </c>
      <c r="P187" t="b">
        <v>1</v>
      </c>
      <c r="Q187" t="b">
        <v>1</v>
      </c>
      <c r="R187" t="b">
        <v>1</v>
      </c>
      <c r="S187" t="b">
        <v>0</v>
      </c>
      <c r="T187" t="b">
        <v>0</v>
      </c>
      <c r="U187" t="b">
        <v>1</v>
      </c>
      <c r="V187">
        <v>-1</v>
      </c>
      <c r="W187">
        <v>-1</v>
      </c>
      <c r="X187" t="b">
        <v>1</v>
      </c>
    </row>
    <row r="188" spans="1:24">
      <c r="A188" t="s">
        <v>9</v>
      </c>
      <c r="B188" t="s">
        <v>118</v>
      </c>
      <c r="C188">
        <v>250</v>
      </c>
      <c r="D188">
        <v>0</v>
      </c>
      <c r="E188">
        <v>0</v>
      </c>
      <c r="F188" t="b">
        <v>1</v>
      </c>
      <c r="G188" t="b">
        <v>0</v>
      </c>
      <c r="H188" t="b">
        <v>0</v>
      </c>
      <c r="I188" t="b">
        <v>1</v>
      </c>
      <c r="J188">
        <v>7</v>
      </c>
      <c r="K188">
        <v>7</v>
      </c>
      <c r="L188" t="b">
        <v>1</v>
      </c>
      <c r="M188">
        <v>7</v>
      </c>
      <c r="N188">
        <v>7</v>
      </c>
      <c r="O188" t="b">
        <v>1</v>
      </c>
      <c r="P188" t="b">
        <v>1</v>
      </c>
      <c r="Q188" t="b">
        <v>1</v>
      </c>
      <c r="R188" t="b">
        <v>1</v>
      </c>
      <c r="S188" t="b">
        <v>0</v>
      </c>
      <c r="T188" t="b">
        <v>0</v>
      </c>
      <c r="U188" t="b">
        <v>1</v>
      </c>
      <c r="V188">
        <v>7</v>
      </c>
      <c r="W188">
        <v>7</v>
      </c>
      <c r="X188" t="b">
        <v>1</v>
      </c>
    </row>
    <row r="189" spans="1:24">
      <c r="A189" t="s">
        <v>9</v>
      </c>
      <c r="B189" t="s">
        <v>118</v>
      </c>
      <c r="C189">
        <v>1575</v>
      </c>
      <c r="D189">
        <v>0</v>
      </c>
      <c r="E189">
        <v>0</v>
      </c>
      <c r="F189" t="b">
        <v>1</v>
      </c>
      <c r="G189" t="b">
        <v>0</v>
      </c>
      <c r="H189" t="b">
        <v>0</v>
      </c>
      <c r="I189" t="b">
        <v>1</v>
      </c>
      <c r="J189">
        <v>-1000</v>
      </c>
      <c r="K189">
        <v>-1000</v>
      </c>
      <c r="L189" t="b">
        <v>1</v>
      </c>
      <c r="M189">
        <v>3</v>
      </c>
      <c r="N189">
        <v>3</v>
      </c>
      <c r="O189" t="b">
        <v>1</v>
      </c>
      <c r="P189" t="b">
        <v>0</v>
      </c>
      <c r="Q189" t="b">
        <v>0</v>
      </c>
      <c r="R189" t="b">
        <v>1</v>
      </c>
      <c r="S189" t="b">
        <v>0</v>
      </c>
      <c r="T189" t="b">
        <v>0</v>
      </c>
      <c r="U189" t="b">
        <v>1</v>
      </c>
      <c r="V189">
        <v>-1</v>
      </c>
      <c r="W189">
        <v>-1</v>
      </c>
      <c r="X189" t="b">
        <v>1</v>
      </c>
    </row>
    <row r="190" spans="1:24">
      <c r="A190" t="s">
        <v>9</v>
      </c>
      <c r="B190" t="s">
        <v>118</v>
      </c>
      <c r="C190">
        <v>3750</v>
      </c>
      <c r="D190">
        <v>0</v>
      </c>
      <c r="E190">
        <v>0</v>
      </c>
      <c r="F190" t="b">
        <v>1</v>
      </c>
      <c r="G190" t="b">
        <v>0</v>
      </c>
      <c r="H190" t="b">
        <v>0</v>
      </c>
      <c r="I190" t="b">
        <v>1</v>
      </c>
      <c r="J190">
        <v>7</v>
      </c>
      <c r="K190">
        <v>7</v>
      </c>
      <c r="L190" t="b">
        <v>1</v>
      </c>
      <c r="M190">
        <v>7</v>
      </c>
      <c r="N190">
        <v>7</v>
      </c>
      <c r="O190" t="b">
        <v>1</v>
      </c>
      <c r="P190" t="b">
        <v>1</v>
      </c>
      <c r="Q190" t="b">
        <v>1</v>
      </c>
      <c r="R190" t="b">
        <v>1</v>
      </c>
      <c r="S190" t="b">
        <v>0</v>
      </c>
      <c r="T190" t="b">
        <v>0</v>
      </c>
      <c r="U190" t="b">
        <v>1</v>
      </c>
      <c r="V190">
        <v>7</v>
      </c>
      <c r="W190">
        <v>7</v>
      </c>
      <c r="X190" t="b">
        <v>1</v>
      </c>
    </row>
    <row r="191" spans="1:24">
      <c r="A191" t="s">
        <v>9</v>
      </c>
      <c r="B191" t="s">
        <v>118</v>
      </c>
      <c r="C191">
        <v>9360</v>
      </c>
      <c r="D191">
        <v>0</v>
      </c>
      <c r="E191">
        <v>0</v>
      </c>
      <c r="F191" t="b">
        <v>1</v>
      </c>
      <c r="G191" t="b">
        <v>0</v>
      </c>
      <c r="H191" t="b">
        <v>0</v>
      </c>
      <c r="I191" t="b">
        <v>1</v>
      </c>
      <c r="J191">
        <v>4</v>
      </c>
      <c r="K191">
        <v>4</v>
      </c>
      <c r="L191" t="b">
        <v>1</v>
      </c>
      <c r="M191">
        <v>4</v>
      </c>
      <c r="N191">
        <v>4</v>
      </c>
      <c r="O191" t="b">
        <v>1</v>
      </c>
      <c r="P191" t="b">
        <v>1</v>
      </c>
      <c r="Q191" t="b">
        <v>1</v>
      </c>
      <c r="R191" t="b">
        <v>1</v>
      </c>
      <c r="S191" t="b">
        <v>0</v>
      </c>
      <c r="T191" t="b">
        <v>0</v>
      </c>
      <c r="U191" t="b">
        <v>1</v>
      </c>
      <c r="V191">
        <v>-1</v>
      </c>
      <c r="W191">
        <v>-1</v>
      </c>
      <c r="X191" t="b">
        <v>1</v>
      </c>
    </row>
    <row r="192" spans="1:24">
      <c r="A192" t="s">
        <v>9</v>
      </c>
      <c r="B192" t="s">
        <v>118</v>
      </c>
      <c r="C192">
        <v>38852</v>
      </c>
      <c r="D192">
        <v>0</v>
      </c>
      <c r="E192">
        <v>0</v>
      </c>
      <c r="F192" t="b">
        <v>1</v>
      </c>
      <c r="G192" t="b">
        <v>0</v>
      </c>
      <c r="H192" t="b">
        <v>0</v>
      </c>
      <c r="I192" t="b">
        <v>1</v>
      </c>
      <c r="J192">
        <v>-1000</v>
      </c>
      <c r="K192">
        <v>-1000</v>
      </c>
      <c r="L192" t="b">
        <v>1</v>
      </c>
      <c r="M192">
        <v>-1</v>
      </c>
      <c r="N192">
        <v>-1</v>
      </c>
      <c r="O192" t="b">
        <v>1</v>
      </c>
      <c r="P192" t="b">
        <v>0</v>
      </c>
      <c r="Q192" t="b">
        <v>0</v>
      </c>
      <c r="R192" t="b">
        <v>1</v>
      </c>
      <c r="S192" t="b">
        <v>0</v>
      </c>
      <c r="T192" t="b">
        <v>0</v>
      </c>
      <c r="U192" t="b">
        <v>1</v>
      </c>
      <c r="V192">
        <v>-1</v>
      </c>
      <c r="W192">
        <v>-1</v>
      </c>
      <c r="X192" t="b">
        <v>1</v>
      </c>
    </row>
    <row r="193" spans="1:24">
      <c r="A193" t="s">
        <v>9</v>
      </c>
      <c r="B193" t="s">
        <v>118</v>
      </c>
      <c r="C193">
        <v>39050</v>
      </c>
      <c r="D193">
        <v>0</v>
      </c>
      <c r="E193">
        <v>0</v>
      </c>
      <c r="F193" t="b">
        <v>1</v>
      </c>
      <c r="G193" t="b">
        <v>0</v>
      </c>
      <c r="H193" t="b">
        <v>0</v>
      </c>
      <c r="I193" t="b">
        <v>1</v>
      </c>
      <c r="J193">
        <v>-1000</v>
      </c>
      <c r="K193">
        <v>-1000</v>
      </c>
      <c r="L193" t="b">
        <v>1</v>
      </c>
      <c r="M193">
        <v>-1</v>
      </c>
      <c r="N193">
        <v>-1</v>
      </c>
      <c r="O193" t="b">
        <v>1</v>
      </c>
      <c r="P193" t="b">
        <v>0</v>
      </c>
      <c r="Q193" t="b">
        <v>0</v>
      </c>
      <c r="R193" t="b">
        <v>1</v>
      </c>
      <c r="S193" t="b">
        <v>0</v>
      </c>
      <c r="T193" t="b">
        <v>0</v>
      </c>
      <c r="U193" t="b">
        <v>1</v>
      </c>
      <c r="V193">
        <v>-1</v>
      </c>
      <c r="W193">
        <v>-1</v>
      </c>
      <c r="X193" t="b">
        <v>1</v>
      </c>
    </row>
    <row r="194" spans="1:24">
      <c r="A194" t="s">
        <v>9</v>
      </c>
      <c r="B194" t="s">
        <v>118</v>
      </c>
      <c r="C194">
        <v>39248</v>
      </c>
      <c r="D194">
        <v>0</v>
      </c>
      <c r="E194">
        <v>0</v>
      </c>
      <c r="F194" t="b">
        <v>1</v>
      </c>
      <c r="G194" t="b">
        <v>0</v>
      </c>
      <c r="H194" t="b">
        <v>0</v>
      </c>
      <c r="I194" t="b">
        <v>1</v>
      </c>
      <c r="J194">
        <v>-1000</v>
      </c>
      <c r="K194">
        <v>-1000</v>
      </c>
      <c r="L194" t="b">
        <v>1</v>
      </c>
      <c r="M194">
        <v>-1</v>
      </c>
      <c r="N194">
        <v>-1</v>
      </c>
      <c r="O194" t="b">
        <v>1</v>
      </c>
      <c r="P194" t="b">
        <v>0</v>
      </c>
      <c r="Q194" t="b">
        <v>0</v>
      </c>
      <c r="R194" t="b">
        <v>1</v>
      </c>
      <c r="S194" t="b">
        <v>0</v>
      </c>
      <c r="T194" t="b">
        <v>0</v>
      </c>
      <c r="U194" t="b">
        <v>1</v>
      </c>
      <c r="V194">
        <v>-1</v>
      </c>
      <c r="W194">
        <v>-1</v>
      </c>
      <c r="X194" t="b">
        <v>1</v>
      </c>
    </row>
    <row r="195" spans="1:24">
      <c r="A195" t="s">
        <v>10</v>
      </c>
      <c r="B195" t="s">
        <v>114</v>
      </c>
      <c r="C195">
        <v>100</v>
      </c>
      <c r="D195">
        <v>0</v>
      </c>
      <c r="E195">
        <v>0</v>
      </c>
      <c r="F195" t="b">
        <v>1</v>
      </c>
      <c r="G195" t="b">
        <v>0</v>
      </c>
      <c r="H195" t="b">
        <v>0</v>
      </c>
      <c r="I195" t="b">
        <v>1</v>
      </c>
      <c r="J195">
        <v>5</v>
      </c>
      <c r="K195">
        <v>5</v>
      </c>
      <c r="L195" t="b">
        <v>1</v>
      </c>
      <c r="M195">
        <v>5</v>
      </c>
      <c r="N195">
        <v>5</v>
      </c>
      <c r="O195" t="b">
        <v>1</v>
      </c>
      <c r="P195" t="b">
        <v>1</v>
      </c>
      <c r="Q195" t="b">
        <v>1</v>
      </c>
      <c r="R195" t="b">
        <v>1</v>
      </c>
      <c r="S195" t="b">
        <v>0</v>
      </c>
      <c r="T195" t="b">
        <v>0</v>
      </c>
      <c r="U195" t="b">
        <v>1</v>
      </c>
      <c r="V195">
        <v>5</v>
      </c>
      <c r="W195">
        <v>5</v>
      </c>
      <c r="X195" t="b">
        <v>1</v>
      </c>
    </row>
    <row r="196" spans="1:24">
      <c r="A196" t="s">
        <v>10</v>
      </c>
      <c r="B196" t="s">
        <v>114</v>
      </c>
      <c r="C196">
        <v>225</v>
      </c>
      <c r="D196">
        <v>0</v>
      </c>
      <c r="E196">
        <v>0</v>
      </c>
      <c r="F196" t="b">
        <v>1</v>
      </c>
      <c r="G196" t="b">
        <v>0</v>
      </c>
      <c r="H196" t="b">
        <v>0</v>
      </c>
      <c r="I196" t="b">
        <v>1</v>
      </c>
      <c r="J196">
        <v>5</v>
      </c>
      <c r="K196">
        <v>5</v>
      </c>
      <c r="L196" t="b">
        <v>1</v>
      </c>
      <c r="M196">
        <v>5</v>
      </c>
      <c r="N196">
        <v>5</v>
      </c>
      <c r="O196" t="b">
        <v>1</v>
      </c>
      <c r="P196" t="b">
        <v>1</v>
      </c>
      <c r="Q196" t="b">
        <v>1</v>
      </c>
      <c r="R196" t="b">
        <v>1</v>
      </c>
      <c r="S196" t="b">
        <v>0</v>
      </c>
      <c r="T196" t="b">
        <v>0</v>
      </c>
      <c r="U196" t="b">
        <v>1</v>
      </c>
      <c r="V196">
        <v>5</v>
      </c>
      <c r="W196">
        <v>5</v>
      </c>
      <c r="X196" t="b">
        <v>1</v>
      </c>
    </row>
    <row r="197" spans="1:24">
      <c r="A197" t="s">
        <v>10</v>
      </c>
      <c r="B197" t="s">
        <v>114</v>
      </c>
      <c r="C197">
        <v>250</v>
      </c>
      <c r="D197">
        <v>0</v>
      </c>
      <c r="E197">
        <v>0</v>
      </c>
      <c r="F197" t="b">
        <v>1</v>
      </c>
      <c r="G197" t="b">
        <v>0</v>
      </c>
      <c r="H197" t="b">
        <v>0</v>
      </c>
      <c r="I197" t="b">
        <v>1</v>
      </c>
      <c r="J197">
        <v>5</v>
      </c>
      <c r="K197">
        <v>5</v>
      </c>
      <c r="L197" t="b">
        <v>1</v>
      </c>
      <c r="M197">
        <v>5</v>
      </c>
      <c r="N197">
        <v>5</v>
      </c>
      <c r="O197" t="b">
        <v>1</v>
      </c>
      <c r="P197" t="b">
        <v>1</v>
      </c>
      <c r="Q197" t="b">
        <v>1</v>
      </c>
      <c r="R197" t="b">
        <v>1</v>
      </c>
      <c r="S197" t="b">
        <v>0</v>
      </c>
      <c r="T197" t="b">
        <v>0</v>
      </c>
      <c r="U197" t="b">
        <v>1</v>
      </c>
      <c r="V197">
        <v>5</v>
      </c>
      <c r="W197">
        <v>5</v>
      </c>
      <c r="X197" t="b">
        <v>1</v>
      </c>
    </row>
    <row r="198" spans="1:24">
      <c r="A198" t="s">
        <v>10</v>
      </c>
      <c r="B198" t="s">
        <v>114</v>
      </c>
      <c r="C198">
        <v>1275</v>
      </c>
      <c r="D198">
        <v>0</v>
      </c>
      <c r="E198">
        <v>0</v>
      </c>
      <c r="F198" t="b">
        <v>1</v>
      </c>
      <c r="G198" t="b">
        <v>0</v>
      </c>
      <c r="H198" t="b">
        <v>0</v>
      </c>
      <c r="I198" t="b">
        <v>1</v>
      </c>
      <c r="J198">
        <v>5</v>
      </c>
      <c r="K198">
        <v>5</v>
      </c>
      <c r="L198" t="b">
        <v>1</v>
      </c>
      <c r="M198">
        <v>5</v>
      </c>
      <c r="N198">
        <v>5</v>
      </c>
      <c r="O198" t="b">
        <v>1</v>
      </c>
      <c r="P198" t="b">
        <v>1</v>
      </c>
      <c r="Q198" t="b">
        <v>1</v>
      </c>
      <c r="R198" t="b">
        <v>1</v>
      </c>
      <c r="S198" t="b">
        <v>0</v>
      </c>
      <c r="T198" t="b">
        <v>0</v>
      </c>
      <c r="U198" t="b">
        <v>1</v>
      </c>
      <c r="V198">
        <v>5</v>
      </c>
      <c r="W198">
        <v>5</v>
      </c>
      <c r="X198" t="b">
        <v>1</v>
      </c>
    </row>
    <row r="199" spans="1:24">
      <c r="A199" t="s">
        <v>10</v>
      </c>
      <c r="B199" t="s">
        <v>114</v>
      </c>
      <c r="C199">
        <v>1575</v>
      </c>
      <c r="D199">
        <v>0</v>
      </c>
      <c r="E199">
        <v>0</v>
      </c>
      <c r="F199" t="b">
        <v>1</v>
      </c>
      <c r="G199" t="b">
        <v>0</v>
      </c>
      <c r="H199" t="b">
        <v>0</v>
      </c>
      <c r="I199" t="b">
        <v>1</v>
      </c>
      <c r="J199">
        <v>-1000</v>
      </c>
      <c r="K199">
        <v>-1000</v>
      </c>
      <c r="L199" t="b">
        <v>1</v>
      </c>
      <c r="M199">
        <v>3</v>
      </c>
      <c r="N199">
        <v>3</v>
      </c>
      <c r="O199" t="b">
        <v>1</v>
      </c>
      <c r="P199" t="b">
        <v>1</v>
      </c>
      <c r="Q199" t="b">
        <v>1</v>
      </c>
      <c r="R199" t="b">
        <v>1</v>
      </c>
      <c r="S199" t="b">
        <v>0</v>
      </c>
      <c r="T199" t="b">
        <v>0</v>
      </c>
      <c r="U199" t="b">
        <v>1</v>
      </c>
      <c r="V199">
        <v>-1</v>
      </c>
      <c r="W199">
        <v>-1</v>
      </c>
      <c r="X199" t="b">
        <v>1</v>
      </c>
    </row>
    <row r="200" spans="1:24">
      <c r="A200" t="s">
        <v>10</v>
      </c>
      <c r="B200" t="s">
        <v>114</v>
      </c>
      <c r="C200">
        <v>3750</v>
      </c>
      <c r="D200">
        <v>0</v>
      </c>
      <c r="E200">
        <v>0</v>
      </c>
      <c r="F200" t="b">
        <v>1</v>
      </c>
      <c r="G200" t="b">
        <v>0</v>
      </c>
      <c r="H200" t="b">
        <v>0</v>
      </c>
      <c r="I200" t="b">
        <v>1</v>
      </c>
      <c r="J200">
        <v>4</v>
      </c>
      <c r="K200">
        <v>4</v>
      </c>
      <c r="L200" t="b">
        <v>1</v>
      </c>
      <c r="M200">
        <v>4</v>
      </c>
      <c r="N200">
        <v>4</v>
      </c>
      <c r="O200" t="b">
        <v>1</v>
      </c>
      <c r="P200" t="b">
        <v>1</v>
      </c>
      <c r="Q200" t="b">
        <v>1</v>
      </c>
      <c r="R200" t="b">
        <v>1</v>
      </c>
      <c r="S200" t="b">
        <v>0</v>
      </c>
      <c r="T200" t="b">
        <v>0</v>
      </c>
      <c r="U200" t="b">
        <v>1</v>
      </c>
      <c r="V200">
        <v>4</v>
      </c>
      <c r="W200">
        <v>4</v>
      </c>
      <c r="X200" t="b">
        <v>1</v>
      </c>
    </row>
    <row r="201" spans="1:24">
      <c r="A201" t="s">
        <v>10</v>
      </c>
      <c r="B201" t="s">
        <v>114</v>
      </c>
      <c r="C201">
        <v>9260</v>
      </c>
      <c r="D201">
        <v>0</v>
      </c>
      <c r="E201">
        <v>0</v>
      </c>
      <c r="F201" t="b">
        <v>1</v>
      </c>
      <c r="G201" t="b">
        <v>0</v>
      </c>
      <c r="H201" t="b">
        <v>0</v>
      </c>
      <c r="I201" t="b">
        <v>1</v>
      </c>
      <c r="J201">
        <v>4</v>
      </c>
      <c r="K201">
        <v>4</v>
      </c>
      <c r="L201" t="b">
        <v>1</v>
      </c>
      <c r="M201">
        <v>4</v>
      </c>
      <c r="N201">
        <v>4</v>
      </c>
      <c r="O201" t="b">
        <v>1</v>
      </c>
      <c r="P201" t="b">
        <v>1</v>
      </c>
      <c r="Q201" t="b">
        <v>1</v>
      </c>
      <c r="R201" t="b">
        <v>1</v>
      </c>
      <c r="S201" t="b">
        <v>0</v>
      </c>
      <c r="T201" t="b">
        <v>0</v>
      </c>
      <c r="U201" t="b">
        <v>1</v>
      </c>
      <c r="V201">
        <v>4</v>
      </c>
      <c r="W201">
        <v>4</v>
      </c>
      <c r="X201" t="b">
        <v>1</v>
      </c>
    </row>
    <row r="202" spans="1:24">
      <c r="A202" t="s">
        <v>10</v>
      </c>
      <c r="B202" t="s">
        <v>114</v>
      </c>
      <c r="C202">
        <v>9310</v>
      </c>
      <c r="D202">
        <v>0</v>
      </c>
      <c r="E202">
        <v>0</v>
      </c>
      <c r="F202" t="b">
        <v>1</v>
      </c>
      <c r="G202" t="b">
        <v>0</v>
      </c>
      <c r="H202" t="b">
        <v>0</v>
      </c>
      <c r="I202" t="b">
        <v>1</v>
      </c>
      <c r="J202">
        <v>4</v>
      </c>
      <c r="K202">
        <v>4</v>
      </c>
      <c r="L202" t="b">
        <v>1</v>
      </c>
      <c r="M202">
        <v>4</v>
      </c>
      <c r="N202">
        <v>4</v>
      </c>
      <c r="O202" t="b">
        <v>1</v>
      </c>
      <c r="P202" t="b">
        <v>1</v>
      </c>
      <c r="Q202" t="b">
        <v>1</v>
      </c>
      <c r="R202" t="b">
        <v>1</v>
      </c>
      <c r="S202" t="b">
        <v>0</v>
      </c>
      <c r="T202" t="b">
        <v>0</v>
      </c>
      <c r="U202" t="b">
        <v>1</v>
      </c>
      <c r="V202">
        <v>4</v>
      </c>
      <c r="W202">
        <v>4</v>
      </c>
      <c r="X202" t="b">
        <v>1</v>
      </c>
    </row>
    <row r="203" spans="1:24">
      <c r="A203" t="s">
        <v>10</v>
      </c>
      <c r="B203" t="s">
        <v>114</v>
      </c>
      <c r="C203">
        <v>9360</v>
      </c>
      <c r="D203">
        <v>0</v>
      </c>
      <c r="E203">
        <v>0</v>
      </c>
      <c r="F203" t="b">
        <v>1</v>
      </c>
      <c r="G203" t="b">
        <v>0</v>
      </c>
      <c r="H203" t="b">
        <v>0</v>
      </c>
      <c r="I203" t="b">
        <v>1</v>
      </c>
      <c r="J203">
        <v>4</v>
      </c>
      <c r="K203">
        <v>4</v>
      </c>
      <c r="L203" t="b">
        <v>1</v>
      </c>
      <c r="M203">
        <v>4</v>
      </c>
      <c r="N203">
        <v>4</v>
      </c>
      <c r="O203" t="b">
        <v>1</v>
      </c>
      <c r="P203" t="b">
        <v>1</v>
      </c>
      <c r="Q203" t="b">
        <v>1</v>
      </c>
      <c r="R203" t="b">
        <v>1</v>
      </c>
      <c r="S203" t="b">
        <v>0</v>
      </c>
      <c r="T203" t="b">
        <v>0</v>
      </c>
      <c r="U203" t="b">
        <v>1</v>
      </c>
      <c r="V203">
        <v>4</v>
      </c>
      <c r="W203">
        <v>4</v>
      </c>
      <c r="X203" t="b">
        <v>1</v>
      </c>
    </row>
    <row r="204" spans="1:24">
      <c r="A204" t="s">
        <v>10</v>
      </c>
      <c r="B204" t="s">
        <v>114</v>
      </c>
      <c r="C204">
        <v>38852</v>
      </c>
      <c r="D204">
        <v>0</v>
      </c>
      <c r="E204">
        <v>0</v>
      </c>
      <c r="F204" t="b">
        <v>1</v>
      </c>
      <c r="G204" t="b">
        <v>0</v>
      </c>
      <c r="H204" t="b">
        <v>0</v>
      </c>
      <c r="I204" t="b">
        <v>1</v>
      </c>
      <c r="J204">
        <v>-1000</v>
      </c>
      <c r="K204">
        <v>-1000</v>
      </c>
      <c r="L204" t="b">
        <v>1</v>
      </c>
      <c r="M204">
        <v>0</v>
      </c>
      <c r="N204">
        <v>0</v>
      </c>
      <c r="O204" t="b">
        <v>1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 t="b">
        <v>1</v>
      </c>
      <c r="V204">
        <v>-1</v>
      </c>
      <c r="W204">
        <v>-1</v>
      </c>
      <c r="X204" t="b">
        <v>1</v>
      </c>
    </row>
    <row r="205" spans="1:24">
      <c r="A205" t="s">
        <v>10</v>
      </c>
      <c r="B205" t="s">
        <v>114</v>
      </c>
      <c r="C205">
        <v>39050</v>
      </c>
      <c r="D205">
        <v>0</v>
      </c>
      <c r="E205">
        <v>0</v>
      </c>
      <c r="F205" t="b">
        <v>1</v>
      </c>
      <c r="G205" t="b">
        <v>0</v>
      </c>
      <c r="H205" t="b">
        <v>0</v>
      </c>
      <c r="I205" t="b">
        <v>1</v>
      </c>
      <c r="J205">
        <v>-1000</v>
      </c>
      <c r="K205">
        <v>-1000</v>
      </c>
      <c r="L205" t="b">
        <v>1</v>
      </c>
      <c r="M205">
        <v>0</v>
      </c>
      <c r="N205">
        <v>0</v>
      </c>
      <c r="O205" t="b">
        <v>1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>
        <v>-1</v>
      </c>
      <c r="W205">
        <v>-1</v>
      </c>
      <c r="X205" t="b">
        <v>1</v>
      </c>
    </row>
    <row r="206" spans="1:24">
      <c r="A206" t="s">
        <v>10</v>
      </c>
      <c r="B206" t="s">
        <v>114</v>
      </c>
      <c r="C206">
        <v>39248</v>
      </c>
      <c r="D206">
        <v>0</v>
      </c>
      <c r="E206">
        <v>0</v>
      </c>
      <c r="F206" t="b">
        <v>1</v>
      </c>
      <c r="G206" t="b">
        <v>0</v>
      </c>
      <c r="H206" t="b">
        <v>0</v>
      </c>
      <c r="I206" t="b">
        <v>1</v>
      </c>
      <c r="J206">
        <v>-1000</v>
      </c>
      <c r="K206">
        <v>-1000</v>
      </c>
      <c r="L206" t="b">
        <v>1</v>
      </c>
      <c r="M206">
        <v>0</v>
      </c>
      <c r="N206">
        <v>0</v>
      </c>
      <c r="O206" t="b">
        <v>1</v>
      </c>
      <c r="P206" t="b">
        <v>1</v>
      </c>
      <c r="Q206" t="b">
        <v>1</v>
      </c>
      <c r="R206" t="b">
        <v>1</v>
      </c>
      <c r="S206" t="b">
        <v>1</v>
      </c>
      <c r="T206" t="b">
        <v>1</v>
      </c>
      <c r="U206" t="b">
        <v>1</v>
      </c>
      <c r="V206">
        <v>-1</v>
      </c>
      <c r="W206">
        <v>-1</v>
      </c>
      <c r="X206" t="b">
        <v>1</v>
      </c>
    </row>
    <row r="207" spans="1:24">
      <c r="A207" t="s">
        <v>10</v>
      </c>
      <c r="B207" t="s">
        <v>114</v>
      </c>
      <c r="C207">
        <v>40790</v>
      </c>
      <c r="D207">
        <v>0</v>
      </c>
      <c r="E207">
        <v>0</v>
      </c>
      <c r="F207" t="b">
        <v>1</v>
      </c>
      <c r="G207" t="b">
        <v>0</v>
      </c>
      <c r="H207" t="b">
        <v>0</v>
      </c>
      <c r="I207" t="b">
        <v>1</v>
      </c>
      <c r="J207">
        <v>6</v>
      </c>
      <c r="K207">
        <v>6</v>
      </c>
      <c r="L207" t="b">
        <v>1</v>
      </c>
      <c r="M207">
        <v>6</v>
      </c>
      <c r="N207">
        <v>6</v>
      </c>
      <c r="O207" t="b">
        <v>1</v>
      </c>
      <c r="P207" t="b">
        <v>1</v>
      </c>
      <c r="Q207" t="b">
        <v>1</v>
      </c>
      <c r="R207" t="b">
        <v>1</v>
      </c>
      <c r="S207" t="b">
        <v>0</v>
      </c>
      <c r="T207" t="b">
        <v>0</v>
      </c>
      <c r="U207" t="b">
        <v>1</v>
      </c>
      <c r="V207">
        <v>-1</v>
      </c>
      <c r="W207">
        <v>-1</v>
      </c>
      <c r="X207" t="b">
        <v>1</v>
      </c>
    </row>
    <row r="208" spans="1:24">
      <c r="A208" t="s">
        <v>10</v>
      </c>
      <c r="B208" t="s">
        <v>114</v>
      </c>
      <c r="C208">
        <v>40988</v>
      </c>
      <c r="D208">
        <v>0</v>
      </c>
      <c r="E208">
        <v>0</v>
      </c>
      <c r="F208" t="b">
        <v>1</v>
      </c>
      <c r="G208" t="b">
        <v>0</v>
      </c>
      <c r="H208" t="b">
        <v>0</v>
      </c>
      <c r="I208" t="b">
        <v>1</v>
      </c>
      <c r="J208">
        <v>6</v>
      </c>
      <c r="K208">
        <v>6</v>
      </c>
      <c r="L208" t="b">
        <v>1</v>
      </c>
      <c r="M208">
        <v>6</v>
      </c>
      <c r="N208">
        <v>6</v>
      </c>
      <c r="O208" t="b">
        <v>1</v>
      </c>
      <c r="P208" t="b">
        <v>1</v>
      </c>
      <c r="Q208" t="b">
        <v>1</v>
      </c>
      <c r="R208" t="b">
        <v>1</v>
      </c>
      <c r="S208" t="b">
        <v>0</v>
      </c>
      <c r="T208" t="b">
        <v>0</v>
      </c>
      <c r="U208" t="b">
        <v>1</v>
      </c>
      <c r="V208">
        <v>-1</v>
      </c>
      <c r="W208">
        <v>-1</v>
      </c>
      <c r="X208" t="b">
        <v>1</v>
      </c>
    </row>
    <row r="209" spans="1:24">
      <c r="A209" t="s">
        <v>10</v>
      </c>
      <c r="B209" t="s">
        <v>114</v>
      </c>
      <c r="C209">
        <v>41186</v>
      </c>
      <c r="D209">
        <v>0</v>
      </c>
      <c r="E209">
        <v>0</v>
      </c>
      <c r="F209" t="b">
        <v>1</v>
      </c>
      <c r="G209" t="b">
        <v>0</v>
      </c>
      <c r="H209" t="b">
        <v>0</v>
      </c>
      <c r="I209" t="b">
        <v>1</v>
      </c>
      <c r="J209">
        <v>6</v>
      </c>
      <c r="K209">
        <v>6</v>
      </c>
      <c r="L209" t="b">
        <v>1</v>
      </c>
      <c r="M209">
        <v>-1</v>
      </c>
      <c r="N209">
        <v>-1</v>
      </c>
      <c r="O209" t="b">
        <v>1</v>
      </c>
      <c r="P209" t="b">
        <v>1</v>
      </c>
      <c r="Q209" t="b">
        <v>1</v>
      </c>
      <c r="R209" t="b">
        <v>1</v>
      </c>
      <c r="S209" t="b">
        <v>0</v>
      </c>
      <c r="T209" t="b">
        <v>0</v>
      </c>
      <c r="U209" t="b">
        <v>1</v>
      </c>
      <c r="V209">
        <v>-1</v>
      </c>
      <c r="W209">
        <v>-1</v>
      </c>
      <c r="X209" t="b">
        <v>1</v>
      </c>
    </row>
    <row r="210" spans="1:24">
      <c r="A210" t="s">
        <v>10</v>
      </c>
      <c r="B210" t="s">
        <v>110</v>
      </c>
      <c r="C210">
        <v>100</v>
      </c>
      <c r="D210">
        <v>0</v>
      </c>
      <c r="E210">
        <v>0</v>
      </c>
      <c r="F210" t="b">
        <v>1</v>
      </c>
      <c r="G210" t="b">
        <v>0</v>
      </c>
      <c r="H210" t="b">
        <v>0</v>
      </c>
      <c r="I210" t="b">
        <v>1</v>
      </c>
      <c r="J210">
        <v>6</v>
      </c>
      <c r="K210">
        <v>6</v>
      </c>
      <c r="L210" t="b">
        <v>1</v>
      </c>
      <c r="M210">
        <v>6</v>
      </c>
      <c r="N210">
        <v>6</v>
      </c>
      <c r="O210" t="b">
        <v>1</v>
      </c>
      <c r="P210" t="b">
        <v>1</v>
      </c>
      <c r="Q210" t="b">
        <v>1</v>
      </c>
      <c r="R210" t="b">
        <v>1</v>
      </c>
      <c r="S210" t="b">
        <v>0</v>
      </c>
      <c r="T210" t="b">
        <v>0</v>
      </c>
      <c r="U210" t="b">
        <v>1</v>
      </c>
      <c r="V210">
        <v>6</v>
      </c>
      <c r="W210">
        <v>6</v>
      </c>
      <c r="X210" t="b">
        <v>1</v>
      </c>
    </row>
    <row r="211" spans="1:24">
      <c r="A211" t="s">
        <v>10</v>
      </c>
      <c r="B211" t="s">
        <v>110</v>
      </c>
      <c r="C211">
        <v>225</v>
      </c>
      <c r="D211">
        <v>0</v>
      </c>
      <c r="E211">
        <v>0</v>
      </c>
      <c r="F211" t="b">
        <v>1</v>
      </c>
      <c r="G211" t="b">
        <v>0</v>
      </c>
      <c r="H211" t="b">
        <v>0</v>
      </c>
      <c r="I211" t="b">
        <v>1</v>
      </c>
      <c r="J211">
        <v>6</v>
      </c>
      <c r="K211">
        <v>6</v>
      </c>
      <c r="L211" t="b">
        <v>1</v>
      </c>
      <c r="M211">
        <v>6</v>
      </c>
      <c r="N211">
        <v>6</v>
      </c>
      <c r="O211" t="b">
        <v>1</v>
      </c>
      <c r="P211" t="b">
        <v>1</v>
      </c>
      <c r="Q211" t="b">
        <v>1</v>
      </c>
      <c r="R211" t="b">
        <v>1</v>
      </c>
      <c r="S211" t="b">
        <v>0</v>
      </c>
      <c r="T211" t="b">
        <v>0</v>
      </c>
      <c r="U211" t="b">
        <v>1</v>
      </c>
      <c r="V211">
        <v>6</v>
      </c>
      <c r="W211">
        <v>6</v>
      </c>
      <c r="X211" t="b">
        <v>1</v>
      </c>
    </row>
    <row r="212" spans="1:24">
      <c r="A212" t="s">
        <v>10</v>
      </c>
      <c r="B212" t="s">
        <v>110</v>
      </c>
      <c r="C212">
        <v>250</v>
      </c>
      <c r="D212">
        <v>0</v>
      </c>
      <c r="E212">
        <v>0</v>
      </c>
      <c r="F212" t="b">
        <v>1</v>
      </c>
      <c r="G212" t="b">
        <v>0</v>
      </c>
      <c r="H212" t="b">
        <v>0</v>
      </c>
      <c r="I212" t="b">
        <v>1</v>
      </c>
      <c r="J212">
        <v>6</v>
      </c>
      <c r="K212">
        <v>6</v>
      </c>
      <c r="L212" t="b">
        <v>1</v>
      </c>
      <c r="M212">
        <v>6</v>
      </c>
      <c r="N212">
        <v>6</v>
      </c>
      <c r="O212" t="b">
        <v>1</v>
      </c>
      <c r="P212" t="b">
        <v>1</v>
      </c>
      <c r="Q212" t="b">
        <v>1</v>
      </c>
      <c r="R212" t="b">
        <v>1</v>
      </c>
      <c r="S212" t="b">
        <v>0</v>
      </c>
      <c r="T212" t="b">
        <v>0</v>
      </c>
      <c r="U212" t="b">
        <v>1</v>
      </c>
      <c r="V212">
        <v>6</v>
      </c>
      <c r="W212">
        <v>6</v>
      </c>
      <c r="X212" t="b">
        <v>1</v>
      </c>
    </row>
    <row r="213" spans="1:24">
      <c r="A213" t="s">
        <v>10</v>
      </c>
      <c r="B213" t="s">
        <v>110</v>
      </c>
      <c r="C213">
        <v>1275</v>
      </c>
      <c r="D213">
        <v>0</v>
      </c>
      <c r="E213">
        <v>0</v>
      </c>
      <c r="F213" t="b">
        <v>1</v>
      </c>
      <c r="G213" t="b">
        <v>0</v>
      </c>
      <c r="H213" t="b">
        <v>0</v>
      </c>
      <c r="I213" t="b">
        <v>1</v>
      </c>
      <c r="J213">
        <v>6</v>
      </c>
      <c r="K213">
        <v>6</v>
      </c>
      <c r="L213" t="b">
        <v>1</v>
      </c>
      <c r="M213">
        <v>6</v>
      </c>
      <c r="N213">
        <v>6</v>
      </c>
      <c r="O213" t="b">
        <v>1</v>
      </c>
      <c r="P213" t="b">
        <v>1</v>
      </c>
      <c r="Q213" t="b">
        <v>1</v>
      </c>
      <c r="R213" t="b">
        <v>1</v>
      </c>
      <c r="S213" t="b">
        <v>0</v>
      </c>
      <c r="T213" t="b">
        <v>0</v>
      </c>
      <c r="U213" t="b">
        <v>1</v>
      </c>
      <c r="V213">
        <v>6</v>
      </c>
      <c r="W213">
        <v>6</v>
      </c>
      <c r="X213" t="b">
        <v>1</v>
      </c>
    </row>
    <row r="214" spans="1:24">
      <c r="A214" t="s">
        <v>10</v>
      </c>
      <c r="B214" t="s">
        <v>110</v>
      </c>
      <c r="C214">
        <v>1575</v>
      </c>
      <c r="D214">
        <v>0</v>
      </c>
      <c r="E214">
        <v>0</v>
      </c>
      <c r="F214" t="b">
        <v>1</v>
      </c>
      <c r="G214" t="b">
        <v>0</v>
      </c>
      <c r="H214" t="b">
        <v>0</v>
      </c>
      <c r="I214" t="b">
        <v>1</v>
      </c>
      <c r="J214">
        <v>-1000</v>
      </c>
      <c r="K214">
        <v>-1000</v>
      </c>
      <c r="L214" t="b">
        <v>1</v>
      </c>
      <c r="M214">
        <v>-1</v>
      </c>
      <c r="N214">
        <v>-1</v>
      </c>
      <c r="O214" t="b">
        <v>1</v>
      </c>
      <c r="P214" t="b">
        <v>0</v>
      </c>
      <c r="Q214" t="b">
        <v>0</v>
      </c>
      <c r="R214" t="b">
        <v>1</v>
      </c>
      <c r="S214" t="b">
        <v>0</v>
      </c>
      <c r="T214" t="b">
        <v>0</v>
      </c>
      <c r="U214" t="b">
        <v>1</v>
      </c>
      <c r="V214">
        <v>-1</v>
      </c>
      <c r="W214">
        <v>-1</v>
      </c>
      <c r="X214" t="b">
        <v>1</v>
      </c>
    </row>
    <row r="215" spans="1:24">
      <c r="A215" t="s">
        <v>10</v>
      </c>
      <c r="B215" t="s">
        <v>110</v>
      </c>
      <c r="C215">
        <v>3750</v>
      </c>
      <c r="D215">
        <v>0</v>
      </c>
      <c r="E215">
        <v>0</v>
      </c>
      <c r="F215" t="b">
        <v>1</v>
      </c>
      <c r="G215" t="b">
        <v>0</v>
      </c>
      <c r="H215" t="b">
        <v>0</v>
      </c>
      <c r="I215" t="b">
        <v>1</v>
      </c>
      <c r="J215">
        <v>5</v>
      </c>
      <c r="K215">
        <v>5</v>
      </c>
      <c r="L215" t="b">
        <v>1</v>
      </c>
      <c r="M215">
        <v>5</v>
      </c>
      <c r="N215">
        <v>5</v>
      </c>
      <c r="O215" t="b">
        <v>1</v>
      </c>
      <c r="P215" t="b">
        <v>1</v>
      </c>
      <c r="Q215" t="b">
        <v>1</v>
      </c>
      <c r="R215" t="b">
        <v>1</v>
      </c>
      <c r="S215" t="b">
        <v>0</v>
      </c>
      <c r="T215" t="b">
        <v>0</v>
      </c>
      <c r="U215" t="b">
        <v>1</v>
      </c>
      <c r="V215">
        <v>5</v>
      </c>
      <c r="W215">
        <v>5</v>
      </c>
      <c r="X215" t="b">
        <v>1</v>
      </c>
    </row>
    <row r="216" spans="1:24">
      <c r="A216" t="s">
        <v>10</v>
      </c>
      <c r="B216" t="s">
        <v>110</v>
      </c>
      <c r="C216">
        <v>9260</v>
      </c>
      <c r="D216">
        <v>0</v>
      </c>
      <c r="E216">
        <v>0</v>
      </c>
      <c r="F216" t="b">
        <v>1</v>
      </c>
      <c r="G216" t="b">
        <v>0</v>
      </c>
      <c r="H216" t="b">
        <v>0</v>
      </c>
      <c r="I216" t="b">
        <v>1</v>
      </c>
      <c r="J216">
        <v>4</v>
      </c>
      <c r="K216">
        <v>4</v>
      </c>
      <c r="L216" t="b">
        <v>1</v>
      </c>
      <c r="M216">
        <v>4</v>
      </c>
      <c r="N216">
        <v>4</v>
      </c>
      <c r="O216" t="b">
        <v>1</v>
      </c>
      <c r="P216" t="b">
        <v>1</v>
      </c>
      <c r="Q216" t="b">
        <v>1</v>
      </c>
      <c r="R216" t="b">
        <v>1</v>
      </c>
      <c r="S216" t="b">
        <v>0</v>
      </c>
      <c r="T216" t="b">
        <v>0</v>
      </c>
      <c r="U216" t="b">
        <v>1</v>
      </c>
      <c r="V216">
        <v>4</v>
      </c>
      <c r="W216">
        <v>4</v>
      </c>
      <c r="X216" t="b">
        <v>1</v>
      </c>
    </row>
    <row r="217" spans="1:24">
      <c r="A217" t="s">
        <v>10</v>
      </c>
      <c r="B217" t="s">
        <v>110</v>
      </c>
      <c r="C217">
        <v>9310</v>
      </c>
      <c r="D217">
        <v>0</v>
      </c>
      <c r="E217">
        <v>0</v>
      </c>
      <c r="F217" t="b">
        <v>1</v>
      </c>
      <c r="G217" t="b">
        <v>0</v>
      </c>
      <c r="H217" t="b">
        <v>0</v>
      </c>
      <c r="I217" t="b">
        <v>1</v>
      </c>
      <c r="J217">
        <v>4</v>
      </c>
      <c r="K217">
        <v>4</v>
      </c>
      <c r="L217" t="b">
        <v>1</v>
      </c>
      <c r="M217">
        <v>4</v>
      </c>
      <c r="N217">
        <v>4</v>
      </c>
      <c r="O217" t="b">
        <v>1</v>
      </c>
      <c r="P217" t="b">
        <v>1</v>
      </c>
      <c r="Q217" t="b">
        <v>1</v>
      </c>
      <c r="R217" t="b">
        <v>1</v>
      </c>
      <c r="S217" t="b">
        <v>0</v>
      </c>
      <c r="T217" t="b">
        <v>0</v>
      </c>
      <c r="U217" t="b">
        <v>1</v>
      </c>
      <c r="V217">
        <v>4</v>
      </c>
      <c r="W217">
        <v>4</v>
      </c>
      <c r="X217" t="b">
        <v>1</v>
      </c>
    </row>
    <row r="218" spans="1:24">
      <c r="A218" t="s">
        <v>10</v>
      </c>
      <c r="B218" t="s">
        <v>110</v>
      </c>
      <c r="C218">
        <v>9360</v>
      </c>
      <c r="D218">
        <v>0</v>
      </c>
      <c r="E218">
        <v>0</v>
      </c>
      <c r="F218" t="b">
        <v>1</v>
      </c>
      <c r="G218" t="b">
        <v>0</v>
      </c>
      <c r="H218" t="b">
        <v>0</v>
      </c>
      <c r="I218" t="b">
        <v>1</v>
      </c>
      <c r="J218">
        <v>4</v>
      </c>
      <c r="K218">
        <v>4</v>
      </c>
      <c r="L218" t="b">
        <v>1</v>
      </c>
      <c r="M218">
        <v>4</v>
      </c>
      <c r="N218">
        <v>4</v>
      </c>
      <c r="O218" t="b">
        <v>1</v>
      </c>
      <c r="P218" t="b">
        <v>1</v>
      </c>
      <c r="Q218" t="b">
        <v>1</v>
      </c>
      <c r="R218" t="b">
        <v>1</v>
      </c>
      <c r="S218" t="b">
        <v>0</v>
      </c>
      <c r="T218" t="b">
        <v>0</v>
      </c>
      <c r="U218" t="b">
        <v>1</v>
      </c>
      <c r="V218">
        <v>4</v>
      </c>
      <c r="W218">
        <v>4</v>
      </c>
      <c r="X218" t="b">
        <v>1</v>
      </c>
    </row>
    <row r="219" spans="1:24">
      <c r="A219" t="s">
        <v>10</v>
      </c>
      <c r="B219" t="s">
        <v>110</v>
      </c>
      <c r="C219">
        <v>38852</v>
      </c>
      <c r="D219">
        <v>0</v>
      </c>
      <c r="E219">
        <v>0</v>
      </c>
      <c r="F219" t="b">
        <v>1</v>
      </c>
      <c r="G219" t="b">
        <v>0</v>
      </c>
      <c r="H219" t="b">
        <v>0</v>
      </c>
      <c r="I219" t="b">
        <v>1</v>
      </c>
      <c r="J219">
        <v>-1000</v>
      </c>
      <c r="K219">
        <v>-1000</v>
      </c>
      <c r="L219" t="b">
        <v>1</v>
      </c>
      <c r="M219">
        <v>-1</v>
      </c>
      <c r="N219">
        <v>-1</v>
      </c>
      <c r="O219" t="b">
        <v>1</v>
      </c>
      <c r="P219" t="b">
        <v>0</v>
      </c>
      <c r="Q219" t="b">
        <v>0</v>
      </c>
      <c r="R219" t="b">
        <v>1</v>
      </c>
      <c r="S219" t="b">
        <v>0</v>
      </c>
      <c r="T219" t="b">
        <v>0</v>
      </c>
      <c r="U219" t="b">
        <v>1</v>
      </c>
      <c r="V219">
        <v>-1</v>
      </c>
      <c r="W219">
        <v>-1</v>
      </c>
      <c r="X219" t="b">
        <v>1</v>
      </c>
    </row>
    <row r="220" spans="1:24">
      <c r="A220" t="s">
        <v>10</v>
      </c>
      <c r="B220" t="s">
        <v>110</v>
      </c>
      <c r="C220">
        <v>39050</v>
      </c>
      <c r="D220">
        <v>0</v>
      </c>
      <c r="E220">
        <v>0</v>
      </c>
      <c r="F220" t="b">
        <v>1</v>
      </c>
      <c r="G220" t="b">
        <v>0</v>
      </c>
      <c r="H220" t="b">
        <v>0</v>
      </c>
      <c r="I220" t="b">
        <v>1</v>
      </c>
      <c r="J220">
        <v>-1000</v>
      </c>
      <c r="K220">
        <v>-1000</v>
      </c>
      <c r="L220" t="b">
        <v>1</v>
      </c>
      <c r="M220">
        <v>-1</v>
      </c>
      <c r="N220">
        <v>-1</v>
      </c>
      <c r="O220" t="b">
        <v>1</v>
      </c>
      <c r="P220" t="b">
        <v>0</v>
      </c>
      <c r="Q220" t="b">
        <v>0</v>
      </c>
      <c r="R220" t="b">
        <v>1</v>
      </c>
      <c r="S220" t="b">
        <v>0</v>
      </c>
      <c r="T220" t="b">
        <v>0</v>
      </c>
      <c r="U220" t="b">
        <v>1</v>
      </c>
      <c r="V220">
        <v>-1</v>
      </c>
      <c r="W220">
        <v>-1</v>
      </c>
      <c r="X220" t="b">
        <v>1</v>
      </c>
    </row>
    <row r="221" spans="1:24">
      <c r="A221" t="s">
        <v>10</v>
      </c>
      <c r="B221" t="s">
        <v>110</v>
      </c>
      <c r="C221">
        <v>39248</v>
      </c>
      <c r="D221">
        <v>0</v>
      </c>
      <c r="E221">
        <v>0</v>
      </c>
      <c r="F221" t="b">
        <v>1</v>
      </c>
      <c r="G221" t="b">
        <v>0</v>
      </c>
      <c r="H221" t="b">
        <v>0</v>
      </c>
      <c r="I221" t="b">
        <v>1</v>
      </c>
      <c r="J221">
        <v>-1000</v>
      </c>
      <c r="K221">
        <v>-1000</v>
      </c>
      <c r="L221" t="b">
        <v>1</v>
      </c>
      <c r="M221">
        <v>-1</v>
      </c>
      <c r="N221">
        <v>-1</v>
      </c>
      <c r="O221" t="b">
        <v>1</v>
      </c>
      <c r="P221" t="b">
        <v>0</v>
      </c>
      <c r="Q221" t="b">
        <v>0</v>
      </c>
      <c r="R221" t="b">
        <v>1</v>
      </c>
      <c r="S221" t="b">
        <v>0</v>
      </c>
      <c r="T221" t="b">
        <v>0</v>
      </c>
      <c r="U221" t="b">
        <v>1</v>
      </c>
      <c r="V221">
        <v>-1</v>
      </c>
      <c r="W221">
        <v>-1</v>
      </c>
      <c r="X221" t="b">
        <v>1</v>
      </c>
    </row>
    <row r="222" spans="1:24">
      <c r="A222" t="s">
        <v>10</v>
      </c>
      <c r="B222" t="s">
        <v>110</v>
      </c>
      <c r="C222">
        <v>40790</v>
      </c>
      <c r="D222">
        <v>0</v>
      </c>
      <c r="E222">
        <v>0</v>
      </c>
      <c r="F222" t="b">
        <v>1</v>
      </c>
      <c r="G222" t="b">
        <v>0</v>
      </c>
      <c r="H222" t="b">
        <v>0</v>
      </c>
      <c r="I222" t="b">
        <v>1</v>
      </c>
      <c r="J222">
        <v>3</v>
      </c>
      <c r="K222">
        <v>3</v>
      </c>
      <c r="L222" t="b">
        <v>1</v>
      </c>
      <c r="M222">
        <v>3</v>
      </c>
      <c r="N222">
        <v>3</v>
      </c>
      <c r="O222" t="b">
        <v>1</v>
      </c>
      <c r="P222" t="b">
        <v>0</v>
      </c>
      <c r="Q222" t="b">
        <v>0</v>
      </c>
      <c r="R222" t="b">
        <v>1</v>
      </c>
      <c r="S222" t="b">
        <v>0</v>
      </c>
      <c r="T222" t="b">
        <v>0</v>
      </c>
      <c r="U222" t="b">
        <v>1</v>
      </c>
      <c r="V222">
        <v>3</v>
      </c>
      <c r="W222">
        <v>3</v>
      </c>
      <c r="X222" t="b">
        <v>1</v>
      </c>
    </row>
    <row r="223" spans="1:24">
      <c r="A223" t="s">
        <v>10</v>
      </c>
      <c r="B223" t="s">
        <v>110</v>
      </c>
      <c r="C223">
        <v>40988</v>
      </c>
      <c r="D223">
        <v>0</v>
      </c>
      <c r="E223">
        <v>0</v>
      </c>
      <c r="F223" t="b">
        <v>1</v>
      </c>
      <c r="G223" t="b">
        <v>0</v>
      </c>
      <c r="H223" t="b">
        <v>0</v>
      </c>
      <c r="I223" t="b">
        <v>1</v>
      </c>
      <c r="J223">
        <v>3</v>
      </c>
      <c r="K223">
        <v>3</v>
      </c>
      <c r="L223" t="b">
        <v>1</v>
      </c>
      <c r="M223">
        <v>3</v>
      </c>
      <c r="N223">
        <v>3</v>
      </c>
      <c r="O223" t="b">
        <v>1</v>
      </c>
      <c r="P223" t="b">
        <v>0</v>
      </c>
      <c r="Q223" t="b">
        <v>0</v>
      </c>
      <c r="R223" t="b">
        <v>1</v>
      </c>
      <c r="S223" t="b">
        <v>0</v>
      </c>
      <c r="T223" t="b">
        <v>0</v>
      </c>
      <c r="U223" t="b">
        <v>1</v>
      </c>
      <c r="V223">
        <v>3</v>
      </c>
      <c r="W223">
        <v>3</v>
      </c>
      <c r="X223" t="b">
        <v>1</v>
      </c>
    </row>
    <row r="224" spans="1:24">
      <c r="A224" t="s">
        <v>10</v>
      </c>
      <c r="B224" t="s">
        <v>110</v>
      </c>
      <c r="C224">
        <v>41186</v>
      </c>
      <c r="D224">
        <v>0</v>
      </c>
      <c r="E224">
        <v>0</v>
      </c>
      <c r="F224" t="b">
        <v>1</v>
      </c>
      <c r="G224" t="b">
        <v>0</v>
      </c>
      <c r="H224" t="b">
        <v>0</v>
      </c>
      <c r="I224" t="b">
        <v>1</v>
      </c>
      <c r="J224">
        <v>3</v>
      </c>
      <c r="K224">
        <v>3</v>
      </c>
      <c r="L224" t="b">
        <v>1</v>
      </c>
      <c r="M224">
        <v>-1</v>
      </c>
      <c r="N224">
        <v>-1</v>
      </c>
      <c r="O224" t="b">
        <v>1</v>
      </c>
      <c r="P224" t="b">
        <v>0</v>
      </c>
      <c r="Q224" t="b">
        <v>0</v>
      </c>
      <c r="R224" t="b">
        <v>1</v>
      </c>
      <c r="S224" t="b">
        <v>0</v>
      </c>
      <c r="T224" t="b">
        <v>0</v>
      </c>
      <c r="U224" t="b">
        <v>1</v>
      </c>
      <c r="V224">
        <v>-1</v>
      </c>
      <c r="W224">
        <v>-1</v>
      </c>
      <c r="X224" t="b">
        <v>1</v>
      </c>
    </row>
    <row r="225" spans="1:24">
      <c r="A225" t="s">
        <v>10</v>
      </c>
      <c r="B225" t="s">
        <v>111</v>
      </c>
      <c r="C225">
        <v>100</v>
      </c>
      <c r="D225">
        <v>0</v>
      </c>
      <c r="E225">
        <v>0</v>
      </c>
      <c r="F225" t="b">
        <v>1</v>
      </c>
      <c r="G225" t="b">
        <v>0</v>
      </c>
      <c r="H225" t="b">
        <v>0</v>
      </c>
      <c r="I225" t="b">
        <v>1</v>
      </c>
      <c r="J225">
        <v>5</v>
      </c>
      <c r="K225">
        <v>5</v>
      </c>
      <c r="L225" t="b">
        <v>1</v>
      </c>
      <c r="M225">
        <v>5</v>
      </c>
      <c r="N225">
        <v>5</v>
      </c>
      <c r="O225" t="b">
        <v>1</v>
      </c>
      <c r="P225" t="b">
        <v>1</v>
      </c>
      <c r="Q225" t="b">
        <v>1</v>
      </c>
      <c r="R225" t="b">
        <v>1</v>
      </c>
      <c r="S225" t="b">
        <v>0</v>
      </c>
      <c r="T225" t="b">
        <v>0</v>
      </c>
      <c r="U225" t="b">
        <v>1</v>
      </c>
      <c r="V225">
        <v>5</v>
      </c>
      <c r="W225">
        <v>5</v>
      </c>
      <c r="X225" t="b">
        <v>1</v>
      </c>
    </row>
    <row r="226" spans="1:24">
      <c r="A226" t="s">
        <v>10</v>
      </c>
      <c r="B226" t="s">
        <v>111</v>
      </c>
      <c r="C226">
        <v>225</v>
      </c>
      <c r="D226">
        <v>0</v>
      </c>
      <c r="E226">
        <v>0</v>
      </c>
      <c r="F226" t="b">
        <v>1</v>
      </c>
      <c r="G226" t="b">
        <v>0</v>
      </c>
      <c r="H226" t="b">
        <v>0</v>
      </c>
      <c r="I226" t="b">
        <v>1</v>
      </c>
      <c r="J226">
        <v>5</v>
      </c>
      <c r="K226">
        <v>5</v>
      </c>
      <c r="L226" t="b">
        <v>1</v>
      </c>
      <c r="M226">
        <v>5</v>
      </c>
      <c r="N226">
        <v>5</v>
      </c>
      <c r="O226" t="b">
        <v>1</v>
      </c>
      <c r="P226" t="b">
        <v>1</v>
      </c>
      <c r="Q226" t="b">
        <v>1</v>
      </c>
      <c r="R226" t="b">
        <v>1</v>
      </c>
      <c r="S226" t="b">
        <v>0</v>
      </c>
      <c r="T226" t="b">
        <v>0</v>
      </c>
      <c r="U226" t="b">
        <v>1</v>
      </c>
      <c r="V226">
        <v>5</v>
      </c>
      <c r="W226">
        <v>5</v>
      </c>
      <c r="X226" t="b">
        <v>1</v>
      </c>
    </row>
    <row r="227" spans="1:24">
      <c r="A227" t="s">
        <v>10</v>
      </c>
      <c r="B227" t="s">
        <v>111</v>
      </c>
      <c r="C227">
        <v>250</v>
      </c>
      <c r="D227">
        <v>0</v>
      </c>
      <c r="E227">
        <v>0</v>
      </c>
      <c r="F227" t="b">
        <v>1</v>
      </c>
      <c r="G227" t="b">
        <v>0</v>
      </c>
      <c r="H227" t="b">
        <v>0</v>
      </c>
      <c r="I227" t="b">
        <v>1</v>
      </c>
      <c r="J227">
        <v>5</v>
      </c>
      <c r="K227">
        <v>5</v>
      </c>
      <c r="L227" t="b">
        <v>1</v>
      </c>
      <c r="M227">
        <v>5</v>
      </c>
      <c r="N227">
        <v>5</v>
      </c>
      <c r="O227" t="b">
        <v>1</v>
      </c>
      <c r="P227" t="b">
        <v>1</v>
      </c>
      <c r="Q227" t="b">
        <v>1</v>
      </c>
      <c r="R227" t="b">
        <v>1</v>
      </c>
      <c r="S227" t="b">
        <v>0</v>
      </c>
      <c r="T227" t="b">
        <v>0</v>
      </c>
      <c r="U227" t="b">
        <v>1</v>
      </c>
      <c r="V227">
        <v>5</v>
      </c>
      <c r="W227">
        <v>5</v>
      </c>
      <c r="X227" t="b">
        <v>1</v>
      </c>
    </row>
    <row r="228" spans="1:24">
      <c r="A228" t="s">
        <v>10</v>
      </c>
      <c r="B228" t="s">
        <v>111</v>
      </c>
      <c r="C228">
        <v>1275</v>
      </c>
      <c r="D228">
        <v>0</v>
      </c>
      <c r="E228">
        <v>0</v>
      </c>
      <c r="F228" t="b">
        <v>1</v>
      </c>
      <c r="G228" t="b">
        <v>0</v>
      </c>
      <c r="H228" t="b">
        <v>0</v>
      </c>
      <c r="I228" t="b">
        <v>1</v>
      </c>
      <c r="J228">
        <v>5</v>
      </c>
      <c r="K228">
        <v>5</v>
      </c>
      <c r="L228" t="b">
        <v>1</v>
      </c>
      <c r="M228">
        <v>5</v>
      </c>
      <c r="N228">
        <v>5</v>
      </c>
      <c r="O228" t="b">
        <v>1</v>
      </c>
      <c r="P228" t="b">
        <v>1</v>
      </c>
      <c r="Q228" t="b">
        <v>1</v>
      </c>
      <c r="R228" t="b">
        <v>1</v>
      </c>
      <c r="S228" t="b">
        <v>0</v>
      </c>
      <c r="T228" t="b">
        <v>0</v>
      </c>
      <c r="U228" t="b">
        <v>1</v>
      </c>
      <c r="V228">
        <v>5</v>
      </c>
      <c r="W228">
        <v>5</v>
      </c>
      <c r="X228" t="b">
        <v>1</v>
      </c>
    </row>
    <row r="229" spans="1:24">
      <c r="A229" t="s">
        <v>10</v>
      </c>
      <c r="B229" t="s">
        <v>111</v>
      </c>
      <c r="C229">
        <v>1575</v>
      </c>
      <c r="D229">
        <v>0</v>
      </c>
      <c r="E229">
        <v>0</v>
      </c>
      <c r="F229" t="b">
        <v>1</v>
      </c>
      <c r="G229" t="b">
        <v>0</v>
      </c>
      <c r="H229" t="b">
        <v>0</v>
      </c>
      <c r="I229" t="b">
        <v>1</v>
      </c>
      <c r="J229">
        <v>3</v>
      </c>
      <c r="K229">
        <v>3</v>
      </c>
      <c r="L229" t="b">
        <v>1</v>
      </c>
      <c r="M229">
        <v>3</v>
      </c>
      <c r="N229">
        <v>3</v>
      </c>
      <c r="O229" t="b">
        <v>1</v>
      </c>
      <c r="P229" t="b">
        <v>0</v>
      </c>
      <c r="Q229" t="b">
        <v>0</v>
      </c>
      <c r="R229" t="b">
        <v>1</v>
      </c>
      <c r="S229" t="b">
        <v>0</v>
      </c>
      <c r="T229" t="b">
        <v>0</v>
      </c>
      <c r="U229" t="b">
        <v>1</v>
      </c>
      <c r="V229">
        <v>-1</v>
      </c>
      <c r="W229">
        <v>-1</v>
      </c>
      <c r="X229" t="b">
        <v>1</v>
      </c>
    </row>
    <row r="230" spans="1:24">
      <c r="A230" t="s">
        <v>10</v>
      </c>
      <c r="B230" t="s">
        <v>111</v>
      </c>
      <c r="C230">
        <v>3750</v>
      </c>
      <c r="D230">
        <v>0</v>
      </c>
      <c r="E230">
        <v>0</v>
      </c>
      <c r="F230" t="b">
        <v>1</v>
      </c>
      <c r="G230" t="b">
        <v>0</v>
      </c>
      <c r="H230" t="b">
        <v>0</v>
      </c>
      <c r="I230" t="b">
        <v>1</v>
      </c>
      <c r="J230">
        <v>4</v>
      </c>
      <c r="K230">
        <v>4</v>
      </c>
      <c r="L230" t="b">
        <v>1</v>
      </c>
      <c r="M230">
        <v>4</v>
      </c>
      <c r="N230">
        <v>4</v>
      </c>
      <c r="O230" t="b">
        <v>1</v>
      </c>
      <c r="P230" t="b">
        <v>1</v>
      </c>
      <c r="Q230" t="b">
        <v>1</v>
      </c>
      <c r="R230" t="b">
        <v>1</v>
      </c>
      <c r="S230" t="b">
        <v>0</v>
      </c>
      <c r="T230" t="b">
        <v>0</v>
      </c>
      <c r="U230" t="b">
        <v>1</v>
      </c>
      <c r="V230">
        <v>4</v>
      </c>
      <c r="W230">
        <v>4</v>
      </c>
      <c r="X230" t="b">
        <v>1</v>
      </c>
    </row>
    <row r="231" spans="1:24">
      <c r="A231" t="s">
        <v>10</v>
      </c>
      <c r="B231" t="s">
        <v>111</v>
      </c>
      <c r="C231">
        <v>9260</v>
      </c>
      <c r="D231">
        <v>0</v>
      </c>
      <c r="E231">
        <v>0</v>
      </c>
      <c r="F231" t="b">
        <v>1</v>
      </c>
      <c r="G231" t="b">
        <v>0</v>
      </c>
      <c r="H231" t="b">
        <v>0</v>
      </c>
      <c r="I231" t="b">
        <v>1</v>
      </c>
      <c r="J231">
        <v>4</v>
      </c>
      <c r="K231">
        <v>4</v>
      </c>
      <c r="L231" t="b">
        <v>1</v>
      </c>
      <c r="M231">
        <v>4</v>
      </c>
      <c r="N231">
        <v>4</v>
      </c>
      <c r="O231" t="b">
        <v>1</v>
      </c>
      <c r="P231" t="b">
        <v>1</v>
      </c>
      <c r="Q231" t="b">
        <v>1</v>
      </c>
      <c r="R231" t="b">
        <v>1</v>
      </c>
      <c r="S231" t="b">
        <v>0</v>
      </c>
      <c r="T231" t="b">
        <v>0</v>
      </c>
      <c r="U231" t="b">
        <v>1</v>
      </c>
      <c r="V231">
        <v>4</v>
      </c>
      <c r="W231">
        <v>4</v>
      </c>
      <c r="X231" t="b">
        <v>1</v>
      </c>
    </row>
    <row r="232" spans="1:24">
      <c r="A232" t="s">
        <v>10</v>
      </c>
      <c r="B232" t="s">
        <v>111</v>
      </c>
      <c r="C232">
        <v>9310</v>
      </c>
      <c r="D232">
        <v>0</v>
      </c>
      <c r="E232">
        <v>0</v>
      </c>
      <c r="F232" t="b">
        <v>1</v>
      </c>
      <c r="G232" t="b">
        <v>0</v>
      </c>
      <c r="H232" t="b">
        <v>0</v>
      </c>
      <c r="I232" t="b">
        <v>1</v>
      </c>
      <c r="J232">
        <v>4</v>
      </c>
      <c r="K232">
        <v>4</v>
      </c>
      <c r="L232" t="b">
        <v>1</v>
      </c>
      <c r="M232">
        <v>4</v>
      </c>
      <c r="N232">
        <v>4</v>
      </c>
      <c r="O232" t="b">
        <v>1</v>
      </c>
      <c r="P232" t="b">
        <v>1</v>
      </c>
      <c r="Q232" t="b">
        <v>1</v>
      </c>
      <c r="R232" t="b">
        <v>1</v>
      </c>
      <c r="S232" t="b">
        <v>0</v>
      </c>
      <c r="T232" t="b">
        <v>0</v>
      </c>
      <c r="U232" t="b">
        <v>1</v>
      </c>
      <c r="V232">
        <v>4</v>
      </c>
      <c r="W232">
        <v>4</v>
      </c>
      <c r="X232" t="b">
        <v>1</v>
      </c>
    </row>
    <row r="233" spans="1:24">
      <c r="A233" t="s">
        <v>10</v>
      </c>
      <c r="B233" t="s">
        <v>111</v>
      </c>
      <c r="C233">
        <v>9360</v>
      </c>
      <c r="D233">
        <v>0</v>
      </c>
      <c r="E233">
        <v>0</v>
      </c>
      <c r="F233" t="b">
        <v>1</v>
      </c>
      <c r="G233" t="b">
        <v>0</v>
      </c>
      <c r="H233" t="b">
        <v>0</v>
      </c>
      <c r="I233" t="b">
        <v>1</v>
      </c>
      <c r="J233">
        <v>4</v>
      </c>
      <c r="K233">
        <v>4</v>
      </c>
      <c r="L233" t="b">
        <v>1</v>
      </c>
      <c r="M233">
        <v>4</v>
      </c>
      <c r="N233">
        <v>4</v>
      </c>
      <c r="O233" t="b">
        <v>1</v>
      </c>
      <c r="P233" t="b">
        <v>1</v>
      </c>
      <c r="Q233" t="b">
        <v>1</v>
      </c>
      <c r="R233" t="b">
        <v>1</v>
      </c>
      <c r="S233" t="b">
        <v>0</v>
      </c>
      <c r="T233" t="b">
        <v>0</v>
      </c>
      <c r="U233" t="b">
        <v>1</v>
      </c>
      <c r="V233">
        <v>4</v>
      </c>
      <c r="W233">
        <v>4</v>
      </c>
      <c r="X233" t="b">
        <v>1</v>
      </c>
    </row>
    <row r="234" spans="1:24">
      <c r="A234" t="s">
        <v>10</v>
      </c>
      <c r="B234" t="s">
        <v>111</v>
      </c>
      <c r="C234">
        <v>38852</v>
      </c>
      <c r="D234">
        <v>0</v>
      </c>
      <c r="E234">
        <v>0</v>
      </c>
      <c r="F234" t="b">
        <v>1</v>
      </c>
      <c r="G234" t="b">
        <v>0</v>
      </c>
      <c r="H234" t="b">
        <v>0</v>
      </c>
      <c r="I234" t="b">
        <v>1</v>
      </c>
      <c r="J234">
        <v>6</v>
      </c>
      <c r="K234">
        <v>6</v>
      </c>
      <c r="L234" t="b">
        <v>1</v>
      </c>
      <c r="M234">
        <v>6</v>
      </c>
      <c r="N234">
        <v>6</v>
      </c>
      <c r="O234" t="b">
        <v>1</v>
      </c>
      <c r="P234" t="b">
        <v>1</v>
      </c>
      <c r="Q234" t="b">
        <v>1</v>
      </c>
      <c r="R234" t="b">
        <v>1</v>
      </c>
      <c r="S234" t="b">
        <v>0</v>
      </c>
      <c r="T234" t="b">
        <v>0</v>
      </c>
      <c r="U234" t="b">
        <v>1</v>
      </c>
      <c r="V234">
        <v>-1</v>
      </c>
      <c r="W234">
        <v>-1</v>
      </c>
      <c r="X234" t="b">
        <v>1</v>
      </c>
    </row>
    <row r="235" spans="1:24">
      <c r="A235" t="s">
        <v>10</v>
      </c>
      <c r="B235" t="s">
        <v>111</v>
      </c>
      <c r="C235">
        <v>39050</v>
      </c>
      <c r="D235">
        <v>0</v>
      </c>
      <c r="E235">
        <v>0</v>
      </c>
      <c r="F235" t="b">
        <v>1</v>
      </c>
      <c r="G235" t="b">
        <v>0</v>
      </c>
      <c r="H235" t="b">
        <v>0</v>
      </c>
      <c r="I235" t="b">
        <v>1</v>
      </c>
      <c r="J235">
        <v>6</v>
      </c>
      <c r="K235">
        <v>6</v>
      </c>
      <c r="L235" t="b">
        <v>1</v>
      </c>
      <c r="M235">
        <v>6</v>
      </c>
      <c r="N235">
        <v>6</v>
      </c>
      <c r="O235" t="b">
        <v>1</v>
      </c>
      <c r="P235" t="b">
        <v>1</v>
      </c>
      <c r="Q235" t="b">
        <v>1</v>
      </c>
      <c r="R235" t="b">
        <v>1</v>
      </c>
      <c r="S235" t="b">
        <v>0</v>
      </c>
      <c r="T235" t="b">
        <v>0</v>
      </c>
      <c r="U235" t="b">
        <v>1</v>
      </c>
      <c r="V235">
        <v>-1</v>
      </c>
      <c r="W235">
        <v>-1</v>
      </c>
      <c r="X235" t="b">
        <v>1</v>
      </c>
    </row>
    <row r="236" spans="1:24">
      <c r="A236" t="s">
        <v>10</v>
      </c>
      <c r="B236" t="s">
        <v>111</v>
      </c>
      <c r="C236">
        <v>39248</v>
      </c>
      <c r="D236">
        <v>0</v>
      </c>
      <c r="E236">
        <v>0</v>
      </c>
      <c r="F236" t="b">
        <v>1</v>
      </c>
      <c r="G236" t="b">
        <v>0</v>
      </c>
      <c r="H236" t="b">
        <v>0</v>
      </c>
      <c r="I236" t="b">
        <v>1</v>
      </c>
      <c r="J236">
        <v>6</v>
      </c>
      <c r="K236">
        <v>6</v>
      </c>
      <c r="L236" t="b">
        <v>1</v>
      </c>
      <c r="M236">
        <v>6</v>
      </c>
      <c r="N236">
        <v>6</v>
      </c>
      <c r="O236" t="b">
        <v>1</v>
      </c>
      <c r="P236" t="b">
        <v>1</v>
      </c>
      <c r="Q236" t="b">
        <v>1</v>
      </c>
      <c r="R236" t="b">
        <v>1</v>
      </c>
      <c r="S236" t="b">
        <v>0</v>
      </c>
      <c r="T236" t="b">
        <v>0</v>
      </c>
      <c r="U236" t="b">
        <v>1</v>
      </c>
      <c r="V236">
        <v>-1</v>
      </c>
      <c r="W236">
        <v>-1</v>
      </c>
      <c r="X236" t="b">
        <v>1</v>
      </c>
    </row>
    <row r="237" spans="1:24">
      <c r="A237" t="s">
        <v>10</v>
      </c>
      <c r="B237" t="s">
        <v>111</v>
      </c>
      <c r="C237">
        <v>40790</v>
      </c>
      <c r="D237">
        <v>0</v>
      </c>
      <c r="E237">
        <v>0</v>
      </c>
      <c r="F237" t="b">
        <v>1</v>
      </c>
      <c r="G237" t="b">
        <v>0</v>
      </c>
      <c r="H237" t="b">
        <v>0</v>
      </c>
      <c r="I237" t="b">
        <v>1</v>
      </c>
      <c r="J237">
        <v>6</v>
      </c>
      <c r="K237">
        <v>6</v>
      </c>
      <c r="L237" t="b">
        <v>1</v>
      </c>
      <c r="M237">
        <v>6</v>
      </c>
      <c r="N237">
        <v>6</v>
      </c>
      <c r="O237" t="b">
        <v>1</v>
      </c>
      <c r="P237" t="b">
        <v>1</v>
      </c>
      <c r="Q237" t="b">
        <v>1</v>
      </c>
      <c r="R237" t="b">
        <v>1</v>
      </c>
      <c r="S237" t="b">
        <v>0</v>
      </c>
      <c r="T237" t="b">
        <v>0</v>
      </c>
      <c r="U237" t="b">
        <v>1</v>
      </c>
      <c r="V237">
        <v>-1</v>
      </c>
      <c r="W237">
        <v>-1</v>
      </c>
      <c r="X237" t="b">
        <v>1</v>
      </c>
    </row>
    <row r="238" spans="1:24">
      <c r="A238" t="s">
        <v>10</v>
      </c>
      <c r="B238" t="s">
        <v>111</v>
      </c>
      <c r="C238">
        <v>40988</v>
      </c>
      <c r="D238">
        <v>0</v>
      </c>
      <c r="E238">
        <v>0</v>
      </c>
      <c r="F238" t="b">
        <v>1</v>
      </c>
      <c r="G238" t="b">
        <v>0</v>
      </c>
      <c r="H238" t="b">
        <v>0</v>
      </c>
      <c r="I238" t="b">
        <v>1</v>
      </c>
      <c r="J238">
        <v>6</v>
      </c>
      <c r="K238">
        <v>6</v>
      </c>
      <c r="L238" t="b">
        <v>1</v>
      </c>
      <c r="M238">
        <v>6</v>
      </c>
      <c r="N238">
        <v>6</v>
      </c>
      <c r="O238" t="b">
        <v>1</v>
      </c>
      <c r="P238" t="b">
        <v>1</v>
      </c>
      <c r="Q238" t="b">
        <v>1</v>
      </c>
      <c r="R238" t="b">
        <v>1</v>
      </c>
      <c r="S238" t="b">
        <v>0</v>
      </c>
      <c r="T238" t="b">
        <v>0</v>
      </c>
      <c r="U238" t="b">
        <v>1</v>
      </c>
      <c r="V238">
        <v>-1</v>
      </c>
      <c r="W238">
        <v>-1</v>
      </c>
      <c r="X238" t="b">
        <v>1</v>
      </c>
    </row>
    <row r="239" spans="1:24">
      <c r="A239" t="s">
        <v>10</v>
      </c>
      <c r="B239" t="s">
        <v>111</v>
      </c>
      <c r="C239">
        <v>41186</v>
      </c>
      <c r="D239">
        <v>0</v>
      </c>
      <c r="E239">
        <v>0</v>
      </c>
      <c r="F239" t="b">
        <v>1</v>
      </c>
      <c r="G239" t="b">
        <v>0</v>
      </c>
      <c r="H239" t="b">
        <v>0</v>
      </c>
      <c r="I239" t="b">
        <v>1</v>
      </c>
      <c r="J239">
        <v>6</v>
      </c>
      <c r="K239">
        <v>6</v>
      </c>
      <c r="L239" t="b">
        <v>1</v>
      </c>
      <c r="M239">
        <v>-1</v>
      </c>
      <c r="N239">
        <v>-1</v>
      </c>
      <c r="O239" t="b">
        <v>1</v>
      </c>
      <c r="P239" t="b">
        <v>0</v>
      </c>
      <c r="Q239" t="b">
        <v>0</v>
      </c>
      <c r="R239" t="b">
        <v>1</v>
      </c>
      <c r="S239" t="b">
        <v>0</v>
      </c>
      <c r="T239" t="b">
        <v>0</v>
      </c>
      <c r="U239" t="b">
        <v>1</v>
      </c>
      <c r="V239">
        <v>-1</v>
      </c>
      <c r="W239">
        <v>-1</v>
      </c>
      <c r="X239" t="b">
        <v>1</v>
      </c>
    </row>
    <row r="240" spans="1:24">
      <c r="A240" t="s">
        <v>10</v>
      </c>
      <c r="B240" t="s">
        <v>112</v>
      </c>
      <c r="C240">
        <v>100</v>
      </c>
      <c r="D240">
        <v>0</v>
      </c>
      <c r="E240">
        <v>0</v>
      </c>
      <c r="F240" t="b">
        <v>1</v>
      </c>
      <c r="G240" t="b">
        <v>0</v>
      </c>
      <c r="H240" t="b">
        <v>0</v>
      </c>
      <c r="I240" t="b">
        <v>1</v>
      </c>
      <c r="J240">
        <v>-1000</v>
      </c>
      <c r="K240">
        <v>-1000</v>
      </c>
      <c r="L240" t="b">
        <v>1</v>
      </c>
      <c r="M240">
        <v>-1</v>
      </c>
      <c r="N240">
        <v>-1</v>
      </c>
      <c r="O240" t="b">
        <v>1</v>
      </c>
      <c r="P240" t="b">
        <v>1</v>
      </c>
      <c r="Q240" t="b">
        <v>1</v>
      </c>
      <c r="R240" t="b">
        <v>1</v>
      </c>
      <c r="S240" t="b">
        <v>0</v>
      </c>
      <c r="T240" t="b">
        <v>0</v>
      </c>
      <c r="U240" t="b">
        <v>1</v>
      </c>
      <c r="V240">
        <v>-1</v>
      </c>
      <c r="W240">
        <v>-1</v>
      </c>
      <c r="X240" t="b">
        <v>1</v>
      </c>
    </row>
    <row r="241" spans="1:24">
      <c r="A241" t="s">
        <v>10</v>
      </c>
      <c r="B241" t="s">
        <v>112</v>
      </c>
      <c r="C241">
        <v>225</v>
      </c>
      <c r="D241">
        <v>0</v>
      </c>
      <c r="E241">
        <v>0</v>
      </c>
      <c r="F241" t="b">
        <v>1</v>
      </c>
      <c r="G241" t="b">
        <v>0</v>
      </c>
      <c r="H241" t="b">
        <v>0</v>
      </c>
      <c r="I241" t="b">
        <v>1</v>
      </c>
      <c r="J241">
        <v>6</v>
      </c>
      <c r="K241">
        <v>6</v>
      </c>
      <c r="L241" t="b">
        <v>1</v>
      </c>
      <c r="M241">
        <v>5</v>
      </c>
      <c r="N241">
        <v>5</v>
      </c>
      <c r="O241" t="b">
        <v>1</v>
      </c>
      <c r="P241" t="b">
        <v>1</v>
      </c>
      <c r="Q241" t="b">
        <v>1</v>
      </c>
      <c r="R241" t="b">
        <v>1</v>
      </c>
      <c r="S241" t="b">
        <v>0</v>
      </c>
      <c r="T241" t="b">
        <v>0</v>
      </c>
      <c r="U241" t="b">
        <v>1</v>
      </c>
      <c r="V241">
        <v>5</v>
      </c>
      <c r="W241">
        <v>5</v>
      </c>
      <c r="X241" t="b">
        <v>1</v>
      </c>
    </row>
    <row r="242" spans="1:24">
      <c r="A242" t="s">
        <v>10</v>
      </c>
      <c r="B242" t="s">
        <v>112</v>
      </c>
      <c r="C242">
        <v>250</v>
      </c>
      <c r="D242">
        <v>0</v>
      </c>
      <c r="E242">
        <v>0</v>
      </c>
      <c r="F242" t="b">
        <v>1</v>
      </c>
      <c r="G242" t="b">
        <v>0</v>
      </c>
      <c r="H242" t="b">
        <v>0</v>
      </c>
      <c r="I242" t="b">
        <v>1</v>
      </c>
      <c r="J242">
        <v>6</v>
      </c>
      <c r="K242">
        <v>6</v>
      </c>
      <c r="L242" t="b">
        <v>1</v>
      </c>
      <c r="M242">
        <v>5</v>
      </c>
      <c r="N242">
        <v>5</v>
      </c>
      <c r="O242" t="b">
        <v>1</v>
      </c>
      <c r="P242" t="b">
        <v>1</v>
      </c>
      <c r="Q242" t="b">
        <v>1</v>
      </c>
      <c r="R242" t="b">
        <v>1</v>
      </c>
      <c r="S242" t="b">
        <v>0</v>
      </c>
      <c r="T242" t="b">
        <v>0</v>
      </c>
      <c r="U242" t="b">
        <v>1</v>
      </c>
      <c r="V242">
        <v>5</v>
      </c>
      <c r="W242">
        <v>5</v>
      </c>
      <c r="X242" t="b">
        <v>1</v>
      </c>
    </row>
    <row r="243" spans="1:24">
      <c r="A243" t="s">
        <v>10</v>
      </c>
      <c r="B243" t="s">
        <v>112</v>
      </c>
      <c r="C243">
        <v>1275</v>
      </c>
      <c r="D243">
        <v>0</v>
      </c>
      <c r="E243">
        <v>0</v>
      </c>
      <c r="F243" t="b">
        <v>1</v>
      </c>
      <c r="G243" t="b">
        <v>0</v>
      </c>
      <c r="H243" t="b">
        <v>0</v>
      </c>
      <c r="I243" t="b">
        <v>1</v>
      </c>
      <c r="J243">
        <v>7</v>
      </c>
      <c r="K243">
        <v>7</v>
      </c>
      <c r="L243" t="b">
        <v>1</v>
      </c>
      <c r="M243">
        <v>6</v>
      </c>
      <c r="N243">
        <v>6</v>
      </c>
      <c r="O243" t="b">
        <v>1</v>
      </c>
      <c r="P243" t="b">
        <v>1</v>
      </c>
      <c r="Q243" t="b">
        <v>1</v>
      </c>
      <c r="R243" t="b">
        <v>1</v>
      </c>
      <c r="S243" t="b">
        <v>0</v>
      </c>
      <c r="T243" t="b">
        <v>0</v>
      </c>
      <c r="U243" t="b">
        <v>1</v>
      </c>
      <c r="V243">
        <v>6</v>
      </c>
      <c r="W243">
        <v>6</v>
      </c>
      <c r="X243" t="b">
        <v>1</v>
      </c>
    </row>
    <row r="244" spans="1:24">
      <c r="A244" t="s">
        <v>10</v>
      </c>
      <c r="B244" t="s">
        <v>112</v>
      </c>
      <c r="C244">
        <v>1575</v>
      </c>
      <c r="D244">
        <v>0</v>
      </c>
      <c r="E244">
        <v>0</v>
      </c>
      <c r="F244" t="b">
        <v>1</v>
      </c>
      <c r="G244" t="b">
        <v>0</v>
      </c>
      <c r="H244" t="b">
        <v>0</v>
      </c>
      <c r="I244" t="b">
        <v>1</v>
      </c>
      <c r="J244">
        <v>-1000</v>
      </c>
      <c r="K244">
        <v>-1000</v>
      </c>
      <c r="L244" t="b">
        <v>1</v>
      </c>
      <c r="M244">
        <v>-1</v>
      </c>
      <c r="N244">
        <v>-1</v>
      </c>
      <c r="O244" t="b">
        <v>1</v>
      </c>
      <c r="P244" t="b">
        <v>0</v>
      </c>
      <c r="Q244" t="b">
        <v>0</v>
      </c>
      <c r="R244" t="b">
        <v>1</v>
      </c>
      <c r="S244" t="b">
        <v>0</v>
      </c>
      <c r="T244" t="b">
        <v>0</v>
      </c>
      <c r="U244" t="b">
        <v>1</v>
      </c>
      <c r="V244">
        <v>-1</v>
      </c>
      <c r="W244">
        <v>-1</v>
      </c>
      <c r="X244" t="b">
        <v>1</v>
      </c>
    </row>
    <row r="245" spans="1:24">
      <c r="A245" t="s">
        <v>10</v>
      </c>
      <c r="B245" t="s">
        <v>112</v>
      </c>
      <c r="C245">
        <v>3750</v>
      </c>
      <c r="D245">
        <v>-1</v>
      </c>
      <c r="E245">
        <v>-1</v>
      </c>
      <c r="F245" t="b">
        <v>1</v>
      </c>
      <c r="G245" t="b">
        <v>0</v>
      </c>
      <c r="H245" t="b">
        <v>0</v>
      </c>
      <c r="I245" t="b">
        <v>1</v>
      </c>
      <c r="J245">
        <v>-1000</v>
      </c>
      <c r="K245">
        <v>-1000</v>
      </c>
      <c r="L245" t="b">
        <v>1</v>
      </c>
      <c r="M245">
        <v>-1</v>
      </c>
      <c r="N245">
        <v>-1</v>
      </c>
      <c r="O245" t="b">
        <v>1</v>
      </c>
      <c r="P245" t="b">
        <v>0</v>
      </c>
      <c r="Q245" t="b">
        <v>0</v>
      </c>
      <c r="R245" t="b">
        <v>1</v>
      </c>
      <c r="S245" t="b">
        <v>0</v>
      </c>
      <c r="T245" t="b">
        <v>0</v>
      </c>
      <c r="U245" t="b">
        <v>1</v>
      </c>
      <c r="V245">
        <v>-1</v>
      </c>
      <c r="W245">
        <v>-1</v>
      </c>
      <c r="X245" t="b">
        <v>1</v>
      </c>
    </row>
    <row r="246" spans="1:24">
      <c r="A246" t="s">
        <v>10</v>
      </c>
      <c r="B246" t="s">
        <v>112</v>
      </c>
      <c r="C246">
        <v>9260</v>
      </c>
      <c r="D246">
        <v>-1</v>
      </c>
      <c r="E246">
        <v>-1</v>
      </c>
      <c r="F246" t="b">
        <v>1</v>
      </c>
      <c r="G246" t="b">
        <v>0</v>
      </c>
      <c r="H246" t="b">
        <v>0</v>
      </c>
      <c r="I246" t="b">
        <v>1</v>
      </c>
      <c r="J246">
        <v>-1000</v>
      </c>
      <c r="K246">
        <v>-1000</v>
      </c>
      <c r="L246" t="b">
        <v>1</v>
      </c>
      <c r="M246">
        <v>-1</v>
      </c>
      <c r="N246">
        <v>-1</v>
      </c>
      <c r="O246" t="b">
        <v>1</v>
      </c>
      <c r="P246" t="b">
        <v>0</v>
      </c>
      <c r="Q246" t="b">
        <v>0</v>
      </c>
      <c r="R246" t="b">
        <v>1</v>
      </c>
      <c r="S246" t="b">
        <v>0</v>
      </c>
      <c r="T246" t="b">
        <v>0</v>
      </c>
      <c r="U246" t="b">
        <v>1</v>
      </c>
      <c r="V246">
        <v>-1</v>
      </c>
      <c r="W246">
        <v>-1</v>
      </c>
      <c r="X246" t="b">
        <v>1</v>
      </c>
    </row>
    <row r="247" spans="1:24">
      <c r="A247" t="s">
        <v>10</v>
      </c>
      <c r="B247" t="s">
        <v>112</v>
      </c>
      <c r="C247">
        <v>9310</v>
      </c>
      <c r="D247">
        <v>-1</v>
      </c>
      <c r="E247">
        <v>-1</v>
      </c>
      <c r="F247" t="b">
        <v>1</v>
      </c>
      <c r="G247" t="b">
        <v>0</v>
      </c>
      <c r="H247" t="b">
        <v>0</v>
      </c>
      <c r="I247" t="b">
        <v>1</v>
      </c>
      <c r="J247">
        <v>-1000</v>
      </c>
      <c r="K247">
        <v>-1000</v>
      </c>
      <c r="L247" t="b">
        <v>1</v>
      </c>
      <c r="M247">
        <v>-1</v>
      </c>
      <c r="N247">
        <v>-1</v>
      </c>
      <c r="O247" t="b">
        <v>1</v>
      </c>
      <c r="P247" t="b">
        <v>0</v>
      </c>
      <c r="Q247" t="b">
        <v>0</v>
      </c>
      <c r="R247" t="b">
        <v>1</v>
      </c>
      <c r="S247" t="b">
        <v>0</v>
      </c>
      <c r="T247" t="b">
        <v>0</v>
      </c>
      <c r="U247" t="b">
        <v>1</v>
      </c>
      <c r="V247">
        <v>-1</v>
      </c>
      <c r="W247">
        <v>-1</v>
      </c>
      <c r="X247" t="b">
        <v>1</v>
      </c>
    </row>
    <row r="248" spans="1:24">
      <c r="A248" t="s">
        <v>10</v>
      </c>
      <c r="B248" t="s">
        <v>112</v>
      </c>
      <c r="C248">
        <v>9360</v>
      </c>
      <c r="D248">
        <v>-1</v>
      </c>
      <c r="E248">
        <v>-1</v>
      </c>
      <c r="F248" t="b">
        <v>1</v>
      </c>
      <c r="G248" t="b">
        <v>0</v>
      </c>
      <c r="H248" t="b">
        <v>0</v>
      </c>
      <c r="I248" t="b">
        <v>1</v>
      </c>
      <c r="J248">
        <v>-1000</v>
      </c>
      <c r="K248">
        <v>-1000</v>
      </c>
      <c r="L248" t="b">
        <v>1</v>
      </c>
      <c r="M248">
        <v>-1</v>
      </c>
      <c r="N248">
        <v>-1</v>
      </c>
      <c r="O248" t="b">
        <v>1</v>
      </c>
      <c r="P248" t="b">
        <v>0</v>
      </c>
      <c r="Q248" t="b">
        <v>0</v>
      </c>
      <c r="R248" t="b">
        <v>1</v>
      </c>
      <c r="S248" t="b">
        <v>0</v>
      </c>
      <c r="T248" t="b">
        <v>0</v>
      </c>
      <c r="U248" t="b">
        <v>1</v>
      </c>
      <c r="V248">
        <v>-1</v>
      </c>
      <c r="W248">
        <v>-1</v>
      </c>
      <c r="X248" t="b">
        <v>1</v>
      </c>
    </row>
    <row r="249" spans="1:24">
      <c r="A249" t="s">
        <v>10</v>
      </c>
      <c r="B249" t="s">
        <v>112</v>
      </c>
      <c r="C249">
        <v>38852</v>
      </c>
      <c r="D249">
        <v>-1</v>
      </c>
      <c r="E249">
        <v>-1</v>
      </c>
      <c r="F249" t="b">
        <v>1</v>
      </c>
      <c r="G249" t="b">
        <v>0</v>
      </c>
      <c r="H249" t="b">
        <v>0</v>
      </c>
      <c r="I249" t="b">
        <v>1</v>
      </c>
      <c r="J249">
        <v>-1000</v>
      </c>
      <c r="K249">
        <v>-1000</v>
      </c>
      <c r="L249" t="b">
        <v>1</v>
      </c>
      <c r="M249">
        <v>-1</v>
      </c>
      <c r="N249">
        <v>-1</v>
      </c>
      <c r="O249" t="b">
        <v>1</v>
      </c>
      <c r="P249" t="b">
        <v>0</v>
      </c>
      <c r="Q249" t="b">
        <v>0</v>
      </c>
      <c r="R249" t="b">
        <v>1</v>
      </c>
      <c r="S249" t="b">
        <v>0</v>
      </c>
      <c r="T249" t="b">
        <v>0</v>
      </c>
      <c r="U249" t="b">
        <v>1</v>
      </c>
      <c r="V249">
        <v>-1</v>
      </c>
      <c r="W249">
        <v>-1</v>
      </c>
      <c r="X249" t="b">
        <v>1</v>
      </c>
    </row>
    <row r="250" spans="1:24">
      <c r="A250" t="s">
        <v>10</v>
      </c>
      <c r="B250" t="s">
        <v>112</v>
      </c>
      <c r="C250">
        <v>39050</v>
      </c>
      <c r="D250">
        <v>-1</v>
      </c>
      <c r="E250">
        <v>-1</v>
      </c>
      <c r="F250" t="b">
        <v>1</v>
      </c>
      <c r="G250" t="b">
        <v>0</v>
      </c>
      <c r="H250" t="b">
        <v>0</v>
      </c>
      <c r="I250" t="b">
        <v>1</v>
      </c>
      <c r="J250">
        <v>-1000</v>
      </c>
      <c r="K250">
        <v>-1000</v>
      </c>
      <c r="L250" t="b">
        <v>1</v>
      </c>
      <c r="M250">
        <v>-1</v>
      </c>
      <c r="N250">
        <v>-1</v>
      </c>
      <c r="O250" t="b">
        <v>1</v>
      </c>
      <c r="P250" t="b">
        <v>0</v>
      </c>
      <c r="Q250" t="b">
        <v>0</v>
      </c>
      <c r="R250" t="b">
        <v>1</v>
      </c>
      <c r="S250" t="b">
        <v>0</v>
      </c>
      <c r="T250" t="b">
        <v>0</v>
      </c>
      <c r="U250" t="b">
        <v>1</v>
      </c>
      <c r="V250">
        <v>-1</v>
      </c>
      <c r="W250">
        <v>-1</v>
      </c>
      <c r="X250" t="b">
        <v>1</v>
      </c>
    </row>
    <row r="251" spans="1:24">
      <c r="A251" t="s">
        <v>10</v>
      </c>
      <c r="B251" t="s">
        <v>112</v>
      </c>
      <c r="C251">
        <v>39248</v>
      </c>
      <c r="D251">
        <v>-1</v>
      </c>
      <c r="E251">
        <v>-1</v>
      </c>
      <c r="F251" t="b">
        <v>1</v>
      </c>
      <c r="G251" t="b">
        <v>0</v>
      </c>
      <c r="H251" t="b">
        <v>0</v>
      </c>
      <c r="I251" t="b">
        <v>1</v>
      </c>
      <c r="J251">
        <v>-1000</v>
      </c>
      <c r="K251">
        <v>-1000</v>
      </c>
      <c r="L251" t="b">
        <v>1</v>
      </c>
      <c r="M251">
        <v>-1</v>
      </c>
      <c r="N251">
        <v>-1</v>
      </c>
      <c r="O251" t="b">
        <v>1</v>
      </c>
      <c r="P251" t="b">
        <v>0</v>
      </c>
      <c r="Q251" t="b">
        <v>0</v>
      </c>
      <c r="R251" t="b">
        <v>1</v>
      </c>
      <c r="S251" t="b">
        <v>0</v>
      </c>
      <c r="T251" t="b">
        <v>0</v>
      </c>
      <c r="U251" t="b">
        <v>1</v>
      </c>
      <c r="V251">
        <v>-1</v>
      </c>
      <c r="W251">
        <v>-1</v>
      </c>
      <c r="X251" t="b">
        <v>1</v>
      </c>
    </row>
    <row r="252" spans="1:24">
      <c r="A252" t="s">
        <v>10</v>
      </c>
      <c r="B252" t="s">
        <v>112</v>
      </c>
      <c r="C252">
        <v>40790</v>
      </c>
      <c r="D252">
        <v>-1</v>
      </c>
      <c r="E252">
        <v>-1</v>
      </c>
      <c r="F252" t="b">
        <v>1</v>
      </c>
      <c r="G252" t="b">
        <v>0</v>
      </c>
      <c r="H252" t="b">
        <v>0</v>
      </c>
      <c r="I252" t="b">
        <v>1</v>
      </c>
      <c r="J252">
        <v>-1000</v>
      </c>
      <c r="K252">
        <v>-1000</v>
      </c>
      <c r="L252" t="b">
        <v>1</v>
      </c>
      <c r="M252">
        <v>-1</v>
      </c>
      <c r="N252">
        <v>-1</v>
      </c>
      <c r="O252" t="b">
        <v>1</v>
      </c>
      <c r="P252" t="b">
        <v>0</v>
      </c>
      <c r="Q252" t="b">
        <v>0</v>
      </c>
      <c r="R252" t="b">
        <v>1</v>
      </c>
      <c r="S252" t="b">
        <v>0</v>
      </c>
      <c r="T252" t="b">
        <v>0</v>
      </c>
      <c r="U252" t="b">
        <v>1</v>
      </c>
      <c r="V252">
        <v>-1</v>
      </c>
      <c r="W252">
        <v>-1</v>
      </c>
      <c r="X252" t="b">
        <v>1</v>
      </c>
    </row>
    <row r="253" spans="1:24">
      <c r="A253" t="s">
        <v>10</v>
      </c>
      <c r="B253" t="s">
        <v>112</v>
      </c>
      <c r="C253">
        <v>40988</v>
      </c>
      <c r="D253">
        <v>-1</v>
      </c>
      <c r="E253">
        <v>-1</v>
      </c>
      <c r="F253" t="b">
        <v>1</v>
      </c>
      <c r="G253" t="b">
        <v>0</v>
      </c>
      <c r="H253" t="b">
        <v>0</v>
      </c>
      <c r="I253" t="b">
        <v>1</v>
      </c>
      <c r="J253">
        <v>-1000</v>
      </c>
      <c r="K253">
        <v>-1000</v>
      </c>
      <c r="L253" t="b">
        <v>1</v>
      </c>
      <c r="M253">
        <v>-1</v>
      </c>
      <c r="N253">
        <v>-1</v>
      </c>
      <c r="O253" t="b">
        <v>1</v>
      </c>
      <c r="P253" t="b">
        <v>0</v>
      </c>
      <c r="Q253" t="b">
        <v>0</v>
      </c>
      <c r="R253" t="b">
        <v>1</v>
      </c>
      <c r="S253" t="b">
        <v>0</v>
      </c>
      <c r="T253" t="b">
        <v>0</v>
      </c>
      <c r="U253" t="b">
        <v>1</v>
      </c>
      <c r="V253">
        <v>-1</v>
      </c>
      <c r="W253">
        <v>-1</v>
      </c>
      <c r="X253" t="b">
        <v>1</v>
      </c>
    </row>
    <row r="254" spans="1:24">
      <c r="A254" t="s">
        <v>10</v>
      </c>
      <c r="B254" t="s">
        <v>112</v>
      </c>
      <c r="C254">
        <v>41186</v>
      </c>
      <c r="D254">
        <v>-1</v>
      </c>
      <c r="E254">
        <v>-1</v>
      </c>
      <c r="F254" t="b">
        <v>1</v>
      </c>
      <c r="G254" t="b">
        <v>0</v>
      </c>
      <c r="H254" t="b">
        <v>0</v>
      </c>
      <c r="I254" t="b">
        <v>1</v>
      </c>
      <c r="J254">
        <v>-1000</v>
      </c>
      <c r="K254">
        <v>-1000</v>
      </c>
      <c r="L254" t="b">
        <v>1</v>
      </c>
      <c r="M254">
        <v>-1</v>
      </c>
      <c r="N254">
        <v>-1</v>
      </c>
      <c r="O254" t="b">
        <v>1</v>
      </c>
      <c r="P254" t="b">
        <v>0</v>
      </c>
      <c r="Q254" t="b">
        <v>0</v>
      </c>
      <c r="R254" t="b">
        <v>1</v>
      </c>
      <c r="S254" t="b">
        <v>0</v>
      </c>
      <c r="T254" t="b">
        <v>0</v>
      </c>
      <c r="U254" t="b">
        <v>1</v>
      </c>
      <c r="V254">
        <v>-1</v>
      </c>
      <c r="W254">
        <v>-1</v>
      </c>
      <c r="X254" t="b">
        <v>1</v>
      </c>
    </row>
    <row r="255" spans="1:24">
      <c r="A255" t="s">
        <v>10</v>
      </c>
      <c r="B255" t="s">
        <v>113</v>
      </c>
      <c r="C255">
        <v>100</v>
      </c>
      <c r="D255">
        <v>0</v>
      </c>
      <c r="E255">
        <v>0</v>
      </c>
      <c r="F255" t="b">
        <v>1</v>
      </c>
      <c r="G255" t="b">
        <v>0</v>
      </c>
      <c r="H255" t="b">
        <v>0</v>
      </c>
      <c r="I255" t="b">
        <v>1</v>
      </c>
      <c r="J255">
        <v>6</v>
      </c>
      <c r="K255">
        <v>6</v>
      </c>
      <c r="L255" t="b">
        <v>1</v>
      </c>
      <c r="M255">
        <v>6</v>
      </c>
      <c r="N255">
        <v>6</v>
      </c>
      <c r="O255" t="b">
        <v>1</v>
      </c>
      <c r="P255" t="b">
        <v>1</v>
      </c>
      <c r="Q255" t="b">
        <v>1</v>
      </c>
      <c r="R255" t="b">
        <v>1</v>
      </c>
      <c r="S255" t="b">
        <v>0</v>
      </c>
      <c r="T255" t="b">
        <v>0</v>
      </c>
      <c r="U255" t="b">
        <v>1</v>
      </c>
      <c r="V255">
        <v>6</v>
      </c>
      <c r="W255">
        <v>6</v>
      </c>
      <c r="X255" t="b">
        <v>1</v>
      </c>
    </row>
    <row r="256" spans="1:24">
      <c r="A256" t="s">
        <v>10</v>
      </c>
      <c r="B256" t="s">
        <v>113</v>
      </c>
      <c r="C256">
        <v>225</v>
      </c>
      <c r="D256">
        <v>0</v>
      </c>
      <c r="E256">
        <v>0</v>
      </c>
      <c r="F256" t="b">
        <v>1</v>
      </c>
      <c r="G256" t="b">
        <v>0</v>
      </c>
      <c r="H256" t="b">
        <v>0</v>
      </c>
      <c r="I256" t="b">
        <v>1</v>
      </c>
      <c r="J256">
        <v>6</v>
      </c>
      <c r="K256">
        <v>6</v>
      </c>
      <c r="L256" t="b">
        <v>1</v>
      </c>
      <c r="M256">
        <v>6</v>
      </c>
      <c r="N256">
        <v>6</v>
      </c>
      <c r="O256" t="b">
        <v>1</v>
      </c>
      <c r="P256" t="b">
        <v>1</v>
      </c>
      <c r="Q256" t="b">
        <v>1</v>
      </c>
      <c r="R256" t="b">
        <v>1</v>
      </c>
      <c r="S256" t="b">
        <v>0</v>
      </c>
      <c r="T256" t="b">
        <v>0</v>
      </c>
      <c r="U256" t="b">
        <v>1</v>
      </c>
      <c r="V256">
        <v>6</v>
      </c>
      <c r="W256">
        <v>6</v>
      </c>
      <c r="X256" t="b">
        <v>1</v>
      </c>
    </row>
    <row r="257" spans="1:24">
      <c r="A257" t="s">
        <v>10</v>
      </c>
      <c r="B257" t="s">
        <v>113</v>
      </c>
      <c r="C257">
        <v>250</v>
      </c>
      <c r="D257">
        <v>0</v>
      </c>
      <c r="E257">
        <v>0</v>
      </c>
      <c r="F257" t="b">
        <v>1</v>
      </c>
      <c r="G257" t="b">
        <v>0</v>
      </c>
      <c r="H257" t="b">
        <v>0</v>
      </c>
      <c r="I257" t="b">
        <v>1</v>
      </c>
      <c r="J257">
        <v>6</v>
      </c>
      <c r="K257">
        <v>6</v>
      </c>
      <c r="L257" t="b">
        <v>1</v>
      </c>
      <c r="M257">
        <v>6</v>
      </c>
      <c r="N257">
        <v>6</v>
      </c>
      <c r="O257" t="b">
        <v>1</v>
      </c>
      <c r="P257" t="b">
        <v>1</v>
      </c>
      <c r="Q257" t="b">
        <v>1</v>
      </c>
      <c r="R257" t="b">
        <v>1</v>
      </c>
      <c r="S257" t="b">
        <v>0</v>
      </c>
      <c r="T257" t="b">
        <v>0</v>
      </c>
      <c r="U257" t="b">
        <v>1</v>
      </c>
      <c r="V257">
        <v>6</v>
      </c>
      <c r="W257">
        <v>6</v>
      </c>
      <c r="X257" t="b">
        <v>1</v>
      </c>
    </row>
    <row r="258" spans="1:24">
      <c r="A258" t="s">
        <v>10</v>
      </c>
      <c r="B258" t="s">
        <v>113</v>
      </c>
      <c r="C258">
        <v>1275</v>
      </c>
      <c r="D258">
        <v>0</v>
      </c>
      <c r="E258">
        <v>0</v>
      </c>
      <c r="F258" t="b">
        <v>1</v>
      </c>
      <c r="G258" t="b">
        <v>0</v>
      </c>
      <c r="H258" t="b">
        <v>0</v>
      </c>
      <c r="I258" t="b">
        <v>1</v>
      </c>
      <c r="J258">
        <v>6</v>
      </c>
      <c r="K258">
        <v>6</v>
      </c>
      <c r="L258" t="b">
        <v>1</v>
      </c>
      <c r="M258">
        <v>6</v>
      </c>
      <c r="N258">
        <v>6</v>
      </c>
      <c r="O258" t="b">
        <v>1</v>
      </c>
      <c r="P258" t="b">
        <v>1</v>
      </c>
      <c r="Q258" t="b">
        <v>1</v>
      </c>
      <c r="R258" t="b">
        <v>1</v>
      </c>
      <c r="S258" t="b">
        <v>0</v>
      </c>
      <c r="T258" t="b">
        <v>0</v>
      </c>
      <c r="U258" t="b">
        <v>1</v>
      </c>
      <c r="V258">
        <v>6</v>
      </c>
      <c r="W258">
        <v>6</v>
      </c>
      <c r="X258" t="b">
        <v>1</v>
      </c>
    </row>
    <row r="259" spans="1:24">
      <c r="A259" t="s">
        <v>10</v>
      </c>
      <c r="B259" t="s">
        <v>113</v>
      </c>
      <c r="C259">
        <v>1575</v>
      </c>
      <c r="D259">
        <v>0</v>
      </c>
      <c r="E259">
        <v>0</v>
      </c>
      <c r="F259" t="b">
        <v>1</v>
      </c>
      <c r="G259" t="b">
        <v>0</v>
      </c>
      <c r="H259" t="b">
        <v>0</v>
      </c>
      <c r="I259" t="b">
        <v>1</v>
      </c>
      <c r="J259">
        <v>-1000</v>
      </c>
      <c r="K259">
        <v>-1000</v>
      </c>
      <c r="L259" t="b">
        <v>1</v>
      </c>
      <c r="M259">
        <v>-1</v>
      </c>
      <c r="N259">
        <v>-1</v>
      </c>
      <c r="O259" t="b">
        <v>1</v>
      </c>
      <c r="P259" t="b">
        <v>0</v>
      </c>
      <c r="Q259" t="b">
        <v>0</v>
      </c>
      <c r="R259" t="b">
        <v>1</v>
      </c>
      <c r="S259" t="b">
        <v>0</v>
      </c>
      <c r="T259" t="b">
        <v>0</v>
      </c>
      <c r="U259" t="b">
        <v>1</v>
      </c>
      <c r="V259">
        <v>-1</v>
      </c>
      <c r="W259">
        <v>-1</v>
      </c>
      <c r="X259" t="b">
        <v>1</v>
      </c>
    </row>
    <row r="260" spans="1:24">
      <c r="A260" t="s">
        <v>10</v>
      </c>
      <c r="B260" t="s">
        <v>113</v>
      </c>
      <c r="C260">
        <v>3750</v>
      </c>
      <c r="D260">
        <v>0</v>
      </c>
      <c r="E260">
        <v>0</v>
      </c>
      <c r="F260" t="b">
        <v>1</v>
      </c>
      <c r="G260" t="b">
        <v>0</v>
      </c>
      <c r="H260" t="b">
        <v>0</v>
      </c>
      <c r="I260" t="b">
        <v>1</v>
      </c>
      <c r="J260">
        <v>5</v>
      </c>
      <c r="K260">
        <v>5</v>
      </c>
      <c r="L260" t="b">
        <v>1</v>
      </c>
      <c r="M260">
        <v>5</v>
      </c>
      <c r="N260">
        <v>5</v>
      </c>
      <c r="O260" t="b">
        <v>1</v>
      </c>
      <c r="P260" t="b">
        <v>1</v>
      </c>
      <c r="Q260" t="b">
        <v>1</v>
      </c>
      <c r="R260" t="b">
        <v>1</v>
      </c>
      <c r="S260" t="b">
        <v>0</v>
      </c>
      <c r="T260" t="b">
        <v>0</v>
      </c>
      <c r="U260" t="b">
        <v>1</v>
      </c>
      <c r="V260">
        <v>5</v>
      </c>
      <c r="W260">
        <v>5</v>
      </c>
      <c r="X260" t="b">
        <v>1</v>
      </c>
    </row>
    <row r="261" spans="1:24">
      <c r="A261" t="s">
        <v>10</v>
      </c>
      <c r="B261" t="s">
        <v>113</v>
      </c>
      <c r="C261">
        <v>9260</v>
      </c>
      <c r="D261">
        <v>0</v>
      </c>
      <c r="E261">
        <v>0</v>
      </c>
      <c r="F261" t="b">
        <v>1</v>
      </c>
      <c r="G261" t="b">
        <v>0</v>
      </c>
      <c r="H261" t="b">
        <v>0</v>
      </c>
      <c r="I261" t="b">
        <v>1</v>
      </c>
      <c r="J261">
        <v>4</v>
      </c>
      <c r="K261">
        <v>4</v>
      </c>
      <c r="L261" t="b">
        <v>1</v>
      </c>
      <c r="M261">
        <v>4</v>
      </c>
      <c r="N261">
        <v>4</v>
      </c>
      <c r="O261" t="b">
        <v>1</v>
      </c>
      <c r="P261" t="b">
        <v>1</v>
      </c>
      <c r="Q261" t="b">
        <v>1</v>
      </c>
      <c r="R261" t="b">
        <v>1</v>
      </c>
      <c r="S261" t="b">
        <v>0</v>
      </c>
      <c r="T261" t="b">
        <v>0</v>
      </c>
      <c r="U261" t="b">
        <v>1</v>
      </c>
      <c r="V261">
        <v>4</v>
      </c>
      <c r="W261">
        <v>4</v>
      </c>
      <c r="X261" t="b">
        <v>1</v>
      </c>
    </row>
    <row r="262" spans="1:24">
      <c r="A262" t="s">
        <v>10</v>
      </c>
      <c r="B262" t="s">
        <v>113</v>
      </c>
      <c r="C262">
        <v>9310</v>
      </c>
      <c r="D262">
        <v>0</v>
      </c>
      <c r="E262">
        <v>0</v>
      </c>
      <c r="F262" t="b">
        <v>1</v>
      </c>
      <c r="G262" t="b">
        <v>0</v>
      </c>
      <c r="H262" t="b">
        <v>0</v>
      </c>
      <c r="I262" t="b">
        <v>1</v>
      </c>
      <c r="J262">
        <v>4</v>
      </c>
      <c r="K262">
        <v>4</v>
      </c>
      <c r="L262" t="b">
        <v>1</v>
      </c>
      <c r="M262">
        <v>4</v>
      </c>
      <c r="N262">
        <v>4</v>
      </c>
      <c r="O262" t="b">
        <v>1</v>
      </c>
      <c r="P262" t="b">
        <v>1</v>
      </c>
      <c r="Q262" t="b">
        <v>1</v>
      </c>
      <c r="R262" t="b">
        <v>1</v>
      </c>
      <c r="S262" t="b">
        <v>0</v>
      </c>
      <c r="T262" t="b">
        <v>0</v>
      </c>
      <c r="U262" t="b">
        <v>1</v>
      </c>
      <c r="V262">
        <v>4</v>
      </c>
      <c r="W262">
        <v>4</v>
      </c>
      <c r="X262" t="b">
        <v>1</v>
      </c>
    </row>
    <row r="263" spans="1:24">
      <c r="A263" t="s">
        <v>10</v>
      </c>
      <c r="B263" t="s">
        <v>113</v>
      </c>
      <c r="C263">
        <v>9360</v>
      </c>
      <c r="D263">
        <v>0</v>
      </c>
      <c r="E263">
        <v>0</v>
      </c>
      <c r="F263" t="b">
        <v>1</v>
      </c>
      <c r="G263" t="b">
        <v>0</v>
      </c>
      <c r="H263" t="b">
        <v>0</v>
      </c>
      <c r="I263" t="b">
        <v>1</v>
      </c>
      <c r="J263">
        <v>4</v>
      </c>
      <c r="K263">
        <v>4</v>
      </c>
      <c r="L263" t="b">
        <v>1</v>
      </c>
      <c r="M263">
        <v>4</v>
      </c>
      <c r="N263">
        <v>4</v>
      </c>
      <c r="O263" t="b">
        <v>1</v>
      </c>
      <c r="P263" t="b">
        <v>1</v>
      </c>
      <c r="Q263" t="b">
        <v>1</v>
      </c>
      <c r="R263" t="b">
        <v>1</v>
      </c>
      <c r="S263" t="b">
        <v>0</v>
      </c>
      <c r="T263" t="b">
        <v>0</v>
      </c>
      <c r="U263" t="b">
        <v>1</v>
      </c>
      <c r="V263">
        <v>4</v>
      </c>
      <c r="W263">
        <v>4</v>
      </c>
      <c r="X263" t="b">
        <v>1</v>
      </c>
    </row>
    <row r="264" spans="1:24">
      <c r="A264" t="s">
        <v>10</v>
      </c>
      <c r="B264" t="s">
        <v>113</v>
      </c>
      <c r="C264">
        <v>38852</v>
      </c>
      <c r="D264">
        <v>0</v>
      </c>
      <c r="E264">
        <v>0</v>
      </c>
      <c r="F264" t="b">
        <v>1</v>
      </c>
      <c r="G264" t="b">
        <v>0</v>
      </c>
      <c r="H264" t="b">
        <v>0</v>
      </c>
      <c r="I264" t="b">
        <v>1</v>
      </c>
      <c r="J264">
        <v>3</v>
      </c>
      <c r="K264">
        <v>3</v>
      </c>
      <c r="L264" t="b">
        <v>1</v>
      </c>
      <c r="M264">
        <v>3</v>
      </c>
      <c r="N264">
        <v>3</v>
      </c>
      <c r="O264" t="b">
        <v>1</v>
      </c>
      <c r="P264" t="b">
        <v>0</v>
      </c>
      <c r="Q264" t="b">
        <v>0</v>
      </c>
      <c r="R264" t="b">
        <v>1</v>
      </c>
      <c r="S264" t="b">
        <v>0</v>
      </c>
      <c r="T264" t="b">
        <v>0</v>
      </c>
      <c r="U264" t="b">
        <v>1</v>
      </c>
      <c r="V264">
        <v>-1</v>
      </c>
      <c r="W264">
        <v>-1</v>
      </c>
      <c r="X264" t="b">
        <v>1</v>
      </c>
    </row>
    <row r="265" spans="1:24">
      <c r="A265" t="s">
        <v>10</v>
      </c>
      <c r="B265" t="s">
        <v>113</v>
      </c>
      <c r="C265">
        <v>39050</v>
      </c>
      <c r="D265">
        <v>0</v>
      </c>
      <c r="E265">
        <v>0</v>
      </c>
      <c r="F265" t="b">
        <v>1</v>
      </c>
      <c r="G265" t="b">
        <v>0</v>
      </c>
      <c r="H265" t="b">
        <v>0</v>
      </c>
      <c r="I265" t="b">
        <v>1</v>
      </c>
      <c r="J265">
        <v>3</v>
      </c>
      <c r="K265">
        <v>3</v>
      </c>
      <c r="L265" t="b">
        <v>1</v>
      </c>
      <c r="M265">
        <v>3</v>
      </c>
      <c r="N265">
        <v>3</v>
      </c>
      <c r="O265" t="b">
        <v>1</v>
      </c>
      <c r="P265" t="b">
        <v>0</v>
      </c>
      <c r="Q265" t="b">
        <v>0</v>
      </c>
      <c r="R265" t="b">
        <v>1</v>
      </c>
      <c r="S265" t="b">
        <v>0</v>
      </c>
      <c r="T265" t="b">
        <v>0</v>
      </c>
      <c r="U265" t="b">
        <v>1</v>
      </c>
      <c r="V265">
        <v>-1</v>
      </c>
      <c r="W265">
        <v>-1</v>
      </c>
      <c r="X265" t="b">
        <v>1</v>
      </c>
    </row>
    <row r="266" spans="1:24">
      <c r="A266" t="s">
        <v>10</v>
      </c>
      <c r="B266" t="s">
        <v>113</v>
      </c>
      <c r="C266">
        <v>39248</v>
      </c>
      <c r="D266">
        <v>0</v>
      </c>
      <c r="E266">
        <v>0</v>
      </c>
      <c r="F266" t="b">
        <v>1</v>
      </c>
      <c r="G266" t="b">
        <v>0</v>
      </c>
      <c r="H266" t="b">
        <v>0</v>
      </c>
      <c r="I266" t="b">
        <v>1</v>
      </c>
      <c r="J266">
        <v>3</v>
      </c>
      <c r="K266">
        <v>3</v>
      </c>
      <c r="L266" t="b">
        <v>1</v>
      </c>
      <c r="M266">
        <v>3</v>
      </c>
      <c r="N266">
        <v>3</v>
      </c>
      <c r="O266" t="b">
        <v>1</v>
      </c>
      <c r="P266" t="b">
        <v>0</v>
      </c>
      <c r="Q266" t="b">
        <v>0</v>
      </c>
      <c r="R266" t="b">
        <v>1</v>
      </c>
      <c r="S266" t="b">
        <v>0</v>
      </c>
      <c r="T266" t="b">
        <v>0</v>
      </c>
      <c r="U266" t="b">
        <v>1</v>
      </c>
      <c r="V266">
        <v>-1</v>
      </c>
      <c r="W266">
        <v>-1</v>
      </c>
      <c r="X266" t="b">
        <v>1</v>
      </c>
    </row>
    <row r="267" spans="1:24">
      <c r="A267" t="s">
        <v>10</v>
      </c>
      <c r="B267" t="s">
        <v>113</v>
      </c>
      <c r="C267">
        <v>40790</v>
      </c>
      <c r="D267">
        <v>0</v>
      </c>
      <c r="E267">
        <v>0</v>
      </c>
      <c r="F267" t="b">
        <v>1</v>
      </c>
      <c r="G267" t="b">
        <v>0</v>
      </c>
      <c r="H267" t="b">
        <v>0</v>
      </c>
      <c r="I267" t="b">
        <v>1</v>
      </c>
      <c r="J267">
        <v>3</v>
      </c>
      <c r="K267">
        <v>3</v>
      </c>
      <c r="L267" t="b">
        <v>1</v>
      </c>
      <c r="M267">
        <v>3</v>
      </c>
      <c r="N267">
        <v>3</v>
      </c>
      <c r="O267" t="b">
        <v>1</v>
      </c>
      <c r="P267" t="b">
        <v>0</v>
      </c>
      <c r="Q267" t="b">
        <v>0</v>
      </c>
      <c r="R267" t="b">
        <v>1</v>
      </c>
      <c r="S267" t="b">
        <v>0</v>
      </c>
      <c r="T267" t="b">
        <v>0</v>
      </c>
      <c r="U267" t="b">
        <v>1</v>
      </c>
      <c r="V267">
        <v>-1</v>
      </c>
      <c r="W267">
        <v>-1</v>
      </c>
      <c r="X267" t="b">
        <v>1</v>
      </c>
    </row>
    <row r="268" spans="1:24">
      <c r="A268" t="s">
        <v>10</v>
      </c>
      <c r="B268" t="s">
        <v>113</v>
      </c>
      <c r="C268">
        <v>40988</v>
      </c>
      <c r="D268">
        <v>0</v>
      </c>
      <c r="E268">
        <v>0</v>
      </c>
      <c r="F268" t="b">
        <v>1</v>
      </c>
      <c r="G268" t="b">
        <v>0</v>
      </c>
      <c r="H268" t="b">
        <v>0</v>
      </c>
      <c r="I268" t="b">
        <v>1</v>
      </c>
      <c r="J268">
        <v>3</v>
      </c>
      <c r="K268">
        <v>3</v>
      </c>
      <c r="L268" t="b">
        <v>1</v>
      </c>
      <c r="M268">
        <v>3</v>
      </c>
      <c r="N268">
        <v>3</v>
      </c>
      <c r="O268" t="b">
        <v>1</v>
      </c>
      <c r="P268" t="b">
        <v>0</v>
      </c>
      <c r="Q268" t="b">
        <v>0</v>
      </c>
      <c r="R268" t="b">
        <v>1</v>
      </c>
      <c r="S268" t="b">
        <v>0</v>
      </c>
      <c r="T268" t="b">
        <v>0</v>
      </c>
      <c r="U268" t="b">
        <v>1</v>
      </c>
      <c r="V268">
        <v>-1</v>
      </c>
      <c r="W268">
        <v>-1</v>
      </c>
      <c r="X268" t="b">
        <v>1</v>
      </c>
    </row>
    <row r="269" spans="1:24">
      <c r="A269" t="s">
        <v>10</v>
      </c>
      <c r="B269" t="s">
        <v>113</v>
      </c>
      <c r="C269">
        <v>41186</v>
      </c>
      <c r="D269">
        <v>0</v>
      </c>
      <c r="E269">
        <v>0</v>
      </c>
      <c r="F269" t="b">
        <v>1</v>
      </c>
      <c r="G269" t="b">
        <v>0</v>
      </c>
      <c r="H269" t="b">
        <v>0</v>
      </c>
      <c r="I269" t="b">
        <v>1</v>
      </c>
      <c r="J269">
        <v>3</v>
      </c>
      <c r="K269">
        <v>3</v>
      </c>
      <c r="L269" t="b">
        <v>1</v>
      </c>
      <c r="M269">
        <v>-1</v>
      </c>
      <c r="N269">
        <v>-1</v>
      </c>
      <c r="O269" t="b">
        <v>1</v>
      </c>
      <c r="P269" t="b">
        <v>0</v>
      </c>
      <c r="Q269" t="b">
        <v>0</v>
      </c>
      <c r="R269" t="b">
        <v>1</v>
      </c>
      <c r="S269" t="b">
        <v>0</v>
      </c>
      <c r="T269" t="b">
        <v>0</v>
      </c>
      <c r="U269" t="b">
        <v>1</v>
      </c>
      <c r="V269">
        <v>-1</v>
      </c>
      <c r="W269">
        <v>-1</v>
      </c>
      <c r="X269" t="b">
        <v>1</v>
      </c>
    </row>
    <row r="270" spans="1:24">
      <c r="A270" t="s">
        <v>12</v>
      </c>
      <c r="B270" t="s">
        <v>114</v>
      </c>
      <c r="C270">
        <v>100</v>
      </c>
      <c r="D270">
        <v>0</v>
      </c>
      <c r="E270">
        <v>0</v>
      </c>
      <c r="F270" t="b">
        <v>1</v>
      </c>
      <c r="G270" t="b">
        <v>0</v>
      </c>
      <c r="H270" t="b">
        <v>0</v>
      </c>
      <c r="I270" t="b">
        <v>1</v>
      </c>
      <c r="J270">
        <v>5</v>
      </c>
      <c r="K270">
        <v>5</v>
      </c>
      <c r="L270" t="b">
        <v>1</v>
      </c>
      <c r="M270">
        <v>5</v>
      </c>
      <c r="N270">
        <v>5</v>
      </c>
      <c r="O270" t="b">
        <v>1</v>
      </c>
      <c r="P270" t="b">
        <v>1</v>
      </c>
      <c r="Q270" t="b">
        <v>1</v>
      </c>
      <c r="R270" t="b">
        <v>1</v>
      </c>
      <c r="S270" t="b">
        <v>0</v>
      </c>
      <c r="T270" t="b">
        <v>0</v>
      </c>
      <c r="U270" t="b">
        <v>1</v>
      </c>
      <c r="V270">
        <v>5</v>
      </c>
      <c r="W270">
        <v>5</v>
      </c>
      <c r="X270" t="b">
        <v>1</v>
      </c>
    </row>
    <row r="271" spans="1:24">
      <c r="A271" t="s">
        <v>12</v>
      </c>
      <c r="B271" t="s">
        <v>114</v>
      </c>
      <c r="C271">
        <v>225</v>
      </c>
      <c r="D271">
        <v>0</v>
      </c>
      <c r="E271">
        <v>0</v>
      </c>
      <c r="F271" t="b">
        <v>1</v>
      </c>
      <c r="G271" t="b">
        <v>0</v>
      </c>
      <c r="H271" t="b">
        <v>0</v>
      </c>
      <c r="I271" t="b">
        <v>1</v>
      </c>
      <c r="J271">
        <v>5</v>
      </c>
      <c r="K271">
        <v>5</v>
      </c>
      <c r="L271" t="b">
        <v>1</v>
      </c>
      <c r="M271">
        <v>5</v>
      </c>
      <c r="N271">
        <v>5</v>
      </c>
      <c r="O271" t="b">
        <v>1</v>
      </c>
      <c r="P271" t="b">
        <v>1</v>
      </c>
      <c r="Q271" t="b">
        <v>1</v>
      </c>
      <c r="R271" t="b">
        <v>1</v>
      </c>
      <c r="S271" t="b">
        <v>0</v>
      </c>
      <c r="T271" t="b">
        <v>0</v>
      </c>
      <c r="U271" t="b">
        <v>1</v>
      </c>
      <c r="V271">
        <v>5</v>
      </c>
      <c r="W271">
        <v>5</v>
      </c>
      <c r="X271" t="b">
        <v>1</v>
      </c>
    </row>
    <row r="272" spans="1:24">
      <c r="A272" t="s">
        <v>12</v>
      </c>
      <c r="B272" t="s">
        <v>114</v>
      </c>
      <c r="C272">
        <v>250</v>
      </c>
      <c r="D272">
        <v>0</v>
      </c>
      <c r="E272">
        <v>0</v>
      </c>
      <c r="F272" t="b">
        <v>1</v>
      </c>
      <c r="G272" t="b">
        <v>0</v>
      </c>
      <c r="H272" t="b">
        <v>0</v>
      </c>
      <c r="I272" t="b">
        <v>1</v>
      </c>
      <c r="J272">
        <v>5</v>
      </c>
      <c r="K272">
        <v>5</v>
      </c>
      <c r="L272" t="b">
        <v>1</v>
      </c>
      <c r="M272">
        <v>5</v>
      </c>
      <c r="N272">
        <v>5</v>
      </c>
      <c r="O272" t="b">
        <v>1</v>
      </c>
      <c r="P272" t="b">
        <v>1</v>
      </c>
      <c r="Q272" t="b">
        <v>1</v>
      </c>
      <c r="R272" t="b">
        <v>1</v>
      </c>
      <c r="S272" t="b">
        <v>0</v>
      </c>
      <c r="T272" t="b">
        <v>0</v>
      </c>
      <c r="U272" t="b">
        <v>1</v>
      </c>
      <c r="V272">
        <v>5</v>
      </c>
      <c r="W272">
        <v>5</v>
      </c>
      <c r="X272" t="b">
        <v>1</v>
      </c>
    </row>
    <row r="273" spans="1:24">
      <c r="A273" t="s">
        <v>12</v>
      </c>
      <c r="B273" t="s">
        <v>114</v>
      </c>
      <c r="C273">
        <v>1275</v>
      </c>
      <c r="D273">
        <v>0</v>
      </c>
      <c r="E273">
        <v>0</v>
      </c>
      <c r="F273" t="b">
        <v>1</v>
      </c>
      <c r="G273" t="b">
        <v>0</v>
      </c>
      <c r="H273" t="b">
        <v>0</v>
      </c>
      <c r="I273" t="b">
        <v>1</v>
      </c>
      <c r="J273">
        <v>5</v>
      </c>
      <c r="K273">
        <v>5</v>
      </c>
      <c r="L273" t="b">
        <v>1</v>
      </c>
      <c r="M273">
        <v>5</v>
      </c>
      <c r="N273">
        <v>5</v>
      </c>
      <c r="O273" t="b">
        <v>1</v>
      </c>
      <c r="P273" t="b">
        <v>1</v>
      </c>
      <c r="Q273" t="b">
        <v>1</v>
      </c>
      <c r="R273" t="b">
        <v>1</v>
      </c>
      <c r="S273" t="b">
        <v>0</v>
      </c>
      <c r="T273" t="b">
        <v>0</v>
      </c>
      <c r="U273" t="b">
        <v>1</v>
      </c>
      <c r="V273">
        <v>5</v>
      </c>
      <c r="W273">
        <v>5</v>
      </c>
      <c r="X273" t="b">
        <v>1</v>
      </c>
    </row>
    <row r="274" spans="1:24">
      <c r="A274" t="s">
        <v>12</v>
      </c>
      <c r="B274" t="s">
        <v>114</v>
      </c>
      <c r="C274">
        <v>1575</v>
      </c>
      <c r="D274">
        <v>0</v>
      </c>
      <c r="E274">
        <v>0</v>
      </c>
      <c r="F274" t="b">
        <v>1</v>
      </c>
      <c r="G274" t="b">
        <v>0</v>
      </c>
      <c r="H274" t="b">
        <v>0</v>
      </c>
      <c r="I274" t="b">
        <v>1</v>
      </c>
      <c r="J274">
        <v>-1000</v>
      </c>
      <c r="K274">
        <v>-1000</v>
      </c>
      <c r="L274" t="b">
        <v>1</v>
      </c>
      <c r="M274">
        <v>3</v>
      </c>
      <c r="N274">
        <v>3</v>
      </c>
      <c r="O274" t="b">
        <v>1</v>
      </c>
      <c r="P274" t="b">
        <v>1</v>
      </c>
      <c r="Q274" t="b">
        <v>1</v>
      </c>
      <c r="R274" t="b">
        <v>1</v>
      </c>
      <c r="S274" t="b">
        <v>0</v>
      </c>
      <c r="T274" t="b">
        <v>0</v>
      </c>
      <c r="U274" t="b">
        <v>1</v>
      </c>
      <c r="V274">
        <v>-1</v>
      </c>
      <c r="W274">
        <v>-1</v>
      </c>
      <c r="X274" t="b">
        <v>1</v>
      </c>
    </row>
    <row r="275" spans="1:24">
      <c r="A275" t="s">
        <v>12</v>
      </c>
      <c r="B275" t="s">
        <v>114</v>
      </c>
      <c r="C275">
        <v>3750</v>
      </c>
      <c r="D275">
        <v>0</v>
      </c>
      <c r="E275">
        <v>0</v>
      </c>
      <c r="F275" t="b">
        <v>1</v>
      </c>
      <c r="G275" t="b">
        <v>0</v>
      </c>
      <c r="H275" t="b">
        <v>0</v>
      </c>
      <c r="I275" t="b">
        <v>1</v>
      </c>
      <c r="J275">
        <v>4</v>
      </c>
      <c r="K275">
        <v>4</v>
      </c>
      <c r="L275" t="b">
        <v>1</v>
      </c>
      <c r="M275">
        <v>4</v>
      </c>
      <c r="N275">
        <v>4</v>
      </c>
      <c r="O275" t="b">
        <v>1</v>
      </c>
      <c r="P275" t="b">
        <v>1</v>
      </c>
      <c r="Q275" t="b">
        <v>1</v>
      </c>
      <c r="R275" t="b">
        <v>1</v>
      </c>
      <c r="S275" t="b">
        <v>0</v>
      </c>
      <c r="T275" t="b">
        <v>0</v>
      </c>
      <c r="U275" t="b">
        <v>1</v>
      </c>
      <c r="V275">
        <v>4</v>
      </c>
      <c r="W275">
        <v>4</v>
      </c>
      <c r="X275" t="b">
        <v>1</v>
      </c>
    </row>
    <row r="276" spans="1:24">
      <c r="A276" t="s">
        <v>12</v>
      </c>
      <c r="B276" t="s">
        <v>114</v>
      </c>
      <c r="C276">
        <v>9260</v>
      </c>
      <c r="D276">
        <v>0</v>
      </c>
      <c r="E276">
        <v>0</v>
      </c>
      <c r="F276" t="b">
        <v>1</v>
      </c>
      <c r="G276" t="b">
        <v>0</v>
      </c>
      <c r="H276" t="b">
        <v>0</v>
      </c>
      <c r="I276" t="b">
        <v>1</v>
      </c>
      <c r="J276">
        <v>4</v>
      </c>
      <c r="K276">
        <v>4</v>
      </c>
      <c r="L276" t="b">
        <v>1</v>
      </c>
      <c r="M276">
        <v>4</v>
      </c>
      <c r="N276">
        <v>4</v>
      </c>
      <c r="O276" t="b">
        <v>1</v>
      </c>
      <c r="P276" t="b">
        <v>1</v>
      </c>
      <c r="Q276" t="b">
        <v>1</v>
      </c>
      <c r="R276" t="b">
        <v>1</v>
      </c>
      <c r="S276" t="b">
        <v>0</v>
      </c>
      <c r="T276" t="b">
        <v>0</v>
      </c>
      <c r="U276" t="b">
        <v>1</v>
      </c>
      <c r="V276">
        <v>4</v>
      </c>
      <c r="W276">
        <v>4</v>
      </c>
      <c r="X276" t="b">
        <v>1</v>
      </c>
    </row>
    <row r="277" spans="1:24">
      <c r="A277" t="s">
        <v>12</v>
      </c>
      <c r="B277" t="s">
        <v>114</v>
      </c>
      <c r="C277">
        <v>9310</v>
      </c>
      <c r="D277">
        <v>0</v>
      </c>
      <c r="E277">
        <v>0</v>
      </c>
      <c r="F277" t="b">
        <v>1</v>
      </c>
      <c r="G277" t="b">
        <v>0</v>
      </c>
      <c r="H277" t="b">
        <v>0</v>
      </c>
      <c r="I277" t="b">
        <v>1</v>
      </c>
      <c r="J277">
        <v>4</v>
      </c>
      <c r="K277">
        <v>4</v>
      </c>
      <c r="L277" t="b">
        <v>1</v>
      </c>
      <c r="M277">
        <v>4</v>
      </c>
      <c r="N277">
        <v>4</v>
      </c>
      <c r="O277" t="b">
        <v>1</v>
      </c>
      <c r="P277" t="b">
        <v>1</v>
      </c>
      <c r="Q277" t="b">
        <v>1</v>
      </c>
      <c r="R277" t="b">
        <v>1</v>
      </c>
      <c r="S277" t="b">
        <v>0</v>
      </c>
      <c r="T277" t="b">
        <v>0</v>
      </c>
      <c r="U277" t="b">
        <v>1</v>
      </c>
      <c r="V277">
        <v>4</v>
      </c>
      <c r="W277">
        <v>4</v>
      </c>
      <c r="X277" t="b">
        <v>1</v>
      </c>
    </row>
    <row r="278" spans="1:24">
      <c r="A278" t="s">
        <v>12</v>
      </c>
      <c r="B278" t="s">
        <v>114</v>
      </c>
      <c r="C278">
        <v>9360</v>
      </c>
      <c r="D278">
        <v>0</v>
      </c>
      <c r="E278">
        <v>0</v>
      </c>
      <c r="F278" t="b">
        <v>1</v>
      </c>
      <c r="G278" t="b">
        <v>0</v>
      </c>
      <c r="H278" t="b">
        <v>0</v>
      </c>
      <c r="I278" t="b">
        <v>1</v>
      </c>
      <c r="J278">
        <v>4</v>
      </c>
      <c r="K278">
        <v>4</v>
      </c>
      <c r="L278" t="b">
        <v>1</v>
      </c>
      <c r="M278">
        <v>4</v>
      </c>
      <c r="N278">
        <v>4</v>
      </c>
      <c r="O278" t="b">
        <v>1</v>
      </c>
      <c r="P278" t="b">
        <v>1</v>
      </c>
      <c r="Q278" t="b">
        <v>1</v>
      </c>
      <c r="R278" t="b">
        <v>1</v>
      </c>
      <c r="S278" t="b">
        <v>0</v>
      </c>
      <c r="T278" t="b">
        <v>0</v>
      </c>
      <c r="U278" t="b">
        <v>1</v>
      </c>
      <c r="V278">
        <v>4</v>
      </c>
      <c r="W278">
        <v>4</v>
      </c>
      <c r="X278" t="b">
        <v>1</v>
      </c>
    </row>
    <row r="279" spans="1:24">
      <c r="A279" t="s">
        <v>12</v>
      </c>
      <c r="B279" t="s">
        <v>114</v>
      </c>
      <c r="C279">
        <v>38852</v>
      </c>
      <c r="D279">
        <v>0</v>
      </c>
      <c r="E279">
        <v>0</v>
      </c>
      <c r="F279" t="b">
        <v>1</v>
      </c>
      <c r="G279" t="b">
        <v>0</v>
      </c>
      <c r="H279" t="b">
        <v>0</v>
      </c>
      <c r="I279" t="b">
        <v>1</v>
      </c>
      <c r="J279">
        <v>-1000</v>
      </c>
      <c r="K279">
        <v>-1000</v>
      </c>
      <c r="L279" t="b">
        <v>1</v>
      </c>
      <c r="M279">
        <v>0</v>
      </c>
      <c r="N279">
        <v>0</v>
      </c>
      <c r="O279" t="b">
        <v>1</v>
      </c>
      <c r="P279" t="b">
        <v>1</v>
      </c>
      <c r="Q279" t="b">
        <v>1</v>
      </c>
      <c r="R279" t="b">
        <v>1</v>
      </c>
      <c r="S279" t="b">
        <v>1</v>
      </c>
      <c r="T279" t="b">
        <v>1</v>
      </c>
      <c r="U279" t="b">
        <v>1</v>
      </c>
      <c r="V279">
        <v>-1</v>
      </c>
      <c r="W279">
        <v>-1</v>
      </c>
      <c r="X279" t="b">
        <v>1</v>
      </c>
    </row>
    <row r="280" spans="1:24">
      <c r="A280" t="s">
        <v>12</v>
      </c>
      <c r="B280" t="s">
        <v>114</v>
      </c>
      <c r="C280">
        <v>39050</v>
      </c>
      <c r="D280">
        <v>0</v>
      </c>
      <c r="E280">
        <v>0</v>
      </c>
      <c r="F280" t="b">
        <v>1</v>
      </c>
      <c r="G280" t="b">
        <v>0</v>
      </c>
      <c r="H280" t="b">
        <v>0</v>
      </c>
      <c r="I280" t="b">
        <v>1</v>
      </c>
      <c r="J280">
        <v>-1000</v>
      </c>
      <c r="K280">
        <v>-1000</v>
      </c>
      <c r="L280" t="b">
        <v>1</v>
      </c>
      <c r="M280">
        <v>0</v>
      </c>
      <c r="N280">
        <v>0</v>
      </c>
      <c r="O280" t="b">
        <v>1</v>
      </c>
      <c r="P280" t="b">
        <v>1</v>
      </c>
      <c r="Q280" t="b">
        <v>1</v>
      </c>
      <c r="R280" t="b">
        <v>1</v>
      </c>
      <c r="S280" t="b">
        <v>1</v>
      </c>
      <c r="T280" t="b">
        <v>1</v>
      </c>
      <c r="U280" t="b">
        <v>1</v>
      </c>
      <c r="V280">
        <v>-1</v>
      </c>
      <c r="W280">
        <v>-1</v>
      </c>
      <c r="X280" t="b">
        <v>1</v>
      </c>
    </row>
    <row r="281" spans="1:24">
      <c r="A281" t="s">
        <v>12</v>
      </c>
      <c r="B281" t="s">
        <v>114</v>
      </c>
      <c r="C281">
        <v>39248</v>
      </c>
      <c r="D281">
        <v>0</v>
      </c>
      <c r="E281">
        <v>0</v>
      </c>
      <c r="F281" t="b">
        <v>1</v>
      </c>
      <c r="G281" t="b">
        <v>0</v>
      </c>
      <c r="H281" t="b">
        <v>0</v>
      </c>
      <c r="I281" t="b">
        <v>1</v>
      </c>
      <c r="J281">
        <v>-1000</v>
      </c>
      <c r="K281">
        <v>-1000</v>
      </c>
      <c r="L281" t="b">
        <v>1</v>
      </c>
      <c r="M281">
        <v>0</v>
      </c>
      <c r="N281">
        <v>0</v>
      </c>
      <c r="O281" t="b">
        <v>1</v>
      </c>
      <c r="P281" t="b">
        <v>1</v>
      </c>
      <c r="Q281" t="b">
        <v>1</v>
      </c>
      <c r="R281" t="b">
        <v>1</v>
      </c>
      <c r="S281" t="b">
        <v>1</v>
      </c>
      <c r="T281" t="b">
        <v>1</v>
      </c>
      <c r="U281" t="b">
        <v>1</v>
      </c>
      <c r="V281">
        <v>-1</v>
      </c>
      <c r="W281">
        <v>-1</v>
      </c>
      <c r="X281" t="b">
        <v>1</v>
      </c>
    </row>
    <row r="282" spans="1:24">
      <c r="A282" t="s">
        <v>12</v>
      </c>
      <c r="B282" t="s">
        <v>114</v>
      </c>
      <c r="C282">
        <v>40790</v>
      </c>
      <c r="D282">
        <v>0</v>
      </c>
      <c r="E282">
        <v>0</v>
      </c>
      <c r="F282" t="b">
        <v>1</v>
      </c>
      <c r="G282" t="b">
        <v>0</v>
      </c>
      <c r="H282" t="b">
        <v>0</v>
      </c>
      <c r="I282" t="b">
        <v>1</v>
      </c>
      <c r="J282">
        <v>6</v>
      </c>
      <c r="K282">
        <v>6</v>
      </c>
      <c r="L282" t="b">
        <v>1</v>
      </c>
      <c r="M282">
        <v>6</v>
      </c>
      <c r="N282">
        <v>6</v>
      </c>
      <c r="O282" t="b">
        <v>1</v>
      </c>
      <c r="P282" t="b">
        <v>1</v>
      </c>
      <c r="Q282" t="b">
        <v>1</v>
      </c>
      <c r="R282" t="b">
        <v>1</v>
      </c>
      <c r="S282" t="b">
        <v>0</v>
      </c>
      <c r="T282" t="b">
        <v>0</v>
      </c>
      <c r="U282" t="b">
        <v>1</v>
      </c>
      <c r="V282">
        <v>-1</v>
      </c>
      <c r="W282">
        <v>-1</v>
      </c>
      <c r="X282" t="b">
        <v>1</v>
      </c>
    </row>
    <row r="283" spans="1:24">
      <c r="A283" t="s">
        <v>12</v>
      </c>
      <c r="B283" t="s">
        <v>114</v>
      </c>
      <c r="C283">
        <v>40988</v>
      </c>
      <c r="D283">
        <v>0</v>
      </c>
      <c r="E283">
        <v>0</v>
      </c>
      <c r="F283" t="b">
        <v>1</v>
      </c>
      <c r="G283" t="b">
        <v>0</v>
      </c>
      <c r="H283" t="b">
        <v>0</v>
      </c>
      <c r="I283" t="b">
        <v>1</v>
      </c>
      <c r="J283">
        <v>6</v>
      </c>
      <c r="K283">
        <v>6</v>
      </c>
      <c r="L283" t="b">
        <v>1</v>
      </c>
      <c r="M283">
        <v>6</v>
      </c>
      <c r="N283">
        <v>6</v>
      </c>
      <c r="O283" t="b">
        <v>1</v>
      </c>
      <c r="P283" t="b">
        <v>1</v>
      </c>
      <c r="Q283" t="b">
        <v>1</v>
      </c>
      <c r="R283" t="b">
        <v>1</v>
      </c>
      <c r="S283" t="b">
        <v>0</v>
      </c>
      <c r="T283" t="b">
        <v>0</v>
      </c>
      <c r="U283" t="b">
        <v>1</v>
      </c>
      <c r="V283">
        <v>-1</v>
      </c>
      <c r="W283">
        <v>-1</v>
      </c>
      <c r="X283" t="b">
        <v>1</v>
      </c>
    </row>
    <row r="284" spans="1:24">
      <c r="A284" t="s">
        <v>12</v>
      </c>
      <c r="B284" t="s">
        <v>114</v>
      </c>
      <c r="C284">
        <v>41186</v>
      </c>
      <c r="D284">
        <v>0</v>
      </c>
      <c r="E284">
        <v>0</v>
      </c>
      <c r="F284" t="b">
        <v>1</v>
      </c>
      <c r="G284" t="b">
        <v>0</v>
      </c>
      <c r="H284" t="b">
        <v>0</v>
      </c>
      <c r="I284" t="b">
        <v>1</v>
      </c>
      <c r="J284">
        <v>6</v>
      </c>
      <c r="K284">
        <v>6</v>
      </c>
      <c r="L284" t="b">
        <v>1</v>
      </c>
      <c r="M284">
        <v>-1</v>
      </c>
      <c r="N284">
        <v>-1</v>
      </c>
      <c r="O284" t="b">
        <v>1</v>
      </c>
      <c r="P284" t="b">
        <v>1</v>
      </c>
      <c r="Q284" t="b">
        <v>1</v>
      </c>
      <c r="R284" t="b">
        <v>1</v>
      </c>
      <c r="S284" t="b">
        <v>0</v>
      </c>
      <c r="T284" t="b">
        <v>0</v>
      </c>
      <c r="U284" t="b">
        <v>1</v>
      </c>
      <c r="V284">
        <v>-1</v>
      </c>
      <c r="W284">
        <v>-1</v>
      </c>
      <c r="X284" t="b">
        <v>1</v>
      </c>
    </row>
    <row r="285" spans="1:24">
      <c r="A285" t="s">
        <v>12</v>
      </c>
      <c r="B285" t="s">
        <v>110</v>
      </c>
      <c r="C285">
        <v>100</v>
      </c>
      <c r="D285">
        <v>0</v>
      </c>
      <c r="E285">
        <v>0</v>
      </c>
      <c r="F285" t="b">
        <v>1</v>
      </c>
      <c r="G285" t="b">
        <v>0</v>
      </c>
      <c r="H285" t="b">
        <v>0</v>
      </c>
      <c r="I285" t="b">
        <v>1</v>
      </c>
      <c r="J285">
        <v>6</v>
      </c>
      <c r="K285">
        <v>6</v>
      </c>
      <c r="L285" t="b">
        <v>1</v>
      </c>
      <c r="M285">
        <v>6</v>
      </c>
      <c r="N285">
        <v>6</v>
      </c>
      <c r="O285" t="b">
        <v>1</v>
      </c>
      <c r="P285" t="b">
        <v>1</v>
      </c>
      <c r="Q285" t="b">
        <v>1</v>
      </c>
      <c r="R285" t="b">
        <v>1</v>
      </c>
      <c r="S285" t="b">
        <v>0</v>
      </c>
      <c r="T285" t="b">
        <v>0</v>
      </c>
      <c r="U285" t="b">
        <v>1</v>
      </c>
      <c r="V285">
        <v>6</v>
      </c>
      <c r="W285">
        <v>6</v>
      </c>
      <c r="X285" t="b">
        <v>1</v>
      </c>
    </row>
    <row r="286" spans="1:24">
      <c r="A286" t="s">
        <v>12</v>
      </c>
      <c r="B286" t="s">
        <v>110</v>
      </c>
      <c r="C286">
        <v>225</v>
      </c>
      <c r="D286">
        <v>0</v>
      </c>
      <c r="E286">
        <v>0</v>
      </c>
      <c r="F286" t="b">
        <v>1</v>
      </c>
      <c r="G286" t="b">
        <v>0</v>
      </c>
      <c r="H286" t="b">
        <v>0</v>
      </c>
      <c r="I286" t="b">
        <v>1</v>
      </c>
      <c r="J286">
        <v>6</v>
      </c>
      <c r="K286">
        <v>6</v>
      </c>
      <c r="L286" t="b">
        <v>1</v>
      </c>
      <c r="M286">
        <v>6</v>
      </c>
      <c r="N286">
        <v>6</v>
      </c>
      <c r="O286" t="b">
        <v>1</v>
      </c>
      <c r="P286" t="b">
        <v>1</v>
      </c>
      <c r="Q286" t="b">
        <v>1</v>
      </c>
      <c r="R286" t="b">
        <v>1</v>
      </c>
      <c r="S286" t="b">
        <v>0</v>
      </c>
      <c r="T286" t="b">
        <v>0</v>
      </c>
      <c r="U286" t="b">
        <v>1</v>
      </c>
      <c r="V286">
        <v>6</v>
      </c>
      <c r="W286">
        <v>6</v>
      </c>
      <c r="X286" t="b">
        <v>1</v>
      </c>
    </row>
    <row r="287" spans="1:24">
      <c r="A287" t="s">
        <v>12</v>
      </c>
      <c r="B287" t="s">
        <v>110</v>
      </c>
      <c r="C287">
        <v>250</v>
      </c>
      <c r="D287">
        <v>0</v>
      </c>
      <c r="E287">
        <v>0</v>
      </c>
      <c r="F287" t="b">
        <v>1</v>
      </c>
      <c r="G287" t="b">
        <v>0</v>
      </c>
      <c r="H287" t="b">
        <v>0</v>
      </c>
      <c r="I287" t="b">
        <v>1</v>
      </c>
      <c r="J287">
        <v>6</v>
      </c>
      <c r="K287">
        <v>6</v>
      </c>
      <c r="L287" t="b">
        <v>1</v>
      </c>
      <c r="M287">
        <v>6</v>
      </c>
      <c r="N287">
        <v>6</v>
      </c>
      <c r="O287" t="b">
        <v>1</v>
      </c>
      <c r="P287" t="b">
        <v>1</v>
      </c>
      <c r="Q287" t="b">
        <v>1</v>
      </c>
      <c r="R287" t="b">
        <v>1</v>
      </c>
      <c r="S287" t="b">
        <v>0</v>
      </c>
      <c r="T287" t="b">
        <v>0</v>
      </c>
      <c r="U287" t="b">
        <v>1</v>
      </c>
      <c r="V287">
        <v>6</v>
      </c>
      <c r="W287">
        <v>6</v>
      </c>
      <c r="X287" t="b">
        <v>1</v>
      </c>
    </row>
    <row r="288" spans="1:24">
      <c r="A288" t="s">
        <v>12</v>
      </c>
      <c r="B288" t="s">
        <v>110</v>
      </c>
      <c r="C288">
        <v>1275</v>
      </c>
      <c r="D288">
        <v>0</v>
      </c>
      <c r="E288">
        <v>0</v>
      </c>
      <c r="F288" t="b">
        <v>1</v>
      </c>
      <c r="G288" t="b">
        <v>0</v>
      </c>
      <c r="H288" t="b">
        <v>0</v>
      </c>
      <c r="I288" t="b">
        <v>1</v>
      </c>
      <c r="J288">
        <v>6</v>
      </c>
      <c r="K288">
        <v>6</v>
      </c>
      <c r="L288" t="b">
        <v>1</v>
      </c>
      <c r="M288">
        <v>6</v>
      </c>
      <c r="N288">
        <v>6</v>
      </c>
      <c r="O288" t="b">
        <v>1</v>
      </c>
      <c r="P288" t="b">
        <v>1</v>
      </c>
      <c r="Q288" t="b">
        <v>1</v>
      </c>
      <c r="R288" t="b">
        <v>1</v>
      </c>
      <c r="S288" t="b">
        <v>0</v>
      </c>
      <c r="T288" t="b">
        <v>0</v>
      </c>
      <c r="U288" t="b">
        <v>1</v>
      </c>
      <c r="V288">
        <v>6</v>
      </c>
      <c r="W288">
        <v>6</v>
      </c>
      <c r="X288" t="b">
        <v>1</v>
      </c>
    </row>
    <row r="289" spans="1:24">
      <c r="A289" t="s">
        <v>12</v>
      </c>
      <c r="B289" t="s">
        <v>110</v>
      </c>
      <c r="C289">
        <v>1575</v>
      </c>
      <c r="D289">
        <v>0</v>
      </c>
      <c r="E289">
        <v>0</v>
      </c>
      <c r="F289" t="b">
        <v>1</v>
      </c>
      <c r="G289" t="b">
        <v>0</v>
      </c>
      <c r="H289" t="b">
        <v>0</v>
      </c>
      <c r="I289" t="b">
        <v>1</v>
      </c>
      <c r="J289">
        <v>-1000</v>
      </c>
      <c r="K289">
        <v>-1000</v>
      </c>
      <c r="L289" t="b">
        <v>1</v>
      </c>
      <c r="M289">
        <v>-1</v>
      </c>
      <c r="N289">
        <v>-1</v>
      </c>
      <c r="O289" t="b">
        <v>1</v>
      </c>
      <c r="P289" t="b">
        <v>0</v>
      </c>
      <c r="Q289" t="b">
        <v>0</v>
      </c>
      <c r="R289" t="b">
        <v>1</v>
      </c>
      <c r="S289" t="b">
        <v>0</v>
      </c>
      <c r="T289" t="b">
        <v>0</v>
      </c>
      <c r="U289" t="b">
        <v>1</v>
      </c>
      <c r="V289">
        <v>-1</v>
      </c>
      <c r="W289">
        <v>-1</v>
      </c>
      <c r="X289" t="b">
        <v>1</v>
      </c>
    </row>
    <row r="290" spans="1:24">
      <c r="A290" t="s">
        <v>12</v>
      </c>
      <c r="B290" t="s">
        <v>110</v>
      </c>
      <c r="C290">
        <v>3750</v>
      </c>
      <c r="D290">
        <v>0</v>
      </c>
      <c r="E290">
        <v>0</v>
      </c>
      <c r="F290" t="b">
        <v>1</v>
      </c>
      <c r="G290" t="b">
        <v>0</v>
      </c>
      <c r="H290" t="b">
        <v>0</v>
      </c>
      <c r="I290" t="b">
        <v>1</v>
      </c>
      <c r="J290">
        <v>5</v>
      </c>
      <c r="K290">
        <v>5</v>
      </c>
      <c r="L290" t="b">
        <v>1</v>
      </c>
      <c r="M290">
        <v>5</v>
      </c>
      <c r="N290">
        <v>5</v>
      </c>
      <c r="O290" t="b">
        <v>1</v>
      </c>
      <c r="P290" t="b">
        <v>1</v>
      </c>
      <c r="Q290" t="b">
        <v>1</v>
      </c>
      <c r="R290" t="b">
        <v>1</v>
      </c>
      <c r="S290" t="b">
        <v>0</v>
      </c>
      <c r="T290" t="b">
        <v>0</v>
      </c>
      <c r="U290" t="b">
        <v>1</v>
      </c>
      <c r="V290">
        <v>5</v>
      </c>
      <c r="W290">
        <v>5</v>
      </c>
      <c r="X290" t="b">
        <v>1</v>
      </c>
    </row>
    <row r="291" spans="1:24">
      <c r="A291" t="s">
        <v>12</v>
      </c>
      <c r="B291" t="s">
        <v>110</v>
      </c>
      <c r="C291">
        <v>9260</v>
      </c>
      <c r="D291">
        <v>0</v>
      </c>
      <c r="E291">
        <v>0</v>
      </c>
      <c r="F291" t="b">
        <v>1</v>
      </c>
      <c r="G291" t="b">
        <v>0</v>
      </c>
      <c r="H291" t="b">
        <v>0</v>
      </c>
      <c r="I291" t="b">
        <v>1</v>
      </c>
      <c r="J291">
        <v>4</v>
      </c>
      <c r="K291">
        <v>4</v>
      </c>
      <c r="L291" t="b">
        <v>1</v>
      </c>
      <c r="M291">
        <v>4</v>
      </c>
      <c r="N291">
        <v>4</v>
      </c>
      <c r="O291" t="b">
        <v>1</v>
      </c>
      <c r="P291" t="b">
        <v>1</v>
      </c>
      <c r="Q291" t="b">
        <v>1</v>
      </c>
      <c r="R291" t="b">
        <v>1</v>
      </c>
      <c r="S291" t="b">
        <v>0</v>
      </c>
      <c r="T291" t="b">
        <v>0</v>
      </c>
      <c r="U291" t="b">
        <v>1</v>
      </c>
      <c r="V291">
        <v>4</v>
      </c>
      <c r="W291">
        <v>4</v>
      </c>
      <c r="X291" t="b">
        <v>1</v>
      </c>
    </row>
    <row r="292" spans="1:24">
      <c r="A292" t="s">
        <v>12</v>
      </c>
      <c r="B292" t="s">
        <v>110</v>
      </c>
      <c r="C292">
        <v>9310</v>
      </c>
      <c r="D292">
        <v>0</v>
      </c>
      <c r="E292">
        <v>0</v>
      </c>
      <c r="F292" t="b">
        <v>1</v>
      </c>
      <c r="G292" t="b">
        <v>0</v>
      </c>
      <c r="H292" t="b">
        <v>0</v>
      </c>
      <c r="I292" t="b">
        <v>1</v>
      </c>
      <c r="J292">
        <v>4</v>
      </c>
      <c r="K292">
        <v>4</v>
      </c>
      <c r="L292" t="b">
        <v>1</v>
      </c>
      <c r="M292">
        <v>4</v>
      </c>
      <c r="N292">
        <v>4</v>
      </c>
      <c r="O292" t="b">
        <v>1</v>
      </c>
      <c r="P292" t="b">
        <v>1</v>
      </c>
      <c r="Q292" t="b">
        <v>1</v>
      </c>
      <c r="R292" t="b">
        <v>1</v>
      </c>
      <c r="S292" t="b">
        <v>0</v>
      </c>
      <c r="T292" t="b">
        <v>0</v>
      </c>
      <c r="U292" t="b">
        <v>1</v>
      </c>
      <c r="V292">
        <v>4</v>
      </c>
      <c r="W292">
        <v>4</v>
      </c>
      <c r="X292" t="b">
        <v>1</v>
      </c>
    </row>
    <row r="293" spans="1:24">
      <c r="A293" t="s">
        <v>12</v>
      </c>
      <c r="B293" t="s">
        <v>110</v>
      </c>
      <c r="C293">
        <v>9360</v>
      </c>
      <c r="D293">
        <v>0</v>
      </c>
      <c r="E293">
        <v>0</v>
      </c>
      <c r="F293" t="b">
        <v>1</v>
      </c>
      <c r="G293" t="b">
        <v>0</v>
      </c>
      <c r="H293" t="b">
        <v>0</v>
      </c>
      <c r="I293" t="b">
        <v>1</v>
      </c>
      <c r="J293">
        <v>4</v>
      </c>
      <c r="K293">
        <v>4</v>
      </c>
      <c r="L293" t="b">
        <v>1</v>
      </c>
      <c r="M293">
        <v>4</v>
      </c>
      <c r="N293">
        <v>4</v>
      </c>
      <c r="O293" t="b">
        <v>1</v>
      </c>
      <c r="P293" t="b">
        <v>1</v>
      </c>
      <c r="Q293" t="b">
        <v>1</v>
      </c>
      <c r="R293" t="b">
        <v>1</v>
      </c>
      <c r="S293" t="b">
        <v>0</v>
      </c>
      <c r="T293" t="b">
        <v>0</v>
      </c>
      <c r="U293" t="b">
        <v>1</v>
      </c>
      <c r="V293">
        <v>4</v>
      </c>
      <c r="W293">
        <v>4</v>
      </c>
      <c r="X293" t="b">
        <v>1</v>
      </c>
    </row>
    <row r="294" spans="1:24">
      <c r="A294" t="s">
        <v>12</v>
      </c>
      <c r="B294" t="s">
        <v>110</v>
      </c>
      <c r="C294">
        <v>38852</v>
      </c>
      <c r="D294">
        <v>0</v>
      </c>
      <c r="E294">
        <v>0</v>
      </c>
      <c r="F294" t="b">
        <v>1</v>
      </c>
      <c r="G294" t="b">
        <v>0</v>
      </c>
      <c r="H294" t="b">
        <v>0</v>
      </c>
      <c r="I294" t="b">
        <v>1</v>
      </c>
      <c r="J294">
        <v>-1000</v>
      </c>
      <c r="K294">
        <v>-1000</v>
      </c>
      <c r="L294" t="b">
        <v>1</v>
      </c>
      <c r="M294">
        <v>-1</v>
      </c>
      <c r="N294">
        <v>-1</v>
      </c>
      <c r="O294" t="b">
        <v>1</v>
      </c>
      <c r="P294" t="b">
        <v>0</v>
      </c>
      <c r="Q294" t="b">
        <v>0</v>
      </c>
      <c r="R294" t="b">
        <v>1</v>
      </c>
      <c r="S294" t="b">
        <v>0</v>
      </c>
      <c r="T294" t="b">
        <v>0</v>
      </c>
      <c r="U294" t="b">
        <v>1</v>
      </c>
      <c r="V294">
        <v>-1</v>
      </c>
      <c r="W294">
        <v>-1</v>
      </c>
      <c r="X294" t="b">
        <v>1</v>
      </c>
    </row>
    <row r="295" spans="1:24">
      <c r="A295" t="s">
        <v>12</v>
      </c>
      <c r="B295" t="s">
        <v>110</v>
      </c>
      <c r="C295">
        <v>39050</v>
      </c>
      <c r="D295">
        <v>0</v>
      </c>
      <c r="E295">
        <v>0</v>
      </c>
      <c r="F295" t="b">
        <v>1</v>
      </c>
      <c r="G295" t="b">
        <v>0</v>
      </c>
      <c r="H295" t="b">
        <v>0</v>
      </c>
      <c r="I295" t="b">
        <v>1</v>
      </c>
      <c r="J295">
        <v>-1000</v>
      </c>
      <c r="K295">
        <v>-1000</v>
      </c>
      <c r="L295" t="b">
        <v>1</v>
      </c>
      <c r="M295">
        <v>-1</v>
      </c>
      <c r="N295">
        <v>-1</v>
      </c>
      <c r="O295" t="b">
        <v>1</v>
      </c>
      <c r="P295" t="b">
        <v>0</v>
      </c>
      <c r="Q295" t="b">
        <v>0</v>
      </c>
      <c r="R295" t="b">
        <v>1</v>
      </c>
      <c r="S295" t="b">
        <v>0</v>
      </c>
      <c r="T295" t="b">
        <v>0</v>
      </c>
      <c r="U295" t="b">
        <v>1</v>
      </c>
      <c r="V295">
        <v>-1</v>
      </c>
      <c r="W295">
        <v>-1</v>
      </c>
      <c r="X295" t="b">
        <v>1</v>
      </c>
    </row>
    <row r="296" spans="1:24">
      <c r="A296" t="s">
        <v>12</v>
      </c>
      <c r="B296" t="s">
        <v>110</v>
      </c>
      <c r="C296">
        <v>39248</v>
      </c>
      <c r="D296">
        <v>0</v>
      </c>
      <c r="E296">
        <v>0</v>
      </c>
      <c r="F296" t="b">
        <v>1</v>
      </c>
      <c r="G296" t="b">
        <v>0</v>
      </c>
      <c r="H296" t="b">
        <v>0</v>
      </c>
      <c r="I296" t="b">
        <v>1</v>
      </c>
      <c r="J296">
        <v>-1000</v>
      </c>
      <c r="K296">
        <v>-1000</v>
      </c>
      <c r="L296" t="b">
        <v>1</v>
      </c>
      <c r="M296">
        <v>-1</v>
      </c>
      <c r="N296">
        <v>-1</v>
      </c>
      <c r="O296" t="b">
        <v>1</v>
      </c>
      <c r="P296" t="b">
        <v>0</v>
      </c>
      <c r="Q296" t="b">
        <v>0</v>
      </c>
      <c r="R296" t="b">
        <v>1</v>
      </c>
      <c r="S296" t="b">
        <v>0</v>
      </c>
      <c r="T296" t="b">
        <v>0</v>
      </c>
      <c r="U296" t="b">
        <v>1</v>
      </c>
      <c r="V296">
        <v>-1</v>
      </c>
      <c r="W296">
        <v>-1</v>
      </c>
      <c r="X296" t="b">
        <v>1</v>
      </c>
    </row>
    <row r="297" spans="1:24">
      <c r="A297" t="s">
        <v>12</v>
      </c>
      <c r="B297" t="s">
        <v>110</v>
      </c>
      <c r="C297">
        <v>40790</v>
      </c>
      <c r="D297">
        <v>0</v>
      </c>
      <c r="E297">
        <v>0</v>
      </c>
      <c r="F297" t="b">
        <v>1</v>
      </c>
      <c r="G297" t="b">
        <v>0</v>
      </c>
      <c r="H297" t="b">
        <v>0</v>
      </c>
      <c r="I297" t="b">
        <v>1</v>
      </c>
      <c r="J297">
        <v>3</v>
      </c>
      <c r="K297">
        <v>3</v>
      </c>
      <c r="L297" t="b">
        <v>1</v>
      </c>
      <c r="M297">
        <v>3</v>
      </c>
      <c r="N297">
        <v>3</v>
      </c>
      <c r="O297" t="b">
        <v>1</v>
      </c>
      <c r="P297" t="b">
        <v>0</v>
      </c>
      <c r="Q297" t="b">
        <v>0</v>
      </c>
      <c r="R297" t="b">
        <v>1</v>
      </c>
      <c r="S297" t="b">
        <v>0</v>
      </c>
      <c r="T297" t="b">
        <v>0</v>
      </c>
      <c r="U297" t="b">
        <v>1</v>
      </c>
      <c r="V297">
        <v>3</v>
      </c>
      <c r="W297">
        <v>3</v>
      </c>
      <c r="X297" t="b">
        <v>1</v>
      </c>
    </row>
    <row r="298" spans="1:24">
      <c r="A298" t="s">
        <v>12</v>
      </c>
      <c r="B298" t="s">
        <v>110</v>
      </c>
      <c r="C298">
        <v>40988</v>
      </c>
      <c r="D298">
        <v>0</v>
      </c>
      <c r="E298">
        <v>0</v>
      </c>
      <c r="F298" t="b">
        <v>1</v>
      </c>
      <c r="G298" t="b">
        <v>0</v>
      </c>
      <c r="H298" t="b">
        <v>0</v>
      </c>
      <c r="I298" t="b">
        <v>1</v>
      </c>
      <c r="J298">
        <v>3</v>
      </c>
      <c r="K298">
        <v>3</v>
      </c>
      <c r="L298" t="b">
        <v>1</v>
      </c>
      <c r="M298">
        <v>3</v>
      </c>
      <c r="N298">
        <v>3</v>
      </c>
      <c r="O298" t="b">
        <v>1</v>
      </c>
      <c r="P298" t="b">
        <v>0</v>
      </c>
      <c r="Q298" t="b">
        <v>0</v>
      </c>
      <c r="R298" t="b">
        <v>1</v>
      </c>
      <c r="S298" t="b">
        <v>0</v>
      </c>
      <c r="T298" t="b">
        <v>0</v>
      </c>
      <c r="U298" t="b">
        <v>1</v>
      </c>
      <c r="V298">
        <v>3</v>
      </c>
      <c r="W298">
        <v>3</v>
      </c>
      <c r="X298" t="b">
        <v>1</v>
      </c>
    </row>
    <row r="299" spans="1:24">
      <c r="A299" t="s">
        <v>12</v>
      </c>
      <c r="B299" t="s">
        <v>110</v>
      </c>
      <c r="C299">
        <v>41186</v>
      </c>
      <c r="D299">
        <v>0</v>
      </c>
      <c r="E299">
        <v>0</v>
      </c>
      <c r="F299" t="b">
        <v>1</v>
      </c>
      <c r="G299" t="b">
        <v>0</v>
      </c>
      <c r="H299" t="b">
        <v>0</v>
      </c>
      <c r="I299" t="b">
        <v>1</v>
      </c>
      <c r="J299">
        <v>3</v>
      </c>
      <c r="K299">
        <v>3</v>
      </c>
      <c r="L299" t="b">
        <v>1</v>
      </c>
      <c r="M299">
        <v>-1</v>
      </c>
      <c r="N299">
        <v>-1</v>
      </c>
      <c r="O299" t="b">
        <v>1</v>
      </c>
      <c r="P299" t="b">
        <v>0</v>
      </c>
      <c r="Q299" t="b">
        <v>0</v>
      </c>
      <c r="R299" t="b">
        <v>1</v>
      </c>
      <c r="S299" t="b">
        <v>0</v>
      </c>
      <c r="T299" t="b">
        <v>0</v>
      </c>
      <c r="U299" t="b">
        <v>1</v>
      </c>
      <c r="V299">
        <v>-1</v>
      </c>
      <c r="W299">
        <v>-1</v>
      </c>
      <c r="X299" t="b">
        <v>1</v>
      </c>
    </row>
    <row r="300" spans="1:24">
      <c r="A300" t="s">
        <v>12</v>
      </c>
      <c r="B300" t="s">
        <v>111</v>
      </c>
      <c r="C300">
        <v>100</v>
      </c>
      <c r="D300">
        <v>0</v>
      </c>
      <c r="E300">
        <v>0</v>
      </c>
      <c r="F300" t="b">
        <v>1</v>
      </c>
      <c r="G300" t="b">
        <v>0</v>
      </c>
      <c r="H300" t="b">
        <v>0</v>
      </c>
      <c r="I300" t="b">
        <v>1</v>
      </c>
      <c r="J300">
        <v>5</v>
      </c>
      <c r="K300">
        <v>5</v>
      </c>
      <c r="L300" t="b">
        <v>1</v>
      </c>
      <c r="M300">
        <v>5</v>
      </c>
      <c r="N300">
        <v>5</v>
      </c>
      <c r="O300" t="b">
        <v>1</v>
      </c>
      <c r="P300" t="b">
        <v>1</v>
      </c>
      <c r="Q300" t="b">
        <v>1</v>
      </c>
      <c r="R300" t="b">
        <v>1</v>
      </c>
      <c r="S300" t="b">
        <v>0</v>
      </c>
      <c r="T300" t="b">
        <v>0</v>
      </c>
      <c r="U300" t="b">
        <v>1</v>
      </c>
      <c r="V300">
        <v>5</v>
      </c>
      <c r="W300">
        <v>5</v>
      </c>
      <c r="X300" t="b">
        <v>1</v>
      </c>
    </row>
    <row r="301" spans="1:24">
      <c r="A301" t="s">
        <v>12</v>
      </c>
      <c r="B301" t="s">
        <v>111</v>
      </c>
      <c r="C301">
        <v>225</v>
      </c>
      <c r="D301">
        <v>0</v>
      </c>
      <c r="E301">
        <v>0</v>
      </c>
      <c r="F301" t="b">
        <v>1</v>
      </c>
      <c r="G301" t="b">
        <v>0</v>
      </c>
      <c r="H301" t="b">
        <v>0</v>
      </c>
      <c r="I301" t="b">
        <v>1</v>
      </c>
      <c r="J301">
        <v>5</v>
      </c>
      <c r="K301">
        <v>5</v>
      </c>
      <c r="L301" t="b">
        <v>1</v>
      </c>
      <c r="M301">
        <v>5</v>
      </c>
      <c r="N301">
        <v>5</v>
      </c>
      <c r="O301" t="b">
        <v>1</v>
      </c>
      <c r="P301" t="b">
        <v>1</v>
      </c>
      <c r="Q301" t="b">
        <v>1</v>
      </c>
      <c r="R301" t="b">
        <v>1</v>
      </c>
      <c r="S301" t="b">
        <v>0</v>
      </c>
      <c r="T301" t="b">
        <v>0</v>
      </c>
      <c r="U301" t="b">
        <v>1</v>
      </c>
      <c r="V301">
        <v>5</v>
      </c>
      <c r="W301">
        <v>5</v>
      </c>
      <c r="X301" t="b">
        <v>1</v>
      </c>
    </row>
    <row r="302" spans="1:24">
      <c r="A302" t="s">
        <v>12</v>
      </c>
      <c r="B302" t="s">
        <v>111</v>
      </c>
      <c r="C302">
        <v>250</v>
      </c>
      <c r="D302">
        <v>0</v>
      </c>
      <c r="E302">
        <v>0</v>
      </c>
      <c r="F302" t="b">
        <v>1</v>
      </c>
      <c r="G302" t="b">
        <v>0</v>
      </c>
      <c r="H302" t="b">
        <v>0</v>
      </c>
      <c r="I302" t="b">
        <v>1</v>
      </c>
      <c r="J302">
        <v>5</v>
      </c>
      <c r="K302">
        <v>5</v>
      </c>
      <c r="L302" t="b">
        <v>1</v>
      </c>
      <c r="M302">
        <v>5</v>
      </c>
      <c r="N302">
        <v>5</v>
      </c>
      <c r="O302" t="b">
        <v>1</v>
      </c>
      <c r="P302" t="b">
        <v>1</v>
      </c>
      <c r="Q302" t="b">
        <v>1</v>
      </c>
      <c r="R302" t="b">
        <v>1</v>
      </c>
      <c r="S302" t="b">
        <v>0</v>
      </c>
      <c r="T302" t="b">
        <v>0</v>
      </c>
      <c r="U302" t="b">
        <v>1</v>
      </c>
      <c r="V302">
        <v>5</v>
      </c>
      <c r="W302">
        <v>5</v>
      </c>
      <c r="X302" t="b">
        <v>1</v>
      </c>
    </row>
    <row r="303" spans="1:24">
      <c r="A303" t="s">
        <v>12</v>
      </c>
      <c r="B303" t="s">
        <v>111</v>
      </c>
      <c r="C303">
        <v>1275</v>
      </c>
      <c r="D303">
        <v>0</v>
      </c>
      <c r="E303">
        <v>0</v>
      </c>
      <c r="F303" t="b">
        <v>1</v>
      </c>
      <c r="G303" t="b">
        <v>0</v>
      </c>
      <c r="H303" t="b">
        <v>0</v>
      </c>
      <c r="I303" t="b">
        <v>1</v>
      </c>
      <c r="J303">
        <v>5</v>
      </c>
      <c r="K303">
        <v>5</v>
      </c>
      <c r="L303" t="b">
        <v>1</v>
      </c>
      <c r="M303">
        <v>5</v>
      </c>
      <c r="N303">
        <v>5</v>
      </c>
      <c r="O303" t="b">
        <v>1</v>
      </c>
      <c r="P303" t="b">
        <v>1</v>
      </c>
      <c r="Q303" t="b">
        <v>1</v>
      </c>
      <c r="R303" t="b">
        <v>1</v>
      </c>
      <c r="S303" t="b">
        <v>0</v>
      </c>
      <c r="T303" t="b">
        <v>0</v>
      </c>
      <c r="U303" t="b">
        <v>1</v>
      </c>
      <c r="V303">
        <v>5</v>
      </c>
      <c r="W303">
        <v>5</v>
      </c>
      <c r="X303" t="b">
        <v>1</v>
      </c>
    </row>
    <row r="304" spans="1:24">
      <c r="A304" t="s">
        <v>12</v>
      </c>
      <c r="B304" t="s">
        <v>111</v>
      </c>
      <c r="C304">
        <v>1575</v>
      </c>
      <c r="D304">
        <v>0</v>
      </c>
      <c r="E304">
        <v>0</v>
      </c>
      <c r="F304" t="b">
        <v>1</v>
      </c>
      <c r="G304" t="b">
        <v>0</v>
      </c>
      <c r="H304" t="b">
        <v>0</v>
      </c>
      <c r="I304" t="b">
        <v>1</v>
      </c>
      <c r="J304">
        <v>3</v>
      </c>
      <c r="K304">
        <v>3</v>
      </c>
      <c r="L304" t="b">
        <v>1</v>
      </c>
      <c r="M304">
        <v>3</v>
      </c>
      <c r="N304">
        <v>3</v>
      </c>
      <c r="O304" t="b">
        <v>1</v>
      </c>
      <c r="P304" t="b">
        <v>0</v>
      </c>
      <c r="Q304" t="b">
        <v>0</v>
      </c>
      <c r="R304" t="b">
        <v>1</v>
      </c>
      <c r="S304" t="b">
        <v>0</v>
      </c>
      <c r="T304" t="b">
        <v>0</v>
      </c>
      <c r="U304" t="b">
        <v>1</v>
      </c>
      <c r="V304">
        <v>-1</v>
      </c>
      <c r="W304">
        <v>-1</v>
      </c>
      <c r="X304" t="b">
        <v>1</v>
      </c>
    </row>
    <row r="305" spans="1:24">
      <c r="A305" t="s">
        <v>12</v>
      </c>
      <c r="B305" t="s">
        <v>111</v>
      </c>
      <c r="C305">
        <v>3750</v>
      </c>
      <c r="D305">
        <v>0</v>
      </c>
      <c r="E305">
        <v>0</v>
      </c>
      <c r="F305" t="b">
        <v>1</v>
      </c>
      <c r="G305" t="b">
        <v>0</v>
      </c>
      <c r="H305" t="b">
        <v>0</v>
      </c>
      <c r="I305" t="b">
        <v>1</v>
      </c>
      <c r="J305">
        <v>4</v>
      </c>
      <c r="K305">
        <v>4</v>
      </c>
      <c r="L305" t="b">
        <v>1</v>
      </c>
      <c r="M305">
        <v>4</v>
      </c>
      <c r="N305">
        <v>4</v>
      </c>
      <c r="O305" t="b">
        <v>1</v>
      </c>
      <c r="P305" t="b">
        <v>1</v>
      </c>
      <c r="Q305" t="b">
        <v>1</v>
      </c>
      <c r="R305" t="b">
        <v>1</v>
      </c>
      <c r="S305" t="b">
        <v>0</v>
      </c>
      <c r="T305" t="b">
        <v>0</v>
      </c>
      <c r="U305" t="b">
        <v>1</v>
      </c>
      <c r="V305">
        <v>4</v>
      </c>
      <c r="W305">
        <v>4</v>
      </c>
      <c r="X305" t="b">
        <v>1</v>
      </c>
    </row>
    <row r="306" spans="1:24">
      <c r="A306" t="s">
        <v>12</v>
      </c>
      <c r="B306" t="s">
        <v>111</v>
      </c>
      <c r="C306">
        <v>9260</v>
      </c>
      <c r="D306">
        <v>0</v>
      </c>
      <c r="E306">
        <v>0</v>
      </c>
      <c r="F306" t="b">
        <v>1</v>
      </c>
      <c r="G306" t="b">
        <v>0</v>
      </c>
      <c r="H306" t="b">
        <v>0</v>
      </c>
      <c r="I306" t="b">
        <v>1</v>
      </c>
      <c r="J306">
        <v>4</v>
      </c>
      <c r="K306">
        <v>4</v>
      </c>
      <c r="L306" t="b">
        <v>1</v>
      </c>
      <c r="M306">
        <v>4</v>
      </c>
      <c r="N306">
        <v>4</v>
      </c>
      <c r="O306" t="b">
        <v>1</v>
      </c>
      <c r="P306" t="b">
        <v>1</v>
      </c>
      <c r="Q306" t="b">
        <v>1</v>
      </c>
      <c r="R306" t="b">
        <v>1</v>
      </c>
      <c r="S306" t="b">
        <v>0</v>
      </c>
      <c r="T306" t="b">
        <v>0</v>
      </c>
      <c r="U306" t="b">
        <v>1</v>
      </c>
      <c r="V306">
        <v>4</v>
      </c>
      <c r="W306">
        <v>4</v>
      </c>
      <c r="X306" t="b">
        <v>1</v>
      </c>
    </row>
    <row r="307" spans="1:24">
      <c r="A307" t="s">
        <v>12</v>
      </c>
      <c r="B307" t="s">
        <v>111</v>
      </c>
      <c r="C307">
        <v>9310</v>
      </c>
      <c r="D307">
        <v>0</v>
      </c>
      <c r="E307">
        <v>0</v>
      </c>
      <c r="F307" t="b">
        <v>1</v>
      </c>
      <c r="G307" t="b">
        <v>0</v>
      </c>
      <c r="H307" t="b">
        <v>0</v>
      </c>
      <c r="I307" t="b">
        <v>1</v>
      </c>
      <c r="J307">
        <v>4</v>
      </c>
      <c r="K307">
        <v>4</v>
      </c>
      <c r="L307" t="b">
        <v>1</v>
      </c>
      <c r="M307">
        <v>4</v>
      </c>
      <c r="N307">
        <v>4</v>
      </c>
      <c r="O307" t="b">
        <v>1</v>
      </c>
      <c r="P307" t="b">
        <v>1</v>
      </c>
      <c r="Q307" t="b">
        <v>1</v>
      </c>
      <c r="R307" t="b">
        <v>1</v>
      </c>
      <c r="S307" t="b">
        <v>0</v>
      </c>
      <c r="T307" t="b">
        <v>0</v>
      </c>
      <c r="U307" t="b">
        <v>1</v>
      </c>
      <c r="V307">
        <v>4</v>
      </c>
      <c r="W307">
        <v>4</v>
      </c>
      <c r="X307" t="b">
        <v>1</v>
      </c>
    </row>
    <row r="308" spans="1:24">
      <c r="A308" t="s">
        <v>12</v>
      </c>
      <c r="B308" t="s">
        <v>111</v>
      </c>
      <c r="C308">
        <v>9360</v>
      </c>
      <c r="D308">
        <v>0</v>
      </c>
      <c r="E308">
        <v>0</v>
      </c>
      <c r="F308" t="b">
        <v>1</v>
      </c>
      <c r="G308" t="b">
        <v>0</v>
      </c>
      <c r="H308" t="b">
        <v>0</v>
      </c>
      <c r="I308" t="b">
        <v>1</v>
      </c>
      <c r="J308">
        <v>4</v>
      </c>
      <c r="K308">
        <v>4</v>
      </c>
      <c r="L308" t="b">
        <v>1</v>
      </c>
      <c r="M308">
        <v>4</v>
      </c>
      <c r="N308">
        <v>4</v>
      </c>
      <c r="O308" t="b">
        <v>1</v>
      </c>
      <c r="P308" t="b">
        <v>1</v>
      </c>
      <c r="Q308" t="b">
        <v>1</v>
      </c>
      <c r="R308" t="b">
        <v>1</v>
      </c>
      <c r="S308" t="b">
        <v>0</v>
      </c>
      <c r="T308" t="b">
        <v>0</v>
      </c>
      <c r="U308" t="b">
        <v>1</v>
      </c>
      <c r="V308">
        <v>4</v>
      </c>
      <c r="W308">
        <v>4</v>
      </c>
      <c r="X308" t="b">
        <v>1</v>
      </c>
    </row>
    <row r="309" spans="1:24">
      <c r="A309" t="s">
        <v>12</v>
      </c>
      <c r="B309" t="s">
        <v>111</v>
      </c>
      <c r="C309">
        <v>38852</v>
      </c>
      <c r="D309">
        <v>0</v>
      </c>
      <c r="E309">
        <v>0</v>
      </c>
      <c r="F309" t="b">
        <v>1</v>
      </c>
      <c r="G309" t="b">
        <v>0</v>
      </c>
      <c r="H309" t="b">
        <v>0</v>
      </c>
      <c r="I309" t="b">
        <v>1</v>
      </c>
      <c r="J309">
        <v>6</v>
      </c>
      <c r="K309">
        <v>6</v>
      </c>
      <c r="L309" t="b">
        <v>1</v>
      </c>
      <c r="M309">
        <v>6</v>
      </c>
      <c r="N309">
        <v>6</v>
      </c>
      <c r="O309" t="b">
        <v>1</v>
      </c>
      <c r="P309" t="b">
        <v>1</v>
      </c>
      <c r="Q309" t="b">
        <v>1</v>
      </c>
      <c r="R309" t="b">
        <v>1</v>
      </c>
      <c r="S309" t="b">
        <v>0</v>
      </c>
      <c r="T309" t="b">
        <v>0</v>
      </c>
      <c r="U309" t="b">
        <v>1</v>
      </c>
      <c r="V309">
        <v>-1</v>
      </c>
      <c r="W309">
        <v>-1</v>
      </c>
      <c r="X309" t="b">
        <v>1</v>
      </c>
    </row>
    <row r="310" spans="1:24">
      <c r="A310" t="s">
        <v>12</v>
      </c>
      <c r="B310" t="s">
        <v>111</v>
      </c>
      <c r="C310">
        <v>39050</v>
      </c>
      <c r="D310">
        <v>0</v>
      </c>
      <c r="E310">
        <v>0</v>
      </c>
      <c r="F310" t="b">
        <v>1</v>
      </c>
      <c r="G310" t="b">
        <v>0</v>
      </c>
      <c r="H310" t="b">
        <v>0</v>
      </c>
      <c r="I310" t="b">
        <v>1</v>
      </c>
      <c r="J310">
        <v>6</v>
      </c>
      <c r="K310">
        <v>6</v>
      </c>
      <c r="L310" t="b">
        <v>1</v>
      </c>
      <c r="M310">
        <v>6</v>
      </c>
      <c r="N310">
        <v>6</v>
      </c>
      <c r="O310" t="b">
        <v>1</v>
      </c>
      <c r="P310" t="b">
        <v>1</v>
      </c>
      <c r="Q310" t="b">
        <v>1</v>
      </c>
      <c r="R310" t="b">
        <v>1</v>
      </c>
      <c r="S310" t="b">
        <v>0</v>
      </c>
      <c r="T310" t="b">
        <v>0</v>
      </c>
      <c r="U310" t="b">
        <v>1</v>
      </c>
      <c r="V310">
        <v>-1</v>
      </c>
      <c r="W310">
        <v>-1</v>
      </c>
      <c r="X310" t="b">
        <v>1</v>
      </c>
    </row>
    <row r="311" spans="1:24">
      <c r="A311" t="s">
        <v>12</v>
      </c>
      <c r="B311" t="s">
        <v>111</v>
      </c>
      <c r="C311">
        <v>39248</v>
      </c>
      <c r="D311">
        <v>0</v>
      </c>
      <c r="E311">
        <v>0</v>
      </c>
      <c r="F311" t="b">
        <v>1</v>
      </c>
      <c r="G311" t="b">
        <v>0</v>
      </c>
      <c r="H311" t="b">
        <v>0</v>
      </c>
      <c r="I311" t="b">
        <v>1</v>
      </c>
      <c r="J311">
        <v>6</v>
      </c>
      <c r="K311">
        <v>6</v>
      </c>
      <c r="L311" t="b">
        <v>1</v>
      </c>
      <c r="M311">
        <v>6</v>
      </c>
      <c r="N311">
        <v>6</v>
      </c>
      <c r="O311" t="b">
        <v>1</v>
      </c>
      <c r="P311" t="b">
        <v>1</v>
      </c>
      <c r="Q311" t="b">
        <v>1</v>
      </c>
      <c r="R311" t="b">
        <v>1</v>
      </c>
      <c r="S311" t="b">
        <v>0</v>
      </c>
      <c r="T311" t="b">
        <v>0</v>
      </c>
      <c r="U311" t="b">
        <v>1</v>
      </c>
      <c r="V311">
        <v>-1</v>
      </c>
      <c r="W311">
        <v>-1</v>
      </c>
      <c r="X311" t="b">
        <v>1</v>
      </c>
    </row>
    <row r="312" spans="1:24">
      <c r="A312" t="s">
        <v>12</v>
      </c>
      <c r="B312" t="s">
        <v>111</v>
      </c>
      <c r="C312">
        <v>40790</v>
      </c>
      <c r="D312">
        <v>0</v>
      </c>
      <c r="E312">
        <v>0</v>
      </c>
      <c r="F312" t="b">
        <v>1</v>
      </c>
      <c r="G312" t="b">
        <v>0</v>
      </c>
      <c r="H312" t="b">
        <v>0</v>
      </c>
      <c r="I312" t="b">
        <v>1</v>
      </c>
      <c r="J312">
        <v>6</v>
      </c>
      <c r="K312">
        <v>6</v>
      </c>
      <c r="L312" t="b">
        <v>1</v>
      </c>
      <c r="M312">
        <v>6</v>
      </c>
      <c r="N312">
        <v>6</v>
      </c>
      <c r="O312" t="b">
        <v>1</v>
      </c>
      <c r="P312" t="b">
        <v>1</v>
      </c>
      <c r="Q312" t="b">
        <v>1</v>
      </c>
      <c r="R312" t="b">
        <v>1</v>
      </c>
      <c r="S312" t="b">
        <v>0</v>
      </c>
      <c r="T312" t="b">
        <v>0</v>
      </c>
      <c r="U312" t="b">
        <v>1</v>
      </c>
      <c r="V312">
        <v>-1</v>
      </c>
      <c r="W312">
        <v>-1</v>
      </c>
      <c r="X312" t="b">
        <v>1</v>
      </c>
    </row>
    <row r="313" spans="1:24">
      <c r="A313" t="s">
        <v>12</v>
      </c>
      <c r="B313" t="s">
        <v>111</v>
      </c>
      <c r="C313">
        <v>40988</v>
      </c>
      <c r="D313">
        <v>0</v>
      </c>
      <c r="E313">
        <v>0</v>
      </c>
      <c r="F313" t="b">
        <v>1</v>
      </c>
      <c r="G313" t="b">
        <v>0</v>
      </c>
      <c r="H313" t="b">
        <v>0</v>
      </c>
      <c r="I313" t="b">
        <v>1</v>
      </c>
      <c r="J313">
        <v>6</v>
      </c>
      <c r="K313">
        <v>6</v>
      </c>
      <c r="L313" t="b">
        <v>1</v>
      </c>
      <c r="M313">
        <v>6</v>
      </c>
      <c r="N313">
        <v>6</v>
      </c>
      <c r="O313" t="b">
        <v>1</v>
      </c>
      <c r="P313" t="b">
        <v>1</v>
      </c>
      <c r="Q313" t="b">
        <v>1</v>
      </c>
      <c r="R313" t="b">
        <v>1</v>
      </c>
      <c r="S313" t="b">
        <v>0</v>
      </c>
      <c r="T313" t="b">
        <v>0</v>
      </c>
      <c r="U313" t="b">
        <v>1</v>
      </c>
      <c r="V313">
        <v>-1</v>
      </c>
      <c r="W313">
        <v>-1</v>
      </c>
      <c r="X313" t="b">
        <v>1</v>
      </c>
    </row>
    <row r="314" spans="1:24">
      <c r="A314" t="s">
        <v>12</v>
      </c>
      <c r="B314" t="s">
        <v>111</v>
      </c>
      <c r="C314">
        <v>41186</v>
      </c>
      <c r="D314">
        <v>0</v>
      </c>
      <c r="E314">
        <v>0</v>
      </c>
      <c r="F314" t="b">
        <v>1</v>
      </c>
      <c r="G314" t="b">
        <v>0</v>
      </c>
      <c r="H314" t="b">
        <v>0</v>
      </c>
      <c r="I314" t="b">
        <v>1</v>
      </c>
      <c r="J314">
        <v>6</v>
      </c>
      <c r="K314">
        <v>6</v>
      </c>
      <c r="L314" t="b">
        <v>1</v>
      </c>
      <c r="M314">
        <v>-1</v>
      </c>
      <c r="N314">
        <v>-1</v>
      </c>
      <c r="O314" t="b">
        <v>1</v>
      </c>
      <c r="P314" t="b">
        <v>0</v>
      </c>
      <c r="Q314" t="b">
        <v>0</v>
      </c>
      <c r="R314" t="b">
        <v>1</v>
      </c>
      <c r="S314" t="b">
        <v>0</v>
      </c>
      <c r="T314" t="b">
        <v>0</v>
      </c>
      <c r="U314" t="b">
        <v>1</v>
      </c>
      <c r="V314">
        <v>-1</v>
      </c>
      <c r="W314">
        <v>-1</v>
      </c>
      <c r="X314" t="b">
        <v>1</v>
      </c>
    </row>
    <row r="315" spans="1:24">
      <c r="A315" t="s">
        <v>12</v>
      </c>
      <c r="B315" t="s">
        <v>112</v>
      </c>
      <c r="C315">
        <v>100</v>
      </c>
      <c r="D315">
        <v>0</v>
      </c>
      <c r="E315">
        <v>0</v>
      </c>
      <c r="F315" t="b">
        <v>1</v>
      </c>
      <c r="G315" t="b">
        <v>0</v>
      </c>
      <c r="H315" t="b">
        <v>0</v>
      </c>
      <c r="I315" t="b">
        <v>1</v>
      </c>
      <c r="J315">
        <v>-1000</v>
      </c>
      <c r="K315">
        <v>-1000</v>
      </c>
      <c r="L315" t="b">
        <v>1</v>
      </c>
      <c r="M315">
        <v>-1</v>
      </c>
      <c r="N315">
        <v>-1</v>
      </c>
      <c r="O315" t="b">
        <v>1</v>
      </c>
      <c r="P315" t="b">
        <v>1</v>
      </c>
      <c r="Q315" t="b">
        <v>1</v>
      </c>
      <c r="R315" t="b">
        <v>1</v>
      </c>
      <c r="S315" t="b">
        <v>0</v>
      </c>
      <c r="T315" t="b">
        <v>0</v>
      </c>
      <c r="U315" t="b">
        <v>1</v>
      </c>
      <c r="V315">
        <v>-1</v>
      </c>
      <c r="W315">
        <v>-1</v>
      </c>
      <c r="X315" t="b">
        <v>1</v>
      </c>
    </row>
    <row r="316" spans="1:24">
      <c r="A316" t="s">
        <v>12</v>
      </c>
      <c r="B316" t="s">
        <v>112</v>
      </c>
      <c r="C316">
        <v>225</v>
      </c>
      <c r="D316">
        <v>0</v>
      </c>
      <c r="E316">
        <v>0</v>
      </c>
      <c r="F316" t="b">
        <v>1</v>
      </c>
      <c r="G316" t="b">
        <v>0</v>
      </c>
      <c r="H316" t="b">
        <v>0</v>
      </c>
      <c r="I316" t="b">
        <v>1</v>
      </c>
      <c r="J316">
        <v>6</v>
      </c>
      <c r="K316">
        <v>6</v>
      </c>
      <c r="L316" t="b">
        <v>1</v>
      </c>
      <c r="M316">
        <v>5</v>
      </c>
      <c r="N316">
        <v>5</v>
      </c>
      <c r="O316" t="b">
        <v>1</v>
      </c>
      <c r="P316" t="b">
        <v>1</v>
      </c>
      <c r="Q316" t="b">
        <v>1</v>
      </c>
      <c r="R316" t="b">
        <v>1</v>
      </c>
      <c r="S316" t="b">
        <v>0</v>
      </c>
      <c r="T316" t="b">
        <v>0</v>
      </c>
      <c r="U316" t="b">
        <v>1</v>
      </c>
      <c r="V316">
        <v>5</v>
      </c>
      <c r="W316">
        <v>5</v>
      </c>
      <c r="X316" t="b">
        <v>1</v>
      </c>
    </row>
    <row r="317" spans="1:24">
      <c r="A317" t="s">
        <v>12</v>
      </c>
      <c r="B317" t="s">
        <v>112</v>
      </c>
      <c r="C317">
        <v>250</v>
      </c>
      <c r="D317">
        <v>0</v>
      </c>
      <c r="E317">
        <v>0</v>
      </c>
      <c r="F317" t="b">
        <v>1</v>
      </c>
      <c r="G317" t="b">
        <v>0</v>
      </c>
      <c r="H317" t="b">
        <v>0</v>
      </c>
      <c r="I317" t="b">
        <v>1</v>
      </c>
      <c r="J317">
        <v>6</v>
      </c>
      <c r="K317">
        <v>6</v>
      </c>
      <c r="L317" t="b">
        <v>1</v>
      </c>
      <c r="M317">
        <v>5</v>
      </c>
      <c r="N317">
        <v>5</v>
      </c>
      <c r="O317" t="b">
        <v>1</v>
      </c>
      <c r="P317" t="b">
        <v>1</v>
      </c>
      <c r="Q317" t="b">
        <v>1</v>
      </c>
      <c r="R317" t="b">
        <v>1</v>
      </c>
      <c r="S317" t="b">
        <v>0</v>
      </c>
      <c r="T317" t="b">
        <v>0</v>
      </c>
      <c r="U317" t="b">
        <v>1</v>
      </c>
      <c r="V317">
        <v>5</v>
      </c>
      <c r="W317">
        <v>5</v>
      </c>
      <c r="X317" t="b">
        <v>1</v>
      </c>
    </row>
    <row r="318" spans="1:24">
      <c r="A318" t="s">
        <v>12</v>
      </c>
      <c r="B318" t="s">
        <v>112</v>
      </c>
      <c r="C318">
        <v>1275</v>
      </c>
      <c r="D318">
        <v>0</v>
      </c>
      <c r="E318">
        <v>0</v>
      </c>
      <c r="F318" t="b">
        <v>1</v>
      </c>
      <c r="G318" t="b">
        <v>0</v>
      </c>
      <c r="H318" t="b">
        <v>0</v>
      </c>
      <c r="I318" t="b">
        <v>1</v>
      </c>
      <c r="J318">
        <v>7</v>
      </c>
      <c r="K318">
        <v>7</v>
      </c>
      <c r="L318" t="b">
        <v>1</v>
      </c>
      <c r="M318">
        <v>6</v>
      </c>
      <c r="N318">
        <v>6</v>
      </c>
      <c r="O318" t="b">
        <v>1</v>
      </c>
      <c r="P318" t="b">
        <v>1</v>
      </c>
      <c r="Q318" t="b">
        <v>1</v>
      </c>
      <c r="R318" t="b">
        <v>1</v>
      </c>
      <c r="S318" t="b">
        <v>0</v>
      </c>
      <c r="T318" t="b">
        <v>0</v>
      </c>
      <c r="U318" t="b">
        <v>1</v>
      </c>
      <c r="V318">
        <v>6</v>
      </c>
      <c r="W318">
        <v>6</v>
      </c>
      <c r="X318" t="b">
        <v>1</v>
      </c>
    </row>
    <row r="319" spans="1:24">
      <c r="A319" t="s">
        <v>12</v>
      </c>
      <c r="B319" t="s">
        <v>112</v>
      </c>
      <c r="C319">
        <v>1575</v>
      </c>
      <c r="D319">
        <v>0</v>
      </c>
      <c r="E319">
        <v>0</v>
      </c>
      <c r="F319" t="b">
        <v>1</v>
      </c>
      <c r="G319" t="b">
        <v>0</v>
      </c>
      <c r="H319" t="b">
        <v>0</v>
      </c>
      <c r="I319" t="b">
        <v>1</v>
      </c>
      <c r="J319">
        <v>-1000</v>
      </c>
      <c r="K319">
        <v>-1000</v>
      </c>
      <c r="L319" t="b">
        <v>1</v>
      </c>
      <c r="M319">
        <v>-1</v>
      </c>
      <c r="N319">
        <v>-1</v>
      </c>
      <c r="O319" t="b">
        <v>1</v>
      </c>
      <c r="P319" t="b">
        <v>0</v>
      </c>
      <c r="Q319" t="b">
        <v>0</v>
      </c>
      <c r="R319" t="b">
        <v>1</v>
      </c>
      <c r="S319" t="b">
        <v>0</v>
      </c>
      <c r="T319" t="b">
        <v>0</v>
      </c>
      <c r="U319" t="b">
        <v>1</v>
      </c>
      <c r="V319">
        <v>-1</v>
      </c>
      <c r="W319">
        <v>-1</v>
      </c>
      <c r="X319" t="b">
        <v>1</v>
      </c>
    </row>
    <row r="320" spans="1:24">
      <c r="A320" t="s">
        <v>12</v>
      </c>
      <c r="B320" t="s">
        <v>112</v>
      </c>
      <c r="C320">
        <v>3750</v>
      </c>
      <c r="D320">
        <v>-1</v>
      </c>
      <c r="E320">
        <v>-1</v>
      </c>
      <c r="F320" t="b">
        <v>1</v>
      </c>
      <c r="G320" t="b">
        <v>0</v>
      </c>
      <c r="H320" t="b">
        <v>0</v>
      </c>
      <c r="I320" t="b">
        <v>1</v>
      </c>
      <c r="J320">
        <v>-1000</v>
      </c>
      <c r="K320">
        <v>-1000</v>
      </c>
      <c r="L320" t="b">
        <v>1</v>
      </c>
      <c r="M320">
        <v>-1</v>
      </c>
      <c r="N320">
        <v>-1</v>
      </c>
      <c r="O320" t="b">
        <v>1</v>
      </c>
      <c r="P320" t="b">
        <v>0</v>
      </c>
      <c r="Q320" t="b">
        <v>0</v>
      </c>
      <c r="R320" t="b">
        <v>1</v>
      </c>
      <c r="S320" t="b">
        <v>0</v>
      </c>
      <c r="T320" t="b">
        <v>0</v>
      </c>
      <c r="U320" t="b">
        <v>1</v>
      </c>
      <c r="V320">
        <v>-1</v>
      </c>
      <c r="W320">
        <v>-1</v>
      </c>
      <c r="X320" t="b">
        <v>1</v>
      </c>
    </row>
    <row r="321" spans="1:24">
      <c r="A321" t="s">
        <v>12</v>
      </c>
      <c r="B321" t="s">
        <v>112</v>
      </c>
      <c r="C321">
        <v>9260</v>
      </c>
      <c r="D321">
        <v>-1</v>
      </c>
      <c r="E321">
        <v>-1</v>
      </c>
      <c r="F321" t="b">
        <v>1</v>
      </c>
      <c r="G321" t="b">
        <v>0</v>
      </c>
      <c r="H321" t="b">
        <v>0</v>
      </c>
      <c r="I321" t="b">
        <v>1</v>
      </c>
      <c r="J321">
        <v>-1000</v>
      </c>
      <c r="K321">
        <v>-1000</v>
      </c>
      <c r="L321" t="b">
        <v>1</v>
      </c>
      <c r="M321">
        <v>-1</v>
      </c>
      <c r="N321">
        <v>-1</v>
      </c>
      <c r="O321" t="b">
        <v>1</v>
      </c>
      <c r="P321" t="b">
        <v>0</v>
      </c>
      <c r="Q321" t="b">
        <v>0</v>
      </c>
      <c r="R321" t="b">
        <v>1</v>
      </c>
      <c r="S321" t="b">
        <v>0</v>
      </c>
      <c r="T321" t="b">
        <v>0</v>
      </c>
      <c r="U321" t="b">
        <v>1</v>
      </c>
      <c r="V321">
        <v>-1</v>
      </c>
      <c r="W321">
        <v>-1</v>
      </c>
      <c r="X321" t="b">
        <v>1</v>
      </c>
    </row>
    <row r="322" spans="1:24">
      <c r="A322" t="s">
        <v>12</v>
      </c>
      <c r="B322" t="s">
        <v>112</v>
      </c>
      <c r="C322">
        <v>9310</v>
      </c>
      <c r="D322">
        <v>-1</v>
      </c>
      <c r="E322">
        <v>-1</v>
      </c>
      <c r="F322" t="b">
        <v>1</v>
      </c>
      <c r="G322" t="b">
        <v>0</v>
      </c>
      <c r="H322" t="b">
        <v>0</v>
      </c>
      <c r="I322" t="b">
        <v>1</v>
      </c>
      <c r="J322">
        <v>-1000</v>
      </c>
      <c r="K322">
        <v>-1000</v>
      </c>
      <c r="L322" t="b">
        <v>1</v>
      </c>
      <c r="M322">
        <v>-1</v>
      </c>
      <c r="N322">
        <v>-1</v>
      </c>
      <c r="O322" t="b">
        <v>1</v>
      </c>
      <c r="P322" t="b">
        <v>0</v>
      </c>
      <c r="Q322" t="b">
        <v>0</v>
      </c>
      <c r="R322" t="b">
        <v>1</v>
      </c>
      <c r="S322" t="b">
        <v>0</v>
      </c>
      <c r="T322" t="b">
        <v>0</v>
      </c>
      <c r="U322" t="b">
        <v>1</v>
      </c>
      <c r="V322">
        <v>-1</v>
      </c>
      <c r="W322">
        <v>-1</v>
      </c>
      <c r="X322" t="b">
        <v>1</v>
      </c>
    </row>
    <row r="323" spans="1:24">
      <c r="A323" t="s">
        <v>12</v>
      </c>
      <c r="B323" t="s">
        <v>112</v>
      </c>
      <c r="C323">
        <v>9360</v>
      </c>
      <c r="D323">
        <v>-1</v>
      </c>
      <c r="E323">
        <v>-1</v>
      </c>
      <c r="F323" t="b">
        <v>1</v>
      </c>
      <c r="G323" t="b">
        <v>0</v>
      </c>
      <c r="H323" t="b">
        <v>0</v>
      </c>
      <c r="I323" t="b">
        <v>1</v>
      </c>
      <c r="J323">
        <v>-1000</v>
      </c>
      <c r="K323">
        <v>-1000</v>
      </c>
      <c r="L323" t="b">
        <v>1</v>
      </c>
      <c r="M323">
        <v>-1</v>
      </c>
      <c r="N323">
        <v>-1</v>
      </c>
      <c r="O323" t="b">
        <v>1</v>
      </c>
      <c r="P323" t="b">
        <v>0</v>
      </c>
      <c r="Q323" t="b">
        <v>0</v>
      </c>
      <c r="R323" t="b">
        <v>1</v>
      </c>
      <c r="S323" t="b">
        <v>0</v>
      </c>
      <c r="T323" t="b">
        <v>0</v>
      </c>
      <c r="U323" t="b">
        <v>1</v>
      </c>
      <c r="V323">
        <v>-1</v>
      </c>
      <c r="W323">
        <v>-1</v>
      </c>
      <c r="X323" t="b">
        <v>1</v>
      </c>
    </row>
    <row r="324" spans="1:24">
      <c r="A324" t="s">
        <v>12</v>
      </c>
      <c r="B324" t="s">
        <v>112</v>
      </c>
      <c r="C324">
        <v>38852</v>
      </c>
      <c r="D324">
        <v>-1</v>
      </c>
      <c r="E324">
        <v>-1</v>
      </c>
      <c r="F324" t="b">
        <v>1</v>
      </c>
      <c r="G324" t="b">
        <v>0</v>
      </c>
      <c r="H324" t="b">
        <v>0</v>
      </c>
      <c r="I324" t="b">
        <v>1</v>
      </c>
      <c r="J324">
        <v>-1000</v>
      </c>
      <c r="K324">
        <v>-1000</v>
      </c>
      <c r="L324" t="b">
        <v>1</v>
      </c>
      <c r="M324">
        <v>-1</v>
      </c>
      <c r="N324">
        <v>-1</v>
      </c>
      <c r="O324" t="b">
        <v>1</v>
      </c>
      <c r="P324" t="b">
        <v>0</v>
      </c>
      <c r="Q324" t="b">
        <v>0</v>
      </c>
      <c r="R324" t="b">
        <v>1</v>
      </c>
      <c r="S324" t="b">
        <v>0</v>
      </c>
      <c r="T324" t="b">
        <v>0</v>
      </c>
      <c r="U324" t="b">
        <v>1</v>
      </c>
      <c r="V324">
        <v>-1</v>
      </c>
      <c r="W324">
        <v>-1</v>
      </c>
      <c r="X324" t="b">
        <v>1</v>
      </c>
    </row>
    <row r="325" spans="1:24">
      <c r="A325" t="s">
        <v>12</v>
      </c>
      <c r="B325" t="s">
        <v>112</v>
      </c>
      <c r="C325">
        <v>39050</v>
      </c>
      <c r="D325">
        <v>-1</v>
      </c>
      <c r="E325">
        <v>-1</v>
      </c>
      <c r="F325" t="b">
        <v>1</v>
      </c>
      <c r="G325" t="b">
        <v>0</v>
      </c>
      <c r="H325" t="b">
        <v>0</v>
      </c>
      <c r="I325" t="b">
        <v>1</v>
      </c>
      <c r="J325">
        <v>-1000</v>
      </c>
      <c r="K325">
        <v>-1000</v>
      </c>
      <c r="L325" t="b">
        <v>1</v>
      </c>
      <c r="M325">
        <v>-1</v>
      </c>
      <c r="N325">
        <v>-1</v>
      </c>
      <c r="O325" t="b">
        <v>1</v>
      </c>
      <c r="P325" t="b">
        <v>0</v>
      </c>
      <c r="Q325" t="b">
        <v>0</v>
      </c>
      <c r="R325" t="b">
        <v>1</v>
      </c>
      <c r="S325" t="b">
        <v>0</v>
      </c>
      <c r="T325" t="b">
        <v>0</v>
      </c>
      <c r="U325" t="b">
        <v>1</v>
      </c>
      <c r="V325">
        <v>-1</v>
      </c>
      <c r="W325">
        <v>-1</v>
      </c>
      <c r="X325" t="b">
        <v>1</v>
      </c>
    </row>
    <row r="326" spans="1:24">
      <c r="A326" t="s">
        <v>12</v>
      </c>
      <c r="B326" t="s">
        <v>112</v>
      </c>
      <c r="C326">
        <v>39248</v>
      </c>
      <c r="D326">
        <v>-1</v>
      </c>
      <c r="E326">
        <v>-1</v>
      </c>
      <c r="F326" t="b">
        <v>1</v>
      </c>
      <c r="G326" t="b">
        <v>0</v>
      </c>
      <c r="H326" t="b">
        <v>0</v>
      </c>
      <c r="I326" t="b">
        <v>1</v>
      </c>
      <c r="J326">
        <v>-1000</v>
      </c>
      <c r="K326">
        <v>-1000</v>
      </c>
      <c r="L326" t="b">
        <v>1</v>
      </c>
      <c r="M326">
        <v>-1</v>
      </c>
      <c r="N326">
        <v>-1</v>
      </c>
      <c r="O326" t="b">
        <v>1</v>
      </c>
      <c r="P326" t="b">
        <v>0</v>
      </c>
      <c r="Q326" t="b">
        <v>0</v>
      </c>
      <c r="R326" t="b">
        <v>1</v>
      </c>
      <c r="S326" t="b">
        <v>0</v>
      </c>
      <c r="T326" t="b">
        <v>0</v>
      </c>
      <c r="U326" t="b">
        <v>1</v>
      </c>
      <c r="V326">
        <v>-1</v>
      </c>
      <c r="W326">
        <v>-1</v>
      </c>
      <c r="X326" t="b">
        <v>1</v>
      </c>
    </row>
    <row r="327" spans="1:24">
      <c r="A327" t="s">
        <v>12</v>
      </c>
      <c r="B327" t="s">
        <v>112</v>
      </c>
      <c r="C327">
        <v>40790</v>
      </c>
      <c r="D327">
        <v>-1</v>
      </c>
      <c r="E327">
        <v>-1</v>
      </c>
      <c r="F327" t="b">
        <v>1</v>
      </c>
      <c r="G327" t="b">
        <v>0</v>
      </c>
      <c r="H327" t="b">
        <v>0</v>
      </c>
      <c r="I327" t="b">
        <v>1</v>
      </c>
      <c r="J327">
        <v>-1000</v>
      </c>
      <c r="K327">
        <v>-1000</v>
      </c>
      <c r="L327" t="b">
        <v>1</v>
      </c>
      <c r="M327">
        <v>-1</v>
      </c>
      <c r="N327">
        <v>-1</v>
      </c>
      <c r="O327" t="b">
        <v>1</v>
      </c>
      <c r="P327" t="b">
        <v>0</v>
      </c>
      <c r="Q327" t="b">
        <v>0</v>
      </c>
      <c r="R327" t="b">
        <v>1</v>
      </c>
      <c r="S327" t="b">
        <v>0</v>
      </c>
      <c r="T327" t="b">
        <v>0</v>
      </c>
      <c r="U327" t="b">
        <v>1</v>
      </c>
      <c r="V327">
        <v>-1</v>
      </c>
      <c r="W327">
        <v>-1</v>
      </c>
      <c r="X327" t="b">
        <v>1</v>
      </c>
    </row>
    <row r="328" spans="1:24">
      <c r="A328" t="s">
        <v>12</v>
      </c>
      <c r="B328" t="s">
        <v>112</v>
      </c>
      <c r="C328">
        <v>40988</v>
      </c>
      <c r="D328">
        <v>-1</v>
      </c>
      <c r="E328">
        <v>-1</v>
      </c>
      <c r="F328" t="b">
        <v>1</v>
      </c>
      <c r="G328" t="b">
        <v>0</v>
      </c>
      <c r="H328" t="b">
        <v>0</v>
      </c>
      <c r="I328" t="b">
        <v>1</v>
      </c>
      <c r="J328">
        <v>-1000</v>
      </c>
      <c r="K328">
        <v>-1000</v>
      </c>
      <c r="L328" t="b">
        <v>1</v>
      </c>
      <c r="M328">
        <v>-1</v>
      </c>
      <c r="N328">
        <v>-1</v>
      </c>
      <c r="O328" t="b">
        <v>1</v>
      </c>
      <c r="P328" t="b">
        <v>0</v>
      </c>
      <c r="Q328" t="b">
        <v>0</v>
      </c>
      <c r="R328" t="b">
        <v>1</v>
      </c>
      <c r="S328" t="b">
        <v>0</v>
      </c>
      <c r="T328" t="b">
        <v>0</v>
      </c>
      <c r="U328" t="b">
        <v>1</v>
      </c>
      <c r="V328">
        <v>-1</v>
      </c>
      <c r="W328">
        <v>-1</v>
      </c>
      <c r="X328" t="b">
        <v>1</v>
      </c>
    </row>
    <row r="329" spans="1:24">
      <c r="A329" t="s">
        <v>12</v>
      </c>
      <c r="B329" t="s">
        <v>112</v>
      </c>
      <c r="C329">
        <v>41186</v>
      </c>
      <c r="D329">
        <v>-1</v>
      </c>
      <c r="E329">
        <v>-1</v>
      </c>
      <c r="F329" t="b">
        <v>1</v>
      </c>
      <c r="G329" t="b">
        <v>0</v>
      </c>
      <c r="H329" t="b">
        <v>0</v>
      </c>
      <c r="I329" t="b">
        <v>1</v>
      </c>
      <c r="J329">
        <v>-1000</v>
      </c>
      <c r="K329">
        <v>-1000</v>
      </c>
      <c r="L329" t="b">
        <v>1</v>
      </c>
      <c r="M329">
        <v>-1</v>
      </c>
      <c r="N329">
        <v>-1</v>
      </c>
      <c r="O329" t="b">
        <v>1</v>
      </c>
      <c r="P329" t="b">
        <v>0</v>
      </c>
      <c r="Q329" t="b">
        <v>0</v>
      </c>
      <c r="R329" t="b">
        <v>1</v>
      </c>
      <c r="S329" t="b">
        <v>0</v>
      </c>
      <c r="T329" t="b">
        <v>0</v>
      </c>
      <c r="U329" t="b">
        <v>1</v>
      </c>
      <c r="V329">
        <v>-1</v>
      </c>
      <c r="W329">
        <v>-1</v>
      </c>
      <c r="X329" t="b">
        <v>1</v>
      </c>
    </row>
    <row r="330" spans="1:24">
      <c r="A330" t="s">
        <v>12</v>
      </c>
      <c r="B330" t="s">
        <v>113</v>
      </c>
      <c r="C330">
        <v>100</v>
      </c>
      <c r="D330">
        <v>0</v>
      </c>
      <c r="E330">
        <v>0</v>
      </c>
      <c r="F330" t="b">
        <v>1</v>
      </c>
      <c r="G330" t="b">
        <v>0</v>
      </c>
      <c r="H330" t="b">
        <v>0</v>
      </c>
      <c r="I330" t="b">
        <v>1</v>
      </c>
      <c r="J330">
        <v>6</v>
      </c>
      <c r="K330">
        <v>6</v>
      </c>
      <c r="L330" t="b">
        <v>1</v>
      </c>
      <c r="M330">
        <v>6</v>
      </c>
      <c r="N330">
        <v>6</v>
      </c>
      <c r="O330" t="b">
        <v>1</v>
      </c>
      <c r="P330" t="b">
        <v>1</v>
      </c>
      <c r="Q330" t="b">
        <v>1</v>
      </c>
      <c r="R330" t="b">
        <v>1</v>
      </c>
      <c r="S330" t="b">
        <v>0</v>
      </c>
      <c r="T330" t="b">
        <v>0</v>
      </c>
      <c r="U330" t="b">
        <v>1</v>
      </c>
      <c r="V330">
        <v>6</v>
      </c>
      <c r="W330">
        <v>6</v>
      </c>
      <c r="X330" t="b">
        <v>1</v>
      </c>
    </row>
    <row r="331" spans="1:24">
      <c r="A331" t="s">
        <v>12</v>
      </c>
      <c r="B331" t="s">
        <v>113</v>
      </c>
      <c r="C331">
        <v>225</v>
      </c>
      <c r="D331">
        <v>0</v>
      </c>
      <c r="E331">
        <v>0</v>
      </c>
      <c r="F331" t="b">
        <v>1</v>
      </c>
      <c r="G331" t="b">
        <v>0</v>
      </c>
      <c r="H331" t="b">
        <v>0</v>
      </c>
      <c r="I331" t="b">
        <v>1</v>
      </c>
      <c r="J331">
        <v>6</v>
      </c>
      <c r="K331">
        <v>6</v>
      </c>
      <c r="L331" t="b">
        <v>1</v>
      </c>
      <c r="M331">
        <v>6</v>
      </c>
      <c r="N331">
        <v>6</v>
      </c>
      <c r="O331" t="b">
        <v>1</v>
      </c>
      <c r="P331" t="b">
        <v>1</v>
      </c>
      <c r="Q331" t="b">
        <v>1</v>
      </c>
      <c r="R331" t="b">
        <v>1</v>
      </c>
      <c r="S331" t="b">
        <v>0</v>
      </c>
      <c r="T331" t="b">
        <v>0</v>
      </c>
      <c r="U331" t="b">
        <v>1</v>
      </c>
      <c r="V331">
        <v>6</v>
      </c>
      <c r="W331">
        <v>6</v>
      </c>
      <c r="X331" t="b">
        <v>1</v>
      </c>
    </row>
    <row r="332" spans="1:24">
      <c r="A332" t="s">
        <v>12</v>
      </c>
      <c r="B332" t="s">
        <v>113</v>
      </c>
      <c r="C332">
        <v>250</v>
      </c>
      <c r="D332">
        <v>0</v>
      </c>
      <c r="E332">
        <v>0</v>
      </c>
      <c r="F332" t="b">
        <v>1</v>
      </c>
      <c r="G332" t="b">
        <v>0</v>
      </c>
      <c r="H332" t="b">
        <v>0</v>
      </c>
      <c r="I332" t="b">
        <v>1</v>
      </c>
      <c r="J332">
        <v>6</v>
      </c>
      <c r="K332">
        <v>6</v>
      </c>
      <c r="L332" t="b">
        <v>1</v>
      </c>
      <c r="M332">
        <v>6</v>
      </c>
      <c r="N332">
        <v>6</v>
      </c>
      <c r="O332" t="b">
        <v>1</v>
      </c>
      <c r="P332" t="b">
        <v>1</v>
      </c>
      <c r="Q332" t="b">
        <v>1</v>
      </c>
      <c r="R332" t="b">
        <v>1</v>
      </c>
      <c r="S332" t="b">
        <v>0</v>
      </c>
      <c r="T332" t="b">
        <v>0</v>
      </c>
      <c r="U332" t="b">
        <v>1</v>
      </c>
      <c r="V332">
        <v>6</v>
      </c>
      <c r="W332">
        <v>6</v>
      </c>
      <c r="X332" t="b">
        <v>1</v>
      </c>
    </row>
    <row r="333" spans="1:24">
      <c r="A333" t="s">
        <v>12</v>
      </c>
      <c r="B333" t="s">
        <v>113</v>
      </c>
      <c r="C333">
        <v>1275</v>
      </c>
      <c r="D333">
        <v>0</v>
      </c>
      <c r="E333">
        <v>0</v>
      </c>
      <c r="F333" t="b">
        <v>1</v>
      </c>
      <c r="G333" t="b">
        <v>0</v>
      </c>
      <c r="H333" t="b">
        <v>0</v>
      </c>
      <c r="I333" t="b">
        <v>1</v>
      </c>
      <c r="J333">
        <v>6</v>
      </c>
      <c r="K333">
        <v>6</v>
      </c>
      <c r="L333" t="b">
        <v>1</v>
      </c>
      <c r="M333">
        <v>6</v>
      </c>
      <c r="N333">
        <v>6</v>
      </c>
      <c r="O333" t="b">
        <v>1</v>
      </c>
      <c r="P333" t="b">
        <v>1</v>
      </c>
      <c r="Q333" t="b">
        <v>1</v>
      </c>
      <c r="R333" t="b">
        <v>1</v>
      </c>
      <c r="S333" t="b">
        <v>0</v>
      </c>
      <c r="T333" t="b">
        <v>0</v>
      </c>
      <c r="U333" t="b">
        <v>1</v>
      </c>
      <c r="V333">
        <v>6</v>
      </c>
      <c r="W333">
        <v>6</v>
      </c>
      <c r="X333" t="b">
        <v>1</v>
      </c>
    </row>
    <row r="334" spans="1:24">
      <c r="A334" t="s">
        <v>12</v>
      </c>
      <c r="B334" t="s">
        <v>113</v>
      </c>
      <c r="C334">
        <v>1575</v>
      </c>
      <c r="D334">
        <v>0</v>
      </c>
      <c r="E334">
        <v>0</v>
      </c>
      <c r="F334" t="b">
        <v>1</v>
      </c>
      <c r="G334" t="b">
        <v>0</v>
      </c>
      <c r="H334" t="b">
        <v>0</v>
      </c>
      <c r="I334" t="b">
        <v>1</v>
      </c>
      <c r="J334">
        <v>-1000</v>
      </c>
      <c r="K334">
        <v>-1000</v>
      </c>
      <c r="L334" t="b">
        <v>1</v>
      </c>
      <c r="M334">
        <v>-1</v>
      </c>
      <c r="N334">
        <v>-1</v>
      </c>
      <c r="O334" t="b">
        <v>1</v>
      </c>
      <c r="P334" t="b">
        <v>0</v>
      </c>
      <c r="Q334" t="b">
        <v>0</v>
      </c>
      <c r="R334" t="b">
        <v>1</v>
      </c>
      <c r="S334" t="b">
        <v>0</v>
      </c>
      <c r="T334" t="b">
        <v>0</v>
      </c>
      <c r="U334" t="b">
        <v>1</v>
      </c>
      <c r="V334">
        <v>-1</v>
      </c>
      <c r="W334">
        <v>-1</v>
      </c>
      <c r="X334" t="b">
        <v>1</v>
      </c>
    </row>
    <row r="335" spans="1:24">
      <c r="A335" t="s">
        <v>12</v>
      </c>
      <c r="B335" t="s">
        <v>113</v>
      </c>
      <c r="C335">
        <v>3750</v>
      </c>
      <c r="D335">
        <v>0</v>
      </c>
      <c r="E335">
        <v>0</v>
      </c>
      <c r="F335" t="b">
        <v>1</v>
      </c>
      <c r="G335" t="b">
        <v>0</v>
      </c>
      <c r="H335" t="b">
        <v>0</v>
      </c>
      <c r="I335" t="b">
        <v>1</v>
      </c>
      <c r="J335">
        <v>5</v>
      </c>
      <c r="K335">
        <v>5</v>
      </c>
      <c r="L335" t="b">
        <v>1</v>
      </c>
      <c r="M335">
        <v>5</v>
      </c>
      <c r="N335">
        <v>5</v>
      </c>
      <c r="O335" t="b">
        <v>1</v>
      </c>
      <c r="P335" t="b">
        <v>1</v>
      </c>
      <c r="Q335" t="b">
        <v>1</v>
      </c>
      <c r="R335" t="b">
        <v>1</v>
      </c>
      <c r="S335" t="b">
        <v>0</v>
      </c>
      <c r="T335" t="b">
        <v>0</v>
      </c>
      <c r="U335" t="b">
        <v>1</v>
      </c>
      <c r="V335">
        <v>5</v>
      </c>
      <c r="W335">
        <v>5</v>
      </c>
      <c r="X335" t="b">
        <v>1</v>
      </c>
    </row>
    <row r="336" spans="1:24">
      <c r="A336" t="s">
        <v>12</v>
      </c>
      <c r="B336" t="s">
        <v>113</v>
      </c>
      <c r="C336">
        <v>9260</v>
      </c>
      <c r="D336">
        <v>0</v>
      </c>
      <c r="E336">
        <v>0</v>
      </c>
      <c r="F336" t="b">
        <v>1</v>
      </c>
      <c r="G336" t="b">
        <v>0</v>
      </c>
      <c r="H336" t="b">
        <v>0</v>
      </c>
      <c r="I336" t="b">
        <v>1</v>
      </c>
      <c r="J336">
        <v>4</v>
      </c>
      <c r="K336">
        <v>4</v>
      </c>
      <c r="L336" t="b">
        <v>1</v>
      </c>
      <c r="M336">
        <v>4</v>
      </c>
      <c r="N336">
        <v>4</v>
      </c>
      <c r="O336" t="b">
        <v>1</v>
      </c>
      <c r="P336" t="b">
        <v>1</v>
      </c>
      <c r="Q336" t="b">
        <v>1</v>
      </c>
      <c r="R336" t="b">
        <v>1</v>
      </c>
      <c r="S336" t="b">
        <v>0</v>
      </c>
      <c r="T336" t="b">
        <v>0</v>
      </c>
      <c r="U336" t="b">
        <v>1</v>
      </c>
      <c r="V336">
        <v>4</v>
      </c>
      <c r="W336">
        <v>4</v>
      </c>
      <c r="X336" t="b">
        <v>1</v>
      </c>
    </row>
    <row r="337" spans="1:24">
      <c r="A337" t="s">
        <v>12</v>
      </c>
      <c r="B337" t="s">
        <v>113</v>
      </c>
      <c r="C337">
        <v>9310</v>
      </c>
      <c r="D337">
        <v>0</v>
      </c>
      <c r="E337">
        <v>0</v>
      </c>
      <c r="F337" t="b">
        <v>1</v>
      </c>
      <c r="G337" t="b">
        <v>0</v>
      </c>
      <c r="H337" t="b">
        <v>0</v>
      </c>
      <c r="I337" t="b">
        <v>1</v>
      </c>
      <c r="J337">
        <v>4</v>
      </c>
      <c r="K337">
        <v>4</v>
      </c>
      <c r="L337" t="b">
        <v>1</v>
      </c>
      <c r="M337">
        <v>4</v>
      </c>
      <c r="N337">
        <v>4</v>
      </c>
      <c r="O337" t="b">
        <v>1</v>
      </c>
      <c r="P337" t="b">
        <v>1</v>
      </c>
      <c r="Q337" t="b">
        <v>1</v>
      </c>
      <c r="R337" t="b">
        <v>1</v>
      </c>
      <c r="S337" t="b">
        <v>0</v>
      </c>
      <c r="T337" t="b">
        <v>0</v>
      </c>
      <c r="U337" t="b">
        <v>1</v>
      </c>
      <c r="V337">
        <v>4</v>
      </c>
      <c r="W337">
        <v>4</v>
      </c>
      <c r="X337" t="b">
        <v>1</v>
      </c>
    </row>
    <row r="338" spans="1:24">
      <c r="A338" t="s">
        <v>12</v>
      </c>
      <c r="B338" t="s">
        <v>113</v>
      </c>
      <c r="C338">
        <v>9360</v>
      </c>
      <c r="D338">
        <v>0</v>
      </c>
      <c r="E338">
        <v>0</v>
      </c>
      <c r="F338" t="b">
        <v>1</v>
      </c>
      <c r="G338" t="b">
        <v>0</v>
      </c>
      <c r="H338" t="b">
        <v>0</v>
      </c>
      <c r="I338" t="b">
        <v>1</v>
      </c>
      <c r="J338">
        <v>4</v>
      </c>
      <c r="K338">
        <v>4</v>
      </c>
      <c r="L338" t="b">
        <v>1</v>
      </c>
      <c r="M338">
        <v>4</v>
      </c>
      <c r="N338">
        <v>4</v>
      </c>
      <c r="O338" t="b">
        <v>1</v>
      </c>
      <c r="P338" t="b">
        <v>1</v>
      </c>
      <c r="Q338" t="b">
        <v>1</v>
      </c>
      <c r="R338" t="b">
        <v>1</v>
      </c>
      <c r="S338" t="b">
        <v>0</v>
      </c>
      <c r="T338" t="b">
        <v>0</v>
      </c>
      <c r="U338" t="b">
        <v>1</v>
      </c>
      <c r="V338">
        <v>4</v>
      </c>
      <c r="W338">
        <v>4</v>
      </c>
      <c r="X338" t="b">
        <v>1</v>
      </c>
    </row>
    <row r="339" spans="1:24">
      <c r="A339" t="s">
        <v>12</v>
      </c>
      <c r="B339" t="s">
        <v>113</v>
      </c>
      <c r="C339">
        <v>38852</v>
      </c>
      <c r="D339">
        <v>0</v>
      </c>
      <c r="E339">
        <v>0</v>
      </c>
      <c r="F339" t="b">
        <v>1</v>
      </c>
      <c r="G339" t="b">
        <v>0</v>
      </c>
      <c r="H339" t="b">
        <v>0</v>
      </c>
      <c r="I339" t="b">
        <v>1</v>
      </c>
      <c r="J339">
        <v>3</v>
      </c>
      <c r="K339">
        <v>3</v>
      </c>
      <c r="L339" t="b">
        <v>1</v>
      </c>
      <c r="M339">
        <v>3</v>
      </c>
      <c r="N339">
        <v>3</v>
      </c>
      <c r="O339" t="b">
        <v>1</v>
      </c>
      <c r="P339" t="b">
        <v>0</v>
      </c>
      <c r="Q339" t="b">
        <v>0</v>
      </c>
      <c r="R339" t="b">
        <v>1</v>
      </c>
      <c r="S339" t="b">
        <v>0</v>
      </c>
      <c r="T339" t="b">
        <v>0</v>
      </c>
      <c r="U339" t="b">
        <v>1</v>
      </c>
      <c r="V339">
        <v>-1</v>
      </c>
      <c r="W339">
        <v>-1</v>
      </c>
      <c r="X339" t="b">
        <v>1</v>
      </c>
    </row>
    <row r="340" spans="1:24">
      <c r="A340" t="s">
        <v>12</v>
      </c>
      <c r="B340" t="s">
        <v>113</v>
      </c>
      <c r="C340">
        <v>39050</v>
      </c>
      <c r="D340">
        <v>0</v>
      </c>
      <c r="E340">
        <v>0</v>
      </c>
      <c r="F340" t="b">
        <v>1</v>
      </c>
      <c r="G340" t="b">
        <v>0</v>
      </c>
      <c r="H340" t="b">
        <v>0</v>
      </c>
      <c r="I340" t="b">
        <v>1</v>
      </c>
      <c r="J340">
        <v>3</v>
      </c>
      <c r="K340">
        <v>3</v>
      </c>
      <c r="L340" t="b">
        <v>1</v>
      </c>
      <c r="M340">
        <v>3</v>
      </c>
      <c r="N340">
        <v>3</v>
      </c>
      <c r="O340" t="b">
        <v>1</v>
      </c>
      <c r="P340" t="b">
        <v>0</v>
      </c>
      <c r="Q340" t="b">
        <v>0</v>
      </c>
      <c r="R340" t="b">
        <v>1</v>
      </c>
      <c r="S340" t="b">
        <v>0</v>
      </c>
      <c r="T340" t="b">
        <v>0</v>
      </c>
      <c r="U340" t="b">
        <v>1</v>
      </c>
      <c r="V340">
        <v>-1</v>
      </c>
      <c r="W340">
        <v>-1</v>
      </c>
      <c r="X340" t="b">
        <v>1</v>
      </c>
    </row>
    <row r="341" spans="1:24">
      <c r="A341" t="s">
        <v>12</v>
      </c>
      <c r="B341" t="s">
        <v>113</v>
      </c>
      <c r="C341">
        <v>39248</v>
      </c>
      <c r="D341">
        <v>0</v>
      </c>
      <c r="E341">
        <v>0</v>
      </c>
      <c r="F341" t="b">
        <v>1</v>
      </c>
      <c r="G341" t="b">
        <v>0</v>
      </c>
      <c r="H341" t="b">
        <v>0</v>
      </c>
      <c r="I341" t="b">
        <v>1</v>
      </c>
      <c r="J341">
        <v>3</v>
      </c>
      <c r="K341">
        <v>3</v>
      </c>
      <c r="L341" t="b">
        <v>1</v>
      </c>
      <c r="M341">
        <v>3</v>
      </c>
      <c r="N341">
        <v>3</v>
      </c>
      <c r="O341" t="b">
        <v>1</v>
      </c>
      <c r="P341" t="b">
        <v>0</v>
      </c>
      <c r="Q341" t="b">
        <v>0</v>
      </c>
      <c r="R341" t="b">
        <v>1</v>
      </c>
      <c r="S341" t="b">
        <v>0</v>
      </c>
      <c r="T341" t="b">
        <v>0</v>
      </c>
      <c r="U341" t="b">
        <v>1</v>
      </c>
      <c r="V341">
        <v>-1</v>
      </c>
      <c r="W341">
        <v>-1</v>
      </c>
      <c r="X341" t="b">
        <v>1</v>
      </c>
    </row>
    <row r="342" spans="1:24">
      <c r="A342" t="s">
        <v>12</v>
      </c>
      <c r="B342" t="s">
        <v>113</v>
      </c>
      <c r="C342">
        <v>40790</v>
      </c>
      <c r="D342">
        <v>0</v>
      </c>
      <c r="E342">
        <v>0</v>
      </c>
      <c r="F342" t="b">
        <v>1</v>
      </c>
      <c r="G342" t="b">
        <v>0</v>
      </c>
      <c r="H342" t="b">
        <v>0</v>
      </c>
      <c r="I342" t="b">
        <v>1</v>
      </c>
      <c r="J342">
        <v>3</v>
      </c>
      <c r="K342">
        <v>3</v>
      </c>
      <c r="L342" t="b">
        <v>1</v>
      </c>
      <c r="M342">
        <v>3</v>
      </c>
      <c r="N342">
        <v>3</v>
      </c>
      <c r="O342" t="b">
        <v>1</v>
      </c>
      <c r="P342" t="b">
        <v>0</v>
      </c>
      <c r="Q342" t="b">
        <v>0</v>
      </c>
      <c r="R342" t="b">
        <v>1</v>
      </c>
      <c r="S342" t="b">
        <v>0</v>
      </c>
      <c r="T342" t="b">
        <v>0</v>
      </c>
      <c r="U342" t="b">
        <v>1</v>
      </c>
      <c r="V342">
        <v>-1</v>
      </c>
      <c r="W342">
        <v>-1</v>
      </c>
      <c r="X342" t="b">
        <v>1</v>
      </c>
    </row>
    <row r="343" spans="1:24">
      <c r="A343" t="s">
        <v>12</v>
      </c>
      <c r="B343" t="s">
        <v>113</v>
      </c>
      <c r="C343">
        <v>40988</v>
      </c>
      <c r="D343">
        <v>0</v>
      </c>
      <c r="E343">
        <v>0</v>
      </c>
      <c r="F343" t="b">
        <v>1</v>
      </c>
      <c r="G343" t="b">
        <v>0</v>
      </c>
      <c r="H343" t="b">
        <v>0</v>
      </c>
      <c r="I343" t="b">
        <v>1</v>
      </c>
      <c r="J343">
        <v>3</v>
      </c>
      <c r="K343">
        <v>3</v>
      </c>
      <c r="L343" t="b">
        <v>1</v>
      </c>
      <c r="M343">
        <v>3</v>
      </c>
      <c r="N343">
        <v>3</v>
      </c>
      <c r="O343" t="b">
        <v>1</v>
      </c>
      <c r="P343" t="b">
        <v>0</v>
      </c>
      <c r="Q343" t="b">
        <v>0</v>
      </c>
      <c r="R343" t="b">
        <v>1</v>
      </c>
      <c r="S343" t="b">
        <v>0</v>
      </c>
      <c r="T343" t="b">
        <v>0</v>
      </c>
      <c r="U343" t="b">
        <v>1</v>
      </c>
      <c r="V343">
        <v>-1</v>
      </c>
      <c r="W343">
        <v>-1</v>
      </c>
      <c r="X343" t="b">
        <v>1</v>
      </c>
    </row>
    <row r="344" spans="1:24">
      <c r="A344" t="s">
        <v>12</v>
      </c>
      <c r="B344" t="s">
        <v>113</v>
      </c>
      <c r="C344">
        <v>41186</v>
      </c>
      <c r="D344">
        <v>0</v>
      </c>
      <c r="E344">
        <v>0</v>
      </c>
      <c r="F344" t="b">
        <v>1</v>
      </c>
      <c r="G344" t="b">
        <v>0</v>
      </c>
      <c r="H344" t="b">
        <v>0</v>
      </c>
      <c r="I344" t="b">
        <v>1</v>
      </c>
      <c r="J344">
        <v>3</v>
      </c>
      <c r="K344">
        <v>3</v>
      </c>
      <c r="L344" t="b">
        <v>1</v>
      </c>
      <c r="M344">
        <v>-1</v>
      </c>
      <c r="N344">
        <v>-1</v>
      </c>
      <c r="O344" t="b">
        <v>1</v>
      </c>
      <c r="P344" t="b">
        <v>0</v>
      </c>
      <c r="Q344" t="b">
        <v>0</v>
      </c>
      <c r="R344" t="b">
        <v>1</v>
      </c>
      <c r="S344" t="b">
        <v>0</v>
      </c>
      <c r="T344" t="b">
        <v>0</v>
      </c>
      <c r="U344" t="b">
        <v>1</v>
      </c>
      <c r="V344">
        <v>-1</v>
      </c>
      <c r="W344">
        <v>-1</v>
      </c>
      <c r="X344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2" width="18.7109375" customWidth="1"/>
  </cols>
  <sheetData>
    <row r="1" spans="1:11">
      <c r="A1" s="10"/>
      <c r="G1">
        <f>COUNTIF(G3:G73, FALSE)&amp;"/"&amp;COUNTIF(G3:G73, TRUE)</f>
        <v>0</v>
      </c>
      <c r="H1">
        <f>COUNTIF(H3:H73, FALSE)&amp;"/"&amp;COUNTIF(H3:H73, TRUE)</f>
        <v>0</v>
      </c>
      <c r="K1">
        <f>COUNTIF(K3:K73, FALSE)&amp;"/"&amp;COUNTIF(K3:K73, TRUE)</f>
        <v>0</v>
      </c>
    </row>
    <row r="2" spans="1:11">
      <c r="A2" s="2" t="s">
        <v>0</v>
      </c>
      <c r="B2" s="2" t="s">
        <v>87</v>
      </c>
      <c r="C2" s="2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  <c r="J2" s="2" t="s">
        <v>126</v>
      </c>
      <c r="K2" s="2" t="s">
        <v>127</v>
      </c>
    </row>
    <row r="3" spans="1:11">
      <c r="A3" t="s">
        <v>5</v>
      </c>
      <c r="B3" t="s">
        <v>128</v>
      </c>
      <c r="C3" t="s">
        <v>199</v>
      </c>
      <c r="D3" t="s">
        <v>200</v>
      </c>
      <c r="E3" t="s">
        <v>199</v>
      </c>
      <c r="F3" t="s">
        <v>200</v>
      </c>
      <c r="G3" t="b">
        <v>1</v>
      </c>
      <c r="H3" t="b">
        <v>1</v>
      </c>
      <c r="I3" t="s">
        <v>202</v>
      </c>
      <c r="J3" t="s">
        <v>202</v>
      </c>
      <c r="K3" t="b">
        <v>1</v>
      </c>
    </row>
    <row r="4" spans="1:11">
      <c r="A4" t="s">
        <v>5</v>
      </c>
      <c r="B4" t="s">
        <v>129</v>
      </c>
      <c r="C4" t="s">
        <v>199</v>
      </c>
      <c r="D4" t="s">
        <v>200</v>
      </c>
      <c r="E4" t="s">
        <v>199</v>
      </c>
      <c r="F4" t="s">
        <v>200</v>
      </c>
      <c r="G4" t="b">
        <v>1</v>
      </c>
      <c r="H4" t="b">
        <v>1</v>
      </c>
      <c r="I4" t="s">
        <v>202</v>
      </c>
      <c r="J4" t="s">
        <v>202</v>
      </c>
      <c r="K4" t="b">
        <v>1</v>
      </c>
    </row>
    <row r="5" spans="1:11">
      <c r="A5" t="s">
        <v>5</v>
      </c>
      <c r="B5" t="s">
        <v>130</v>
      </c>
      <c r="C5" t="s">
        <v>199</v>
      </c>
      <c r="D5" t="s">
        <v>201</v>
      </c>
      <c r="E5" t="s">
        <v>199</v>
      </c>
      <c r="F5" t="s">
        <v>201</v>
      </c>
      <c r="G5" t="b">
        <v>1</v>
      </c>
      <c r="H5" t="b">
        <v>1</v>
      </c>
      <c r="I5" t="s">
        <v>203</v>
      </c>
      <c r="J5" t="s">
        <v>203</v>
      </c>
      <c r="K5" t="b">
        <v>1</v>
      </c>
    </row>
    <row r="6" spans="1:11">
      <c r="A6" t="s">
        <v>5</v>
      </c>
      <c r="B6" t="s">
        <v>131</v>
      </c>
      <c r="C6" t="s">
        <v>199</v>
      </c>
      <c r="D6" t="s">
        <v>200</v>
      </c>
      <c r="E6" t="s">
        <v>199</v>
      </c>
      <c r="F6" t="s">
        <v>200</v>
      </c>
      <c r="G6" t="b">
        <v>1</v>
      </c>
      <c r="H6" t="b">
        <v>1</v>
      </c>
      <c r="I6" t="s">
        <v>202</v>
      </c>
      <c r="J6" t="s">
        <v>202</v>
      </c>
      <c r="K6" t="b">
        <v>1</v>
      </c>
    </row>
    <row r="7" spans="1:11">
      <c r="A7" t="s">
        <v>5</v>
      </c>
      <c r="B7" t="s">
        <v>132</v>
      </c>
      <c r="C7" t="s">
        <v>199</v>
      </c>
      <c r="D7" t="s">
        <v>200</v>
      </c>
      <c r="E7" t="s">
        <v>199</v>
      </c>
      <c r="F7" t="s">
        <v>200</v>
      </c>
      <c r="G7" t="b">
        <v>1</v>
      </c>
      <c r="H7" t="b">
        <v>1</v>
      </c>
      <c r="I7" t="s">
        <v>202</v>
      </c>
      <c r="J7" t="s">
        <v>202</v>
      </c>
      <c r="K7" t="b">
        <v>1</v>
      </c>
    </row>
    <row r="8" spans="1:11">
      <c r="A8" t="s">
        <v>5</v>
      </c>
      <c r="B8" t="s">
        <v>133</v>
      </c>
      <c r="C8" t="s">
        <v>199</v>
      </c>
      <c r="D8" t="s">
        <v>201</v>
      </c>
      <c r="E8" t="s">
        <v>199</v>
      </c>
      <c r="F8" t="s">
        <v>201</v>
      </c>
      <c r="G8" t="b">
        <v>1</v>
      </c>
      <c r="H8" t="b">
        <v>1</v>
      </c>
      <c r="I8" t="s">
        <v>203</v>
      </c>
      <c r="J8" t="s">
        <v>203</v>
      </c>
      <c r="K8" t="b">
        <v>1</v>
      </c>
    </row>
    <row r="9" spans="1:11">
      <c r="A9" t="s">
        <v>5</v>
      </c>
      <c r="B9" t="s">
        <v>134</v>
      </c>
      <c r="C9" t="s">
        <v>199</v>
      </c>
      <c r="D9" t="s">
        <v>201</v>
      </c>
      <c r="E9" t="s">
        <v>199</v>
      </c>
      <c r="F9" t="s">
        <v>201</v>
      </c>
      <c r="G9" t="b">
        <v>1</v>
      </c>
      <c r="H9" t="b">
        <v>1</v>
      </c>
    </row>
    <row r="10" spans="1:11">
      <c r="A10" t="s">
        <v>5</v>
      </c>
      <c r="B10" t="s">
        <v>135</v>
      </c>
      <c r="C10" t="s">
        <v>199</v>
      </c>
      <c r="D10" t="s">
        <v>201</v>
      </c>
      <c r="E10" t="s">
        <v>199</v>
      </c>
      <c r="F10" t="s">
        <v>201</v>
      </c>
      <c r="G10" t="b">
        <v>1</v>
      </c>
      <c r="H10" t="b">
        <v>1</v>
      </c>
    </row>
    <row r="11" spans="1:11">
      <c r="A11" t="s">
        <v>5</v>
      </c>
      <c r="B11" t="s">
        <v>136</v>
      </c>
      <c r="C11" t="s">
        <v>199</v>
      </c>
      <c r="D11" t="s">
        <v>201</v>
      </c>
      <c r="E11" t="s">
        <v>199</v>
      </c>
      <c r="F11" t="s">
        <v>201</v>
      </c>
      <c r="G11" t="b">
        <v>1</v>
      </c>
      <c r="H11" t="b">
        <v>1</v>
      </c>
    </row>
    <row r="12" spans="1:11">
      <c r="A12" t="s">
        <v>6</v>
      </c>
      <c r="B12" t="s">
        <v>137</v>
      </c>
      <c r="C12" t="s">
        <v>199</v>
      </c>
      <c r="D12" t="s">
        <v>201</v>
      </c>
      <c r="E12" t="s">
        <v>199</v>
      </c>
      <c r="F12" t="s">
        <v>201</v>
      </c>
      <c r="G12" t="b">
        <v>1</v>
      </c>
      <c r="H12" t="b">
        <v>1</v>
      </c>
      <c r="I12" t="s">
        <v>203</v>
      </c>
      <c r="J12" t="s">
        <v>203</v>
      </c>
      <c r="K12" t="b">
        <v>1</v>
      </c>
    </row>
    <row r="13" spans="1:11">
      <c r="A13" t="s">
        <v>6</v>
      </c>
      <c r="B13" t="s">
        <v>138</v>
      </c>
      <c r="C13" t="s">
        <v>199</v>
      </c>
      <c r="D13" t="s">
        <v>201</v>
      </c>
      <c r="E13" t="s">
        <v>199</v>
      </c>
      <c r="F13" t="s">
        <v>201</v>
      </c>
      <c r="G13" t="b">
        <v>1</v>
      </c>
      <c r="H13" t="b">
        <v>1</v>
      </c>
      <c r="I13" t="s">
        <v>203</v>
      </c>
      <c r="J13" t="s">
        <v>203</v>
      </c>
      <c r="K13" t="b">
        <v>1</v>
      </c>
    </row>
    <row r="14" spans="1:11">
      <c r="A14" t="s">
        <v>6</v>
      </c>
      <c r="B14" t="s">
        <v>139</v>
      </c>
      <c r="C14" t="s">
        <v>199</v>
      </c>
      <c r="D14" t="s">
        <v>201</v>
      </c>
      <c r="E14" t="s">
        <v>199</v>
      </c>
      <c r="F14" t="s">
        <v>201</v>
      </c>
      <c r="G14" t="b">
        <v>1</v>
      </c>
      <c r="H14" t="b">
        <v>1</v>
      </c>
      <c r="I14" t="s">
        <v>203</v>
      </c>
      <c r="J14" t="s">
        <v>203</v>
      </c>
      <c r="K14" t="b">
        <v>1</v>
      </c>
    </row>
    <row r="15" spans="1:11">
      <c r="A15" t="s">
        <v>6</v>
      </c>
      <c r="B15" t="s">
        <v>140</v>
      </c>
      <c r="C15" t="s">
        <v>199</v>
      </c>
      <c r="D15" t="s">
        <v>201</v>
      </c>
      <c r="E15" t="s">
        <v>199</v>
      </c>
      <c r="F15" t="s">
        <v>201</v>
      </c>
      <c r="G15" t="b">
        <v>1</v>
      </c>
      <c r="H15" t="b">
        <v>1</v>
      </c>
      <c r="I15" t="s">
        <v>203</v>
      </c>
      <c r="J15" t="s">
        <v>203</v>
      </c>
      <c r="K15" t="b">
        <v>1</v>
      </c>
    </row>
    <row r="16" spans="1:11">
      <c r="A16" t="s">
        <v>6</v>
      </c>
      <c r="B16" t="s">
        <v>141</v>
      </c>
      <c r="C16" t="s">
        <v>199</v>
      </c>
      <c r="D16" t="s">
        <v>201</v>
      </c>
      <c r="E16" t="s">
        <v>199</v>
      </c>
      <c r="F16" t="s">
        <v>201</v>
      </c>
      <c r="G16" t="b">
        <v>1</v>
      </c>
      <c r="H16" t="b">
        <v>1</v>
      </c>
      <c r="I16" t="s">
        <v>203</v>
      </c>
      <c r="J16" t="s">
        <v>203</v>
      </c>
      <c r="K16" t="b">
        <v>1</v>
      </c>
    </row>
    <row r="17" spans="1:11">
      <c r="A17" t="s">
        <v>6</v>
      </c>
      <c r="B17" t="s">
        <v>142</v>
      </c>
      <c r="C17" t="s">
        <v>199</v>
      </c>
      <c r="D17" t="s">
        <v>201</v>
      </c>
      <c r="E17" t="s">
        <v>199</v>
      </c>
      <c r="F17" t="s">
        <v>201</v>
      </c>
      <c r="G17" t="b">
        <v>1</v>
      </c>
      <c r="H17" t="b">
        <v>1</v>
      </c>
      <c r="I17" t="s">
        <v>203</v>
      </c>
      <c r="J17" t="s">
        <v>203</v>
      </c>
      <c r="K17" t="b">
        <v>1</v>
      </c>
    </row>
    <row r="18" spans="1:11">
      <c r="A18" t="s">
        <v>6</v>
      </c>
      <c r="B18" t="s">
        <v>143</v>
      </c>
      <c r="C18" t="s">
        <v>199</v>
      </c>
      <c r="D18" t="s">
        <v>201</v>
      </c>
      <c r="E18" t="s">
        <v>199</v>
      </c>
      <c r="F18" t="s">
        <v>201</v>
      </c>
      <c r="G18" t="b">
        <v>1</v>
      </c>
      <c r="H18" t="b">
        <v>1</v>
      </c>
      <c r="I18" t="s">
        <v>203</v>
      </c>
      <c r="J18" t="s">
        <v>203</v>
      </c>
      <c r="K18" t="b">
        <v>1</v>
      </c>
    </row>
    <row r="19" spans="1:11">
      <c r="A19" t="s">
        <v>6</v>
      </c>
      <c r="B19" t="s">
        <v>144</v>
      </c>
      <c r="C19" t="s">
        <v>199</v>
      </c>
      <c r="D19" t="s">
        <v>201</v>
      </c>
      <c r="E19" t="s">
        <v>199</v>
      </c>
      <c r="F19" t="s">
        <v>201</v>
      </c>
      <c r="G19" t="b">
        <v>1</v>
      </c>
      <c r="H19" t="b">
        <v>1</v>
      </c>
      <c r="I19" t="s">
        <v>203</v>
      </c>
      <c r="J19" t="s">
        <v>203</v>
      </c>
      <c r="K19" t="b">
        <v>1</v>
      </c>
    </row>
    <row r="20" spans="1:11">
      <c r="A20" t="s">
        <v>6</v>
      </c>
      <c r="B20" t="s">
        <v>145</v>
      </c>
      <c r="C20" t="s">
        <v>199</v>
      </c>
      <c r="D20" t="s">
        <v>201</v>
      </c>
      <c r="E20" t="s">
        <v>199</v>
      </c>
      <c r="F20" t="s">
        <v>201</v>
      </c>
      <c r="G20" t="b">
        <v>1</v>
      </c>
      <c r="H20" t="b">
        <v>1</v>
      </c>
    </row>
    <row r="21" spans="1:11">
      <c r="A21" t="s">
        <v>6</v>
      </c>
      <c r="B21" t="s">
        <v>146</v>
      </c>
      <c r="C21" t="s">
        <v>199</v>
      </c>
      <c r="D21" t="s">
        <v>201</v>
      </c>
      <c r="E21" t="s">
        <v>199</v>
      </c>
      <c r="F21" t="s">
        <v>201</v>
      </c>
      <c r="G21" t="b">
        <v>1</v>
      </c>
      <c r="H21" t="b">
        <v>1</v>
      </c>
    </row>
    <row r="22" spans="1:11">
      <c r="A22" t="s">
        <v>6</v>
      </c>
      <c r="B22" t="s">
        <v>147</v>
      </c>
      <c r="C22" t="s">
        <v>199</v>
      </c>
      <c r="D22" t="s">
        <v>201</v>
      </c>
      <c r="E22" t="s">
        <v>199</v>
      </c>
      <c r="F22" t="s">
        <v>201</v>
      </c>
      <c r="G22" t="b">
        <v>1</v>
      </c>
      <c r="H22" t="b">
        <v>1</v>
      </c>
    </row>
    <row r="23" spans="1:11">
      <c r="A23" t="s">
        <v>6</v>
      </c>
      <c r="B23" t="s">
        <v>148</v>
      </c>
      <c r="C23" t="s">
        <v>199</v>
      </c>
      <c r="D23" t="s">
        <v>201</v>
      </c>
      <c r="E23" t="s">
        <v>199</v>
      </c>
      <c r="F23" t="s">
        <v>201</v>
      </c>
      <c r="G23" t="b">
        <v>1</v>
      </c>
      <c r="H23" t="b">
        <v>1</v>
      </c>
    </row>
    <row r="24" spans="1:11">
      <c r="A24" t="s">
        <v>7</v>
      </c>
      <c r="B24" t="s">
        <v>149</v>
      </c>
      <c r="C24" t="s">
        <v>199</v>
      </c>
      <c r="D24" t="s">
        <v>201</v>
      </c>
      <c r="E24" t="s">
        <v>199</v>
      </c>
      <c r="F24" t="s">
        <v>201</v>
      </c>
      <c r="G24" t="b">
        <v>1</v>
      </c>
      <c r="H24" t="b">
        <v>1</v>
      </c>
    </row>
    <row r="25" spans="1:11">
      <c r="A25" t="s">
        <v>7</v>
      </c>
      <c r="B25" t="s">
        <v>150</v>
      </c>
      <c r="C25" t="s">
        <v>199</v>
      </c>
      <c r="D25" t="s">
        <v>201</v>
      </c>
      <c r="E25" t="s">
        <v>199</v>
      </c>
      <c r="F25" t="s">
        <v>201</v>
      </c>
      <c r="G25" t="b">
        <v>1</v>
      </c>
      <c r="H25" t="b">
        <v>1</v>
      </c>
    </row>
    <row r="26" spans="1:11">
      <c r="A26" t="s">
        <v>7</v>
      </c>
      <c r="B26" t="s">
        <v>151</v>
      </c>
      <c r="C26" t="s">
        <v>199</v>
      </c>
      <c r="D26" t="s">
        <v>201</v>
      </c>
      <c r="E26" t="s">
        <v>199</v>
      </c>
      <c r="F26" t="s">
        <v>201</v>
      </c>
      <c r="G26" t="b">
        <v>1</v>
      </c>
      <c r="H26" t="b">
        <v>1</v>
      </c>
    </row>
    <row r="27" spans="1:11">
      <c r="A27" t="s">
        <v>7</v>
      </c>
      <c r="B27" t="s">
        <v>152</v>
      </c>
      <c r="C27" t="s">
        <v>199</v>
      </c>
      <c r="D27" t="s">
        <v>201</v>
      </c>
      <c r="E27" t="s">
        <v>199</v>
      </c>
      <c r="F27" t="s">
        <v>201</v>
      </c>
      <c r="G27" t="b">
        <v>1</v>
      </c>
      <c r="H27" t="b">
        <v>1</v>
      </c>
    </row>
    <row r="28" spans="1:11">
      <c r="A28" t="s">
        <v>7</v>
      </c>
      <c r="B28" t="s">
        <v>153</v>
      </c>
      <c r="C28" t="s">
        <v>199</v>
      </c>
      <c r="D28" t="s">
        <v>201</v>
      </c>
      <c r="E28" t="s">
        <v>199</v>
      </c>
      <c r="F28" t="s">
        <v>201</v>
      </c>
      <c r="G28" t="b">
        <v>1</v>
      </c>
      <c r="H28" t="b">
        <v>1</v>
      </c>
    </row>
    <row r="29" spans="1:11">
      <c r="A29" t="s">
        <v>7</v>
      </c>
      <c r="B29" t="s">
        <v>154</v>
      </c>
      <c r="C29" t="s">
        <v>199</v>
      </c>
      <c r="D29" t="s">
        <v>201</v>
      </c>
      <c r="E29" t="s">
        <v>199</v>
      </c>
      <c r="F29" t="s">
        <v>201</v>
      </c>
      <c r="G29" t="b">
        <v>1</v>
      </c>
      <c r="H29" t="b">
        <v>1</v>
      </c>
    </row>
    <row r="30" spans="1:11">
      <c r="A30" t="s">
        <v>8</v>
      </c>
      <c r="B30" t="s">
        <v>155</v>
      </c>
      <c r="C30" t="s">
        <v>199</v>
      </c>
      <c r="D30" t="s">
        <v>201</v>
      </c>
      <c r="E30" t="s">
        <v>199</v>
      </c>
      <c r="F30" t="s">
        <v>200</v>
      </c>
      <c r="G30" t="b">
        <v>1</v>
      </c>
      <c r="H30" t="b">
        <v>0</v>
      </c>
      <c r="I30" t="s">
        <v>203</v>
      </c>
      <c r="J30" t="s">
        <v>202</v>
      </c>
      <c r="K30" t="b">
        <v>0</v>
      </c>
    </row>
    <row r="31" spans="1:11">
      <c r="A31" t="s">
        <v>8</v>
      </c>
      <c r="B31" t="s">
        <v>156</v>
      </c>
      <c r="C31" t="s">
        <v>199</v>
      </c>
      <c r="D31" t="s">
        <v>201</v>
      </c>
      <c r="E31" t="s">
        <v>199</v>
      </c>
      <c r="F31" t="s">
        <v>201</v>
      </c>
      <c r="G31" t="b">
        <v>1</v>
      </c>
      <c r="H31" t="b">
        <v>1</v>
      </c>
      <c r="I31" t="s">
        <v>203</v>
      </c>
      <c r="J31" t="s">
        <v>203</v>
      </c>
      <c r="K31" t="b">
        <v>1</v>
      </c>
    </row>
    <row r="32" spans="1:11">
      <c r="A32" t="s">
        <v>8</v>
      </c>
      <c r="B32" t="s">
        <v>157</v>
      </c>
      <c r="C32" t="s">
        <v>199</v>
      </c>
      <c r="D32" t="s">
        <v>201</v>
      </c>
      <c r="E32" t="s">
        <v>199</v>
      </c>
      <c r="F32" t="s">
        <v>201</v>
      </c>
      <c r="G32" t="b">
        <v>1</v>
      </c>
      <c r="H32" t="b">
        <v>1</v>
      </c>
      <c r="I32" t="s">
        <v>203</v>
      </c>
      <c r="J32" t="s">
        <v>203</v>
      </c>
      <c r="K32" t="b">
        <v>1</v>
      </c>
    </row>
    <row r="33" spans="1:11">
      <c r="A33" t="s">
        <v>8</v>
      </c>
      <c r="B33" t="s">
        <v>158</v>
      </c>
      <c r="C33" t="s">
        <v>199</v>
      </c>
      <c r="D33" t="s">
        <v>201</v>
      </c>
      <c r="E33" t="s">
        <v>199</v>
      </c>
      <c r="F33" t="s">
        <v>201</v>
      </c>
      <c r="G33" t="b">
        <v>1</v>
      </c>
      <c r="H33" t="b">
        <v>1</v>
      </c>
      <c r="I33" t="s">
        <v>203</v>
      </c>
      <c r="J33" t="s">
        <v>203</v>
      </c>
      <c r="K33" t="b">
        <v>1</v>
      </c>
    </row>
    <row r="34" spans="1:11">
      <c r="A34" t="s">
        <v>9</v>
      </c>
      <c r="B34" t="s">
        <v>159</v>
      </c>
      <c r="C34" t="s">
        <v>199</v>
      </c>
      <c r="D34" t="s">
        <v>201</v>
      </c>
      <c r="E34" t="s">
        <v>199</v>
      </c>
      <c r="F34" t="s">
        <v>201</v>
      </c>
      <c r="G34" t="b">
        <v>1</v>
      </c>
      <c r="H34" t="b">
        <v>1</v>
      </c>
      <c r="I34" t="s">
        <v>203</v>
      </c>
      <c r="J34" t="s">
        <v>203</v>
      </c>
      <c r="K34" t="b">
        <v>1</v>
      </c>
    </row>
    <row r="35" spans="1:11">
      <c r="A35" t="s">
        <v>9</v>
      </c>
      <c r="B35" t="s">
        <v>160</v>
      </c>
      <c r="C35" t="s">
        <v>199</v>
      </c>
      <c r="D35" t="s">
        <v>201</v>
      </c>
      <c r="E35" t="s">
        <v>199</v>
      </c>
      <c r="F35" t="s">
        <v>201</v>
      </c>
      <c r="G35" t="b">
        <v>1</v>
      </c>
      <c r="H35" t="b">
        <v>1</v>
      </c>
      <c r="I35" t="s">
        <v>203</v>
      </c>
      <c r="J35" t="s">
        <v>203</v>
      </c>
      <c r="K35" t="b">
        <v>1</v>
      </c>
    </row>
    <row r="36" spans="1:11">
      <c r="A36" t="s">
        <v>9</v>
      </c>
      <c r="B36" t="s">
        <v>161</v>
      </c>
      <c r="C36" t="s">
        <v>199</v>
      </c>
      <c r="D36" t="s">
        <v>201</v>
      </c>
      <c r="E36" t="s">
        <v>199</v>
      </c>
      <c r="F36" t="s">
        <v>201</v>
      </c>
      <c r="G36" t="b">
        <v>1</v>
      </c>
      <c r="H36" t="b">
        <v>1</v>
      </c>
      <c r="I36" t="s">
        <v>203</v>
      </c>
      <c r="J36" t="s">
        <v>203</v>
      </c>
      <c r="K36" t="b">
        <v>1</v>
      </c>
    </row>
    <row r="37" spans="1:11">
      <c r="A37" t="s">
        <v>9</v>
      </c>
      <c r="B37" t="s">
        <v>162</v>
      </c>
      <c r="C37" t="s">
        <v>199</v>
      </c>
      <c r="D37" t="s">
        <v>201</v>
      </c>
      <c r="E37" t="s">
        <v>199</v>
      </c>
      <c r="F37" t="s">
        <v>201</v>
      </c>
      <c r="G37" t="b">
        <v>1</v>
      </c>
      <c r="H37" t="b">
        <v>1</v>
      </c>
      <c r="I37" t="s">
        <v>203</v>
      </c>
      <c r="J37" t="s">
        <v>203</v>
      </c>
      <c r="K37" t="b">
        <v>1</v>
      </c>
    </row>
    <row r="38" spans="1:11">
      <c r="A38" t="s">
        <v>9</v>
      </c>
      <c r="B38" t="s">
        <v>163</v>
      </c>
      <c r="C38" t="s">
        <v>199</v>
      </c>
      <c r="D38" t="s">
        <v>201</v>
      </c>
      <c r="E38" t="s">
        <v>199</v>
      </c>
      <c r="F38" t="s">
        <v>201</v>
      </c>
      <c r="G38" t="b">
        <v>1</v>
      </c>
      <c r="H38" t="b">
        <v>1</v>
      </c>
    </row>
    <row r="39" spans="1:11">
      <c r="A39" t="s">
        <v>9</v>
      </c>
      <c r="B39" t="s">
        <v>164</v>
      </c>
      <c r="C39" t="s">
        <v>199</v>
      </c>
      <c r="D39" t="s">
        <v>201</v>
      </c>
      <c r="E39" t="s">
        <v>199</v>
      </c>
      <c r="F39" t="s">
        <v>201</v>
      </c>
      <c r="G39" t="b">
        <v>1</v>
      </c>
      <c r="H39" t="b">
        <v>1</v>
      </c>
    </row>
    <row r="40" spans="1:11">
      <c r="A40" t="s">
        <v>9</v>
      </c>
      <c r="B40" t="s">
        <v>165</v>
      </c>
      <c r="C40" t="s">
        <v>199</v>
      </c>
      <c r="D40" t="s">
        <v>201</v>
      </c>
      <c r="E40" t="s">
        <v>199</v>
      </c>
      <c r="F40" t="s">
        <v>201</v>
      </c>
      <c r="G40" t="b">
        <v>1</v>
      </c>
      <c r="H40" t="b">
        <v>1</v>
      </c>
    </row>
    <row r="41" spans="1:11">
      <c r="A41" t="s">
        <v>9</v>
      </c>
      <c r="B41" t="s">
        <v>166</v>
      </c>
      <c r="C41" t="s">
        <v>199</v>
      </c>
      <c r="D41" t="s">
        <v>201</v>
      </c>
      <c r="E41" t="s">
        <v>199</v>
      </c>
      <c r="F41" t="s">
        <v>201</v>
      </c>
      <c r="G41" t="b">
        <v>1</v>
      </c>
      <c r="H41" t="b">
        <v>1</v>
      </c>
    </row>
    <row r="42" spans="1:11">
      <c r="A42" t="s">
        <v>9</v>
      </c>
      <c r="B42" t="s">
        <v>167</v>
      </c>
      <c r="C42" t="s">
        <v>199</v>
      </c>
      <c r="D42" t="s">
        <v>201</v>
      </c>
      <c r="E42" t="s">
        <v>199</v>
      </c>
      <c r="F42" t="s">
        <v>201</v>
      </c>
      <c r="G42" t="b">
        <v>1</v>
      </c>
      <c r="H42" t="b">
        <v>1</v>
      </c>
    </row>
    <row r="43" spans="1:11">
      <c r="A43" t="s">
        <v>9</v>
      </c>
      <c r="B43" t="s">
        <v>168</v>
      </c>
      <c r="C43" t="s">
        <v>199</v>
      </c>
      <c r="D43" t="s">
        <v>201</v>
      </c>
      <c r="E43" t="s">
        <v>199</v>
      </c>
      <c r="F43" t="s">
        <v>201</v>
      </c>
      <c r="G43" t="b">
        <v>1</v>
      </c>
      <c r="H43" t="b">
        <v>1</v>
      </c>
    </row>
    <row r="44" spans="1:11">
      <c r="A44" t="s">
        <v>9</v>
      </c>
      <c r="B44" t="s">
        <v>169</v>
      </c>
      <c r="C44" t="s">
        <v>199</v>
      </c>
      <c r="D44" t="s">
        <v>201</v>
      </c>
      <c r="E44" t="s">
        <v>199</v>
      </c>
      <c r="F44" t="s">
        <v>201</v>
      </c>
      <c r="G44" t="b">
        <v>1</v>
      </c>
      <c r="H44" t="b">
        <v>1</v>
      </c>
    </row>
    <row r="45" spans="1:11">
      <c r="A45" t="s">
        <v>9</v>
      </c>
      <c r="B45" t="s">
        <v>170</v>
      </c>
      <c r="C45" t="s">
        <v>199</v>
      </c>
      <c r="D45" t="s">
        <v>201</v>
      </c>
      <c r="E45" t="s">
        <v>199</v>
      </c>
      <c r="F45" t="s">
        <v>201</v>
      </c>
      <c r="G45" t="b">
        <v>1</v>
      </c>
      <c r="H45" t="b">
        <v>1</v>
      </c>
    </row>
    <row r="46" spans="1:11">
      <c r="A46" t="s">
        <v>10</v>
      </c>
      <c r="B46" t="s">
        <v>171</v>
      </c>
      <c r="C46" t="s">
        <v>199</v>
      </c>
      <c r="D46" t="s">
        <v>201</v>
      </c>
      <c r="E46" t="s">
        <v>199</v>
      </c>
      <c r="F46" t="s">
        <v>201</v>
      </c>
      <c r="G46" t="b">
        <v>1</v>
      </c>
      <c r="H46" t="b">
        <v>1</v>
      </c>
      <c r="I46" t="s">
        <v>203</v>
      </c>
      <c r="J46" t="s">
        <v>203</v>
      </c>
      <c r="K46" t="b">
        <v>1</v>
      </c>
    </row>
    <row r="47" spans="1:11">
      <c r="A47" t="s">
        <v>10</v>
      </c>
      <c r="B47" t="s">
        <v>172</v>
      </c>
      <c r="C47" t="s">
        <v>199</v>
      </c>
      <c r="D47" t="s">
        <v>201</v>
      </c>
      <c r="E47" t="s">
        <v>199</v>
      </c>
      <c r="F47" t="s">
        <v>201</v>
      </c>
      <c r="G47" t="b">
        <v>1</v>
      </c>
      <c r="H47" t="b">
        <v>1</v>
      </c>
      <c r="I47" t="s">
        <v>203</v>
      </c>
      <c r="J47" t="s">
        <v>203</v>
      </c>
      <c r="K47" t="b">
        <v>1</v>
      </c>
    </row>
    <row r="48" spans="1:11">
      <c r="A48" t="s">
        <v>10</v>
      </c>
      <c r="B48" t="s">
        <v>173</v>
      </c>
      <c r="C48" t="s">
        <v>199</v>
      </c>
      <c r="D48" t="s">
        <v>201</v>
      </c>
      <c r="E48" t="s">
        <v>199</v>
      </c>
      <c r="F48" t="s">
        <v>201</v>
      </c>
      <c r="G48" t="b">
        <v>1</v>
      </c>
      <c r="H48" t="b">
        <v>1</v>
      </c>
      <c r="I48" t="s">
        <v>203</v>
      </c>
      <c r="J48" t="s">
        <v>203</v>
      </c>
      <c r="K48" t="b">
        <v>1</v>
      </c>
    </row>
    <row r="49" spans="1:11">
      <c r="A49" t="s">
        <v>10</v>
      </c>
      <c r="B49" t="s">
        <v>174</v>
      </c>
      <c r="C49" t="s">
        <v>199</v>
      </c>
      <c r="D49" t="s">
        <v>201</v>
      </c>
      <c r="E49" t="s">
        <v>199</v>
      </c>
      <c r="F49" t="s">
        <v>201</v>
      </c>
      <c r="G49" t="b">
        <v>1</v>
      </c>
      <c r="H49" t="b">
        <v>1</v>
      </c>
      <c r="I49" t="s">
        <v>203</v>
      </c>
      <c r="J49" t="s">
        <v>203</v>
      </c>
      <c r="K49" t="b">
        <v>1</v>
      </c>
    </row>
    <row r="50" spans="1:11">
      <c r="A50" t="s">
        <v>10</v>
      </c>
      <c r="B50" t="s">
        <v>175</v>
      </c>
      <c r="C50" t="s">
        <v>199</v>
      </c>
      <c r="D50" t="s">
        <v>201</v>
      </c>
      <c r="E50" t="s">
        <v>199</v>
      </c>
      <c r="F50" t="s">
        <v>201</v>
      </c>
      <c r="G50" t="b">
        <v>1</v>
      </c>
      <c r="H50" t="b">
        <v>1</v>
      </c>
      <c r="I50" t="s">
        <v>203</v>
      </c>
      <c r="J50" t="s">
        <v>203</v>
      </c>
      <c r="K50" t="b">
        <v>1</v>
      </c>
    </row>
    <row r="51" spans="1:11">
      <c r="A51" t="s">
        <v>10</v>
      </c>
      <c r="B51" t="s">
        <v>176</v>
      </c>
      <c r="C51" t="s">
        <v>199</v>
      </c>
      <c r="D51" t="s">
        <v>201</v>
      </c>
      <c r="E51" t="s">
        <v>199</v>
      </c>
      <c r="F51" t="s">
        <v>201</v>
      </c>
      <c r="G51" t="b">
        <v>1</v>
      </c>
      <c r="H51" t="b">
        <v>1</v>
      </c>
      <c r="I51" t="s">
        <v>203</v>
      </c>
      <c r="J51" t="s">
        <v>203</v>
      </c>
      <c r="K51" t="b">
        <v>1</v>
      </c>
    </row>
    <row r="52" spans="1:11">
      <c r="A52" t="s">
        <v>10</v>
      </c>
      <c r="B52" t="s">
        <v>177</v>
      </c>
      <c r="C52" t="s">
        <v>199</v>
      </c>
      <c r="D52" t="s">
        <v>201</v>
      </c>
      <c r="E52" t="s">
        <v>199</v>
      </c>
      <c r="F52" t="s">
        <v>201</v>
      </c>
      <c r="G52" t="b">
        <v>1</v>
      </c>
      <c r="H52" t="b">
        <v>1</v>
      </c>
      <c r="I52" t="s">
        <v>203</v>
      </c>
      <c r="J52" t="s">
        <v>203</v>
      </c>
      <c r="K52" t="b">
        <v>1</v>
      </c>
    </row>
    <row r="53" spans="1:11">
      <c r="A53" t="s">
        <v>10</v>
      </c>
      <c r="B53" t="s">
        <v>178</v>
      </c>
      <c r="C53" t="s">
        <v>199</v>
      </c>
      <c r="D53" t="s">
        <v>201</v>
      </c>
      <c r="E53" t="s">
        <v>199</v>
      </c>
      <c r="F53" t="s">
        <v>201</v>
      </c>
      <c r="G53" t="b">
        <v>1</v>
      </c>
      <c r="H53" t="b">
        <v>1</v>
      </c>
      <c r="I53" t="s">
        <v>203</v>
      </c>
      <c r="J53" t="s">
        <v>203</v>
      </c>
      <c r="K53" t="b">
        <v>1</v>
      </c>
    </row>
    <row r="54" spans="1:11">
      <c r="A54" t="s">
        <v>10</v>
      </c>
      <c r="B54" t="s">
        <v>179</v>
      </c>
      <c r="C54" t="s">
        <v>199</v>
      </c>
      <c r="D54" t="s">
        <v>201</v>
      </c>
      <c r="E54" t="s">
        <v>199</v>
      </c>
      <c r="F54" t="s">
        <v>201</v>
      </c>
      <c r="G54" t="b">
        <v>1</v>
      </c>
      <c r="H54" t="b">
        <v>1</v>
      </c>
      <c r="I54" t="s">
        <v>203</v>
      </c>
      <c r="J54" t="s">
        <v>203</v>
      </c>
      <c r="K54" t="b">
        <v>1</v>
      </c>
    </row>
    <row r="55" spans="1:11">
      <c r="A55" t="s">
        <v>10</v>
      </c>
      <c r="B55" t="s">
        <v>180</v>
      </c>
      <c r="C55" t="s">
        <v>199</v>
      </c>
      <c r="D55" t="s">
        <v>201</v>
      </c>
      <c r="E55" t="s">
        <v>199</v>
      </c>
      <c r="F55" t="s">
        <v>201</v>
      </c>
      <c r="G55" t="b">
        <v>1</v>
      </c>
      <c r="H55" t="b">
        <v>1</v>
      </c>
    </row>
    <row r="56" spans="1:11">
      <c r="A56" t="s">
        <v>10</v>
      </c>
      <c r="B56" t="s">
        <v>181</v>
      </c>
      <c r="C56" t="s">
        <v>199</v>
      </c>
      <c r="D56" t="s">
        <v>201</v>
      </c>
      <c r="E56" t="s">
        <v>199</v>
      </c>
      <c r="F56" t="s">
        <v>201</v>
      </c>
      <c r="G56" t="b">
        <v>1</v>
      </c>
      <c r="H56" t="b">
        <v>1</v>
      </c>
    </row>
    <row r="57" spans="1:11">
      <c r="A57" t="s">
        <v>10</v>
      </c>
      <c r="B57" t="s">
        <v>182</v>
      </c>
      <c r="C57" t="s">
        <v>199</v>
      </c>
      <c r="D57" t="s">
        <v>201</v>
      </c>
      <c r="E57" t="s">
        <v>199</v>
      </c>
      <c r="F57" t="s">
        <v>201</v>
      </c>
      <c r="G57" t="b">
        <v>1</v>
      </c>
      <c r="H57" t="b">
        <v>1</v>
      </c>
    </row>
    <row r="58" spans="1:11">
      <c r="A58" t="s">
        <v>10</v>
      </c>
      <c r="B58" t="s">
        <v>183</v>
      </c>
      <c r="C58" t="s">
        <v>199</v>
      </c>
      <c r="D58" t="s">
        <v>201</v>
      </c>
      <c r="E58" t="s">
        <v>199</v>
      </c>
      <c r="F58" t="s">
        <v>201</v>
      </c>
      <c r="G58" t="b">
        <v>1</v>
      </c>
      <c r="H58" t="b">
        <v>1</v>
      </c>
    </row>
    <row r="59" spans="1:11">
      <c r="A59" t="s">
        <v>10</v>
      </c>
      <c r="B59" t="s">
        <v>184</v>
      </c>
      <c r="C59" t="s">
        <v>199</v>
      </c>
      <c r="D59" t="s">
        <v>201</v>
      </c>
      <c r="E59" t="s">
        <v>199</v>
      </c>
      <c r="F59" t="s">
        <v>201</v>
      </c>
      <c r="G59" t="b">
        <v>1</v>
      </c>
      <c r="H59" t="b">
        <v>1</v>
      </c>
    </row>
    <row r="60" spans="1:11">
      <c r="A60" t="s">
        <v>10</v>
      </c>
      <c r="B60" t="s">
        <v>185</v>
      </c>
      <c r="C60" t="s">
        <v>199</v>
      </c>
      <c r="D60" t="s">
        <v>201</v>
      </c>
      <c r="E60" t="s">
        <v>199</v>
      </c>
      <c r="F60" t="s">
        <v>201</v>
      </c>
      <c r="G60" t="b">
        <v>1</v>
      </c>
      <c r="H60" t="b">
        <v>1</v>
      </c>
    </row>
    <row r="61" spans="1:11">
      <c r="A61" t="s">
        <v>11</v>
      </c>
      <c r="B61" t="s">
        <v>186</v>
      </c>
      <c r="C61" t="s">
        <v>199</v>
      </c>
      <c r="D61" t="s">
        <v>201</v>
      </c>
      <c r="E61" t="s">
        <v>199</v>
      </c>
      <c r="F61" t="s">
        <v>201</v>
      </c>
      <c r="G61" t="b">
        <v>1</v>
      </c>
      <c r="H61" t="b">
        <v>1</v>
      </c>
    </row>
    <row r="62" spans="1:11">
      <c r="A62" t="s">
        <v>11</v>
      </c>
      <c r="B62" t="s">
        <v>187</v>
      </c>
      <c r="C62" t="s">
        <v>199</v>
      </c>
      <c r="D62" t="s">
        <v>201</v>
      </c>
      <c r="E62" t="s">
        <v>199</v>
      </c>
      <c r="F62" t="s">
        <v>201</v>
      </c>
      <c r="G62" t="b">
        <v>1</v>
      </c>
      <c r="H62" t="b">
        <v>1</v>
      </c>
    </row>
    <row r="63" spans="1:11">
      <c r="A63" t="s">
        <v>11</v>
      </c>
      <c r="B63" t="s">
        <v>188</v>
      </c>
      <c r="C63" t="s">
        <v>199</v>
      </c>
      <c r="D63" t="s">
        <v>201</v>
      </c>
      <c r="E63" t="s">
        <v>199</v>
      </c>
      <c r="F63" t="s">
        <v>201</v>
      </c>
      <c r="G63" t="b">
        <v>1</v>
      </c>
      <c r="H63" t="b">
        <v>1</v>
      </c>
    </row>
    <row r="64" spans="1:11">
      <c r="A64" t="s">
        <v>11</v>
      </c>
      <c r="B64" t="s">
        <v>189</v>
      </c>
      <c r="C64" t="s">
        <v>199</v>
      </c>
      <c r="D64" t="s">
        <v>201</v>
      </c>
      <c r="E64" t="s">
        <v>199</v>
      </c>
      <c r="F64" t="s">
        <v>201</v>
      </c>
      <c r="G64" t="b">
        <v>1</v>
      </c>
      <c r="H64" t="b">
        <v>1</v>
      </c>
    </row>
    <row r="65" spans="1:11">
      <c r="A65" t="s">
        <v>12</v>
      </c>
      <c r="B65" t="s">
        <v>190</v>
      </c>
      <c r="C65" t="s">
        <v>199</v>
      </c>
      <c r="D65" t="s">
        <v>201</v>
      </c>
      <c r="E65" t="s">
        <v>199</v>
      </c>
      <c r="F65" t="s">
        <v>201</v>
      </c>
      <c r="G65" t="b">
        <v>1</v>
      </c>
      <c r="H65" t="b">
        <v>1</v>
      </c>
      <c r="I65" t="s">
        <v>203</v>
      </c>
      <c r="J65" t="s">
        <v>203</v>
      </c>
      <c r="K65" t="b">
        <v>1</v>
      </c>
    </row>
    <row r="66" spans="1:11">
      <c r="A66" t="s">
        <v>12</v>
      </c>
      <c r="B66" t="s">
        <v>191</v>
      </c>
      <c r="C66" t="s">
        <v>199</v>
      </c>
      <c r="D66" t="s">
        <v>201</v>
      </c>
      <c r="E66" t="s">
        <v>199</v>
      </c>
      <c r="F66" t="s">
        <v>201</v>
      </c>
      <c r="G66" t="b">
        <v>1</v>
      </c>
      <c r="H66" t="b">
        <v>1</v>
      </c>
      <c r="I66" t="s">
        <v>203</v>
      </c>
      <c r="J66" t="s">
        <v>203</v>
      </c>
      <c r="K66" t="b">
        <v>1</v>
      </c>
    </row>
    <row r="67" spans="1:11">
      <c r="A67" t="s">
        <v>12</v>
      </c>
      <c r="B67" t="s">
        <v>192</v>
      </c>
      <c r="C67" t="s">
        <v>199</v>
      </c>
      <c r="D67" t="s">
        <v>201</v>
      </c>
      <c r="E67" t="s">
        <v>199</v>
      </c>
      <c r="F67" t="s">
        <v>201</v>
      </c>
      <c r="G67" t="b">
        <v>1</v>
      </c>
      <c r="H67" t="b">
        <v>1</v>
      </c>
      <c r="I67" t="s">
        <v>203</v>
      </c>
      <c r="J67" t="s">
        <v>203</v>
      </c>
      <c r="K67" t="b">
        <v>1</v>
      </c>
    </row>
    <row r="68" spans="1:11">
      <c r="A68" t="s">
        <v>12</v>
      </c>
      <c r="B68" t="s">
        <v>193</v>
      </c>
      <c r="C68" t="s">
        <v>199</v>
      </c>
      <c r="D68" t="s">
        <v>201</v>
      </c>
      <c r="E68" t="s">
        <v>199</v>
      </c>
      <c r="F68" t="s">
        <v>201</v>
      </c>
      <c r="G68" t="b">
        <v>1</v>
      </c>
      <c r="H68" t="b">
        <v>1</v>
      </c>
      <c r="I68" t="s">
        <v>203</v>
      </c>
      <c r="J68" t="s">
        <v>203</v>
      </c>
      <c r="K68" t="b">
        <v>1</v>
      </c>
    </row>
    <row r="69" spans="1:11">
      <c r="A69" t="s">
        <v>12</v>
      </c>
      <c r="B69" t="s">
        <v>194</v>
      </c>
      <c r="C69" t="s">
        <v>199</v>
      </c>
      <c r="D69" t="s">
        <v>201</v>
      </c>
      <c r="E69" t="s">
        <v>199</v>
      </c>
      <c r="F69" t="s">
        <v>201</v>
      </c>
      <c r="G69" t="b">
        <v>1</v>
      </c>
      <c r="H69" t="b">
        <v>1</v>
      </c>
      <c r="I69" t="s">
        <v>203</v>
      </c>
      <c r="J69" t="s">
        <v>203</v>
      </c>
      <c r="K69" t="b">
        <v>1</v>
      </c>
    </row>
    <row r="70" spans="1:11">
      <c r="A70" t="s">
        <v>12</v>
      </c>
      <c r="B70" t="s">
        <v>195</v>
      </c>
      <c r="C70" t="s">
        <v>199</v>
      </c>
      <c r="D70" t="s">
        <v>201</v>
      </c>
      <c r="E70" t="s">
        <v>199</v>
      </c>
      <c r="F70" t="s">
        <v>201</v>
      </c>
      <c r="G70" t="b">
        <v>1</v>
      </c>
      <c r="H70" t="b">
        <v>1</v>
      </c>
      <c r="I70" t="s">
        <v>203</v>
      </c>
      <c r="J70" t="s">
        <v>203</v>
      </c>
      <c r="K70" t="b">
        <v>1</v>
      </c>
    </row>
    <row r="71" spans="1:11">
      <c r="A71" t="s">
        <v>12</v>
      </c>
      <c r="B71" t="s">
        <v>196</v>
      </c>
      <c r="C71" t="s">
        <v>199</v>
      </c>
      <c r="D71" t="s">
        <v>201</v>
      </c>
      <c r="E71" t="s">
        <v>199</v>
      </c>
      <c r="F71" t="s">
        <v>201</v>
      </c>
      <c r="G71" t="b">
        <v>1</v>
      </c>
      <c r="H71" t="b">
        <v>1</v>
      </c>
    </row>
    <row r="72" spans="1:11">
      <c r="A72" t="s">
        <v>12</v>
      </c>
      <c r="B72" t="s">
        <v>197</v>
      </c>
      <c r="C72" t="s">
        <v>199</v>
      </c>
      <c r="D72" t="s">
        <v>201</v>
      </c>
      <c r="E72" t="s">
        <v>199</v>
      </c>
      <c r="F72" t="s">
        <v>201</v>
      </c>
      <c r="G72" t="b">
        <v>1</v>
      </c>
      <c r="H72" t="b">
        <v>1</v>
      </c>
    </row>
    <row r="73" spans="1:11">
      <c r="A73" t="s">
        <v>12</v>
      </c>
      <c r="B73" t="s">
        <v>198</v>
      </c>
      <c r="C73" t="s">
        <v>199</v>
      </c>
      <c r="D73" t="s">
        <v>201</v>
      </c>
      <c r="E73" t="s">
        <v>199</v>
      </c>
      <c r="F73" t="s">
        <v>201</v>
      </c>
      <c r="G73" t="b">
        <v>1</v>
      </c>
      <c r="H73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9"/>
  <sheetViews>
    <sheetView workbookViewId="0"/>
  </sheetViews>
  <sheetFormatPr defaultRowHeight="15"/>
  <cols>
    <col min="1" max="6" width="18.7109375" customWidth="1"/>
  </cols>
  <sheetData>
    <row r="1" spans="1:5">
      <c r="A1" s="10"/>
      <c r="E1">
        <f>COUNTIF(E3:E39, FALSE)&amp;"/"&amp;COUNTIF(E3:E39, TRUE)</f>
        <v>0</v>
      </c>
    </row>
    <row r="2" spans="1:5">
      <c r="A2" s="2" t="s">
        <v>0</v>
      </c>
      <c r="B2" s="2" t="s">
        <v>87</v>
      </c>
      <c r="C2" s="2" t="s">
        <v>125</v>
      </c>
      <c r="D2" s="2" t="s">
        <v>126</v>
      </c>
      <c r="E2" s="2" t="s">
        <v>127</v>
      </c>
    </row>
    <row r="3" spans="1:5">
      <c r="A3" t="s">
        <v>5</v>
      </c>
      <c r="B3" t="s">
        <v>204</v>
      </c>
      <c r="C3" t="s">
        <v>202</v>
      </c>
      <c r="D3" t="s">
        <v>202</v>
      </c>
      <c r="E3" t="b">
        <v>1</v>
      </c>
    </row>
    <row r="4" spans="1:5">
      <c r="A4" t="s">
        <v>5</v>
      </c>
      <c r="B4" t="s">
        <v>205</v>
      </c>
      <c r="C4" t="s">
        <v>202</v>
      </c>
      <c r="D4" t="s">
        <v>202</v>
      </c>
      <c r="E4" t="b">
        <v>1</v>
      </c>
    </row>
    <row r="5" spans="1:5">
      <c r="A5" t="s">
        <v>5</v>
      </c>
      <c r="B5" t="s">
        <v>206</v>
      </c>
      <c r="C5" t="s">
        <v>203</v>
      </c>
      <c r="D5" t="s">
        <v>203</v>
      </c>
      <c r="E5" t="b">
        <v>1</v>
      </c>
    </row>
    <row r="6" spans="1:5">
      <c r="A6" t="s">
        <v>5</v>
      </c>
      <c r="B6" t="s">
        <v>207</v>
      </c>
      <c r="C6" t="s">
        <v>202</v>
      </c>
      <c r="D6" t="s">
        <v>202</v>
      </c>
      <c r="E6" t="b">
        <v>1</v>
      </c>
    </row>
    <row r="7" spans="1:5">
      <c r="A7" t="s">
        <v>5</v>
      </c>
      <c r="B7" t="s">
        <v>208</v>
      </c>
      <c r="C7" t="s">
        <v>202</v>
      </c>
      <c r="D7" t="s">
        <v>202</v>
      </c>
      <c r="E7" t="b">
        <v>1</v>
      </c>
    </row>
    <row r="8" spans="1:5">
      <c r="A8" t="s">
        <v>5</v>
      </c>
      <c r="B8" t="s">
        <v>209</v>
      </c>
      <c r="C8" t="s">
        <v>203</v>
      </c>
      <c r="D8" t="s">
        <v>203</v>
      </c>
      <c r="E8" t="b">
        <v>1</v>
      </c>
    </row>
    <row r="9" spans="1:5">
      <c r="A9" t="s">
        <v>6</v>
      </c>
      <c r="B9" t="s">
        <v>210</v>
      </c>
      <c r="C9" t="s">
        <v>203</v>
      </c>
      <c r="D9" t="s">
        <v>203</v>
      </c>
      <c r="E9" t="b">
        <v>1</v>
      </c>
    </row>
    <row r="10" spans="1:5">
      <c r="A10" t="s">
        <v>6</v>
      </c>
      <c r="B10" t="s">
        <v>211</v>
      </c>
      <c r="C10" t="s">
        <v>203</v>
      </c>
      <c r="D10" t="s">
        <v>203</v>
      </c>
      <c r="E10" t="b">
        <v>1</v>
      </c>
    </row>
    <row r="11" spans="1:5">
      <c r="A11" t="s">
        <v>6</v>
      </c>
      <c r="B11" t="s">
        <v>212</v>
      </c>
      <c r="C11" t="s">
        <v>203</v>
      </c>
      <c r="D11" t="s">
        <v>203</v>
      </c>
      <c r="E11" t="b">
        <v>1</v>
      </c>
    </row>
    <row r="12" spans="1:5">
      <c r="A12" t="s">
        <v>6</v>
      </c>
      <c r="B12" t="s">
        <v>213</v>
      </c>
      <c r="C12" t="s">
        <v>203</v>
      </c>
      <c r="D12" t="s">
        <v>203</v>
      </c>
      <c r="E12" t="b">
        <v>1</v>
      </c>
    </row>
    <row r="13" spans="1:5">
      <c r="A13" t="s">
        <v>6</v>
      </c>
      <c r="B13" t="s">
        <v>214</v>
      </c>
      <c r="C13" t="s">
        <v>203</v>
      </c>
      <c r="D13" t="s">
        <v>203</v>
      </c>
      <c r="E13" t="b">
        <v>1</v>
      </c>
    </row>
    <row r="14" spans="1:5">
      <c r="A14" t="s">
        <v>6</v>
      </c>
      <c r="B14" t="s">
        <v>215</v>
      </c>
      <c r="C14" t="s">
        <v>203</v>
      </c>
      <c r="D14" t="s">
        <v>203</v>
      </c>
      <c r="E14" t="b">
        <v>1</v>
      </c>
    </row>
    <row r="15" spans="1:5">
      <c r="A15" t="s">
        <v>6</v>
      </c>
      <c r="B15" t="s">
        <v>216</v>
      </c>
      <c r="C15" t="s">
        <v>203</v>
      </c>
      <c r="D15" t="s">
        <v>203</v>
      </c>
      <c r="E15" t="b">
        <v>1</v>
      </c>
    </row>
    <row r="16" spans="1:5">
      <c r="A16" t="s">
        <v>6</v>
      </c>
      <c r="B16" t="s">
        <v>217</v>
      </c>
      <c r="C16" t="s">
        <v>203</v>
      </c>
      <c r="D16" t="s">
        <v>203</v>
      </c>
      <c r="E16" t="b">
        <v>1</v>
      </c>
    </row>
    <row r="17" spans="1:5">
      <c r="A17" t="s">
        <v>8</v>
      </c>
      <c r="B17" t="s">
        <v>218</v>
      </c>
      <c r="C17" t="s">
        <v>203</v>
      </c>
      <c r="D17" t="s">
        <v>202</v>
      </c>
      <c r="E17" t="b">
        <v>0</v>
      </c>
    </row>
    <row r="18" spans="1:5">
      <c r="A18" t="s">
        <v>8</v>
      </c>
      <c r="B18" t="s">
        <v>219</v>
      </c>
      <c r="C18" t="s">
        <v>203</v>
      </c>
      <c r="D18" t="s">
        <v>203</v>
      </c>
      <c r="E18" t="b">
        <v>1</v>
      </c>
    </row>
    <row r="19" spans="1:5">
      <c r="A19" t="s">
        <v>8</v>
      </c>
      <c r="B19" t="s">
        <v>220</v>
      </c>
      <c r="C19" t="s">
        <v>203</v>
      </c>
      <c r="D19" t="s">
        <v>203</v>
      </c>
      <c r="E19" t="b">
        <v>1</v>
      </c>
    </row>
    <row r="20" spans="1:5">
      <c r="A20" t="s">
        <v>8</v>
      </c>
      <c r="B20" t="s">
        <v>221</v>
      </c>
      <c r="C20" t="s">
        <v>203</v>
      </c>
      <c r="D20" t="s">
        <v>203</v>
      </c>
      <c r="E20" t="b">
        <v>1</v>
      </c>
    </row>
    <row r="21" spans="1:5">
      <c r="A21" t="s">
        <v>9</v>
      </c>
      <c r="B21" t="s">
        <v>222</v>
      </c>
      <c r="C21" t="s">
        <v>203</v>
      </c>
      <c r="D21" t="s">
        <v>203</v>
      </c>
      <c r="E21" t="b">
        <v>1</v>
      </c>
    </row>
    <row r="22" spans="1:5">
      <c r="A22" t="s">
        <v>9</v>
      </c>
      <c r="B22" t="s">
        <v>223</v>
      </c>
      <c r="C22" t="s">
        <v>203</v>
      </c>
      <c r="D22" t="s">
        <v>203</v>
      </c>
      <c r="E22" t="b">
        <v>1</v>
      </c>
    </row>
    <row r="23" spans="1:5">
      <c r="A23" t="s">
        <v>9</v>
      </c>
      <c r="B23" t="s">
        <v>224</v>
      </c>
      <c r="C23" t="s">
        <v>203</v>
      </c>
      <c r="D23" t="s">
        <v>203</v>
      </c>
      <c r="E23" t="b">
        <v>1</v>
      </c>
    </row>
    <row r="24" spans="1:5">
      <c r="A24" t="s">
        <v>9</v>
      </c>
      <c r="B24" t="s">
        <v>225</v>
      </c>
      <c r="C24" t="s">
        <v>203</v>
      </c>
      <c r="D24" t="s">
        <v>203</v>
      </c>
      <c r="E24" t="b">
        <v>1</v>
      </c>
    </row>
    <row r="25" spans="1:5">
      <c r="A25" t="s">
        <v>10</v>
      </c>
      <c r="B25" t="s">
        <v>226</v>
      </c>
      <c r="C25" t="s">
        <v>203</v>
      </c>
      <c r="D25" t="s">
        <v>203</v>
      </c>
      <c r="E25" t="b">
        <v>1</v>
      </c>
    </row>
    <row r="26" spans="1:5">
      <c r="A26" t="s">
        <v>10</v>
      </c>
      <c r="B26" t="s">
        <v>227</v>
      </c>
      <c r="C26" t="s">
        <v>203</v>
      </c>
      <c r="D26" t="s">
        <v>203</v>
      </c>
      <c r="E26" t="b">
        <v>1</v>
      </c>
    </row>
    <row r="27" spans="1:5">
      <c r="A27" t="s">
        <v>10</v>
      </c>
      <c r="B27" t="s">
        <v>228</v>
      </c>
      <c r="C27" t="s">
        <v>203</v>
      </c>
      <c r="D27" t="s">
        <v>203</v>
      </c>
      <c r="E27" t="b">
        <v>1</v>
      </c>
    </row>
    <row r="28" spans="1:5">
      <c r="A28" t="s">
        <v>10</v>
      </c>
      <c r="B28" t="s">
        <v>229</v>
      </c>
      <c r="C28" t="s">
        <v>203</v>
      </c>
      <c r="D28" t="s">
        <v>203</v>
      </c>
      <c r="E28" t="b">
        <v>1</v>
      </c>
    </row>
    <row r="29" spans="1:5">
      <c r="A29" t="s">
        <v>10</v>
      </c>
      <c r="B29" t="s">
        <v>230</v>
      </c>
      <c r="C29" t="s">
        <v>203</v>
      </c>
      <c r="D29" t="s">
        <v>203</v>
      </c>
      <c r="E29" t="b">
        <v>1</v>
      </c>
    </row>
    <row r="30" spans="1:5">
      <c r="A30" t="s">
        <v>10</v>
      </c>
      <c r="B30" t="s">
        <v>231</v>
      </c>
      <c r="C30" t="s">
        <v>203</v>
      </c>
      <c r="D30" t="s">
        <v>203</v>
      </c>
      <c r="E30" t="b">
        <v>1</v>
      </c>
    </row>
    <row r="31" spans="1:5">
      <c r="A31" t="s">
        <v>10</v>
      </c>
      <c r="B31" t="s">
        <v>232</v>
      </c>
      <c r="C31" t="s">
        <v>203</v>
      </c>
      <c r="D31" t="s">
        <v>203</v>
      </c>
      <c r="E31" t="b">
        <v>1</v>
      </c>
    </row>
    <row r="32" spans="1:5">
      <c r="A32" t="s">
        <v>10</v>
      </c>
      <c r="B32" t="s">
        <v>233</v>
      </c>
      <c r="C32" t="s">
        <v>203</v>
      </c>
      <c r="D32" t="s">
        <v>203</v>
      </c>
      <c r="E32" t="b">
        <v>1</v>
      </c>
    </row>
    <row r="33" spans="1:5">
      <c r="A33" t="s">
        <v>10</v>
      </c>
      <c r="B33" t="s">
        <v>234</v>
      </c>
      <c r="C33" t="s">
        <v>203</v>
      </c>
      <c r="D33" t="s">
        <v>203</v>
      </c>
      <c r="E33" t="b">
        <v>1</v>
      </c>
    </row>
    <row r="34" spans="1:5">
      <c r="A34" t="s">
        <v>12</v>
      </c>
      <c r="B34" t="s">
        <v>235</v>
      </c>
      <c r="C34" t="s">
        <v>203</v>
      </c>
      <c r="D34" t="s">
        <v>203</v>
      </c>
      <c r="E34" t="b">
        <v>1</v>
      </c>
    </row>
    <row r="35" spans="1:5">
      <c r="A35" t="s">
        <v>12</v>
      </c>
      <c r="B35" t="s">
        <v>236</v>
      </c>
      <c r="C35" t="s">
        <v>203</v>
      </c>
      <c r="D35" t="s">
        <v>203</v>
      </c>
      <c r="E35" t="b">
        <v>1</v>
      </c>
    </row>
    <row r="36" spans="1:5">
      <c r="A36" t="s">
        <v>12</v>
      </c>
      <c r="B36" t="s">
        <v>237</v>
      </c>
      <c r="C36" t="s">
        <v>203</v>
      </c>
      <c r="D36" t="s">
        <v>203</v>
      </c>
      <c r="E36" t="b">
        <v>1</v>
      </c>
    </row>
    <row r="37" spans="1:5">
      <c r="A37" t="s">
        <v>12</v>
      </c>
      <c r="B37" t="s">
        <v>238</v>
      </c>
      <c r="C37" t="s">
        <v>203</v>
      </c>
      <c r="D37" t="s">
        <v>203</v>
      </c>
      <c r="E37" t="b">
        <v>1</v>
      </c>
    </row>
    <row r="38" spans="1:5">
      <c r="A38" t="s">
        <v>12</v>
      </c>
      <c r="B38" t="s">
        <v>239</v>
      </c>
      <c r="C38" t="s">
        <v>203</v>
      </c>
      <c r="D38" t="s">
        <v>203</v>
      </c>
      <c r="E38" t="b">
        <v>1</v>
      </c>
    </row>
    <row r="39" spans="1:5">
      <c r="A39" t="s">
        <v>12</v>
      </c>
      <c r="B39" t="s">
        <v>240</v>
      </c>
      <c r="C39" t="s">
        <v>203</v>
      </c>
      <c r="D39" t="s">
        <v>203</v>
      </c>
      <c r="E39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1"/>
  <sheetViews>
    <sheetView workbookViewId="0"/>
  </sheetViews>
  <sheetFormatPr defaultRowHeight="15"/>
  <cols>
    <col min="1" max="1" width="9.140625" style="10"/>
    <col min="2" max="2" width="9.140625" style="10"/>
  </cols>
  <sheetData>
    <row r="3" spans="1:2">
      <c r="A3" s="10" t="s">
        <v>0</v>
      </c>
      <c r="B3" s="10" t="s">
        <v>34</v>
      </c>
    </row>
    <row r="4" spans="1:2">
      <c r="A4" s="10" t="s">
        <v>5</v>
      </c>
    </row>
    <row r="5" spans="1:2">
      <c r="A5" s="10" t="s">
        <v>6</v>
      </c>
    </row>
    <row r="6" spans="1:2">
      <c r="A6" s="10" t="s">
        <v>7</v>
      </c>
    </row>
    <row r="7" spans="1:2">
      <c r="A7" s="10" t="s">
        <v>8</v>
      </c>
    </row>
    <row r="8" spans="1:2">
      <c r="A8" s="10" t="s">
        <v>9</v>
      </c>
    </row>
    <row r="9" spans="1:2">
      <c r="A9" s="10" t="s">
        <v>10</v>
      </c>
    </row>
    <row r="10" spans="1:2">
      <c r="A10" s="10" t="s">
        <v>11</v>
      </c>
    </row>
    <row r="11" spans="1:2">
      <c r="A11" s="10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B9"/>
  <sheetViews>
    <sheetView workbookViewId="0"/>
  </sheetViews>
  <sheetFormatPr defaultRowHeight="15"/>
  <cols>
    <col min="1" max="1" width="9.140625" style="10"/>
    <col min="2" max="2" width="9.140625" style="10"/>
  </cols>
  <sheetData>
    <row r="3" spans="1:2">
      <c r="A3" s="10" t="s">
        <v>0</v>
      </c>
      <c r="B3" s="10" t="s">
        <v>34</v>
      </c>
    </row>
    <row r="4" spans="1:2">
      <c r="A4" s="10" t="s">
        <v>5</v>
      </c>
    </row>
    <row r="5" spans="1:2">
      <c r="A5" s="10" t="s">
        <v>6</v>
      </c>
    </row>
    <row r="6" spans="1:2">
      <c r="A6" s="10" t="s">
        <v>8</v>
      </c>
    </row>
    <row r="7" spans="1:2">
      <c r="A7" s="10" t="s">
        <v>9</v>
      </c>
    </row>
    <row r="8" spans="1:2">
      <c r="A8" s="10" t="s">
        <v>10</v>
      </c>
    </row>
    <row r="9" spans="1:2">
      <c r="A9" s="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Alarm_Before</vt:lpstr>
      <vt:lpstr>Alarm_After</vt:lpstr>
      <vt:lpstr>freqPrioListEUTRA</vt:lpstr>
      <vt:lpstr>Cell Status</vt:lpstr>
      <vt:lpstr>SleepState</vt:lpstr>
      <vt:lpstr>KPI_LTE</vt:lpstr>
      <vt:lpstr>KPI_5G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2025-04-15T07:12:29Z</dcterms:created>
  <dcterms:modified xsi:type="dcterms:W3CDTF">2025-04-15T07:12:29Z</dcterms:modified>
</cp:coreProperties>
</file>