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\Desktop\DA\DA Portfolio\Excel Tables &amp; Dashboards\Excel Files\Project\"/>
    </mc:Choice>
  </mc:AlternateContent>
  <xr:revisionPtr revIDLastSave="0" documentId="13_ncr:1_{2A6478D4-D932-403A-9F1F-8A674BBD4684}" xr6:coauthVersionLast="47" xr6:coauthVersionMax="47" xr10:uidLastSave="{00000000-0000-0000-0000-000000000000}"/>
  <bookViews>
    <workbookView xWindow="345" yWindow="4095" windowWidth="21600" windowHeight="11385" xr2:uid="{26D4546B-D2A1-4444-8EAF-A6228F96F0C1}"/>
  </bookViews>
  <sheets>
    <sheet name="Calculations" sheetId="8" r:id="rId1"/>
    <sheet name="Teams-data" sheetId="5" r:id="rId2"/>
    <sheet name="Activity-data" sheetId="6" r:id="rId3"/>
    <sheet name="Issue-data" sheetId="7" r:id="rId4"/>
  </sheets>
  <externalReferences>
    <externalReference r:id="rId5"/>
  </externalReferences>
  <definedNames>
    <definedName name="_xlcn.WorksheetConnection_DatasetCopy.xlsxActivities" hidden="1">Activities[]</definedName>
    <definedName name="_xlcn.WorksheetConnection_DatasetCopy.xlsxTeams" hidden="1">Teams[]</definedName>
    <definedName name="gantt.start">[1]Calculation!$L$3</definedName>
    <definedName name="start.date">Calculations!$I$3</definedName>
    <definedName name="today.date">Calculations!$F$3</definedName>
  </definedNames>
  <calcPr calcId="191029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eams" name="Teams" connection="WorksheetConnection_Dataset - Copy.xlsx!Teams"/>
          <x15:modelTable id="Activities" name="Activities" connection="WorksheetConnection_Dataset - Copy.xlsx!Activities"/>
        </x15:modelTables>
        <x15:modelRelationships>
          <x15:modelRelationship fromTable="Activities" fromColumn="Owner" toTable="Teams" toColumn="Person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552DBC-0A34-4AB3-9DCF-C3019D9704DD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194ADE5-033B-41E0-B660-4DD89C25AA44}" name="WorksheetConnection_Dataset - Copy.xlsx!Activities" type="102" refreshedVersion="7" minRefreshableVersion="5">
    <extLst>
      <ext xmlns:x15="http://schemas.microsoft.com/office/spreadsheetml/2010/11/main" uri="{DE250136-89BD-433C-8126-D09CA5730AF9}">
        <x15:connection id="Activities">
          <x15:rangePr sourceName="_xlcn.WorksheetConnection_DatasetCopy.xlsxActivities"/>
        </x15:connection>
      </ext>
    </extLst>
  </connection>
  <connection id="3" xr16:uid="{72E8002E-9E47-418B-A9CD-5BADDC744848}" name="WorksheetConnection_Dataset - Copy.xlsx!Teams" type="102" refreshedVersion="7" minRefreshableVersion="5">
    <extLst>
      <ext xmlns:x15="http://schemas.microsoft.com/office/spreadsheetml/2010/11/main" uri="{DE250136-89BD-433C-8126-D09CA5730AF9}">
        <x15:connection id="Teams">
          <x15:rangePr sourceName="_xlcn.WorksheetConnection_DatasetCopy.xlsxTeams"/>
        </x15:connection>
      </ext>
    </extLst>
  </connection>
</connections>
</file>

<file path=xl/sharedStrings.xml><?xml version="1.0" encoding="utf-8"?>
<sst xmlns="http://schemas.openxmlformats.org/spreadsheetml/2006/main" count="546" uniqueCount="158">
  <si>
    <t>Person</t>
  </si>
  <si>
    <t>Team</t>
  </si>
  <si>
    <t>Activity</t>
  </si>
  <si>
    <t>Category</t>
  </si>
  <si>
    <t>Owner</t>
  </si>
  <si>
    <t>Start Date</t>
  </si>
  <si>
    <t>End Date</t>
  </si>
  <si>
    <t>% Done</t>
  </si>
  <si>
    <t>Bruce Wayne</t>
  </si>
  <si>
    <t>Act 001</t>
  </si>
  <si>
    <t>Design</t>
  </si>
  <si>
    <t>Barbara Gordon</t>
  </si>
  <si>
    <t>James Gordon</t>
  </si>
  <si>
    <t>Act 002</t>
  </si>
  <si>
    <t>Deployment</t>
  </si>
  <si>
    <t>Harley Quinn</t>
  </si>
  <si>
    <t>Alfred Pennyworth</t>
  </si>
  <si>
    <t>Act 003</t>
  </si>
  <si>
    <t>Requirements</t>
  </si>
  <si>
    <t>Richard Grayson</t>
  </si>
  <si>
    <t>Bane</t>
  </si>
  <si>
    <t>Act 004</t>
  </si>
  <si>
    <t>Selina Kyle</t>
  </si>
  <si>
    <t>Act 005</t>
  </si>
  <si>
    <t>Act 006</t>
  </si>
  <si>
    <t>Act 007</t>
  </si>
  <si>
    <t>Development</t>
  </si>
  <si>
    <t>Act 008</t>
  </si>
  <si>
    <t>Testing</t>
  </si>
  <si>
    <t>Joker</t>
  </si>
  <si>
    <t>Act 009</t>
  </si>
  <si>
    <t>Lucius Fox</t>
  </si>
  <si>
    <t>Act 010</t>
  </si>
  <si>
    <t>Act 011</t>
  </si>
  <si>
    <t>Act 012</t>
  </si>
  <si>
    <t>Act 013</t>
  </si>
  <si>
    <t>Act 014</t>
  </si>
  <si>
    <t>Act 015</t>
  </si>
  <si>
    <t>Act 016</t>
  </si>
  <si>
    <t>Act 017</t>
  </si>
  <si>
    <t>Act 018</t>
  </si>
  <si>
    <t>Act 019</t>
  </si>
  <si>
    <t>Act 020</t>
  </si>
  <si>
    <t>Act 021</t>
  </si>
  <si>
    <t>Act 022</t>
  </si>
  <si>
    <t>Act 023</t>
  </si>
  <si>
    <t>Act 024</t>
  </si>
  <si>
    <t>Act 025</t>
  </si>
  <si>
    <t>Act 026</t>
  </si>
  <si>
    <t>Act 027</t>
  </si>
  <si>
    <t>Act 028</t>
  </si>
  <si>
    <t>Act 029</t>
  </si>
  <si>
    <t>Act 030</t>
  </si>
  <si>
    <t>Act 031</t>
  </si>
  <si>
    <t>Act 032</t>
  </si>
  <si>
    <t>Act 033</t>
  </si>
  <si>
    <t>Act 034</t>
  </si>
  <si>
    <t>Act 035</t>
  </si>
  <si>
    <t>Act 036</t>
  </si>
  <si>
    <t>Act 037</t>
  </si>
  <si>
    <t>Act 038</t>
  </si>
  <si>
    <t>Act 039</t>
  </si>
  <si>
    <t>Act 040</t>
  </si>
  <si>
    <t>Act 041</t>
  </si>
  <si>
    <t>Act 042</t>
  </si>
  <si>
    <t>Act 043</t>
  </si>
  <si>
    <t>Act 044</t>
  </si>
  <si>
    <t>Act 045</t>
  </si>
  <si>
    <t>Act 046</t>
  </si>
  <si>
    <t>Act 047</t>
  </si>
  <si>
    <t>Act 048</t>
  </si>
  <si>
    <t>Act 049</t>
  </si>
  <si>
    <t>Act 050</t>
  </si>
  <si>
    <t>Act 051</t>
  </si>
  <si>
    <t>Act 052</t>
  </si>
  <si>
    <t>Act 053</t>
  </si>
  <si>
    <t>Act 054</t>
  </si>
  <si>
    <t>Act 055</t>
  </si>
  <si>
    <t>Act 056</t>
  </si>
  <si>
    <t>Act 057</t>
  </si>
  <si>
    <t>Act 058</t>
  </si>
  <si>
    <t>Act 059</t>
  </si>
  <si>
    <t>Act 060</t>
  </si>
  <si>
    <t>Act 061</t>
  </si>
  <si>
    <t>Act 062</t>
  </si>
  <si>
    <t>Act 063</t>
  </si>
  <si>
    <t>Act 064</t>
  </si>
  <si>
    <t>Act 065</t>
  </si>
  <si>
    <t>Act 066</t>
  </si>
  <si>
    <t>Act 067</t>
  </si>
  <si>
    <t>Act 068</t>
  </si>
  <si>
    <t>Act 069</t>
  </si>
  <si>
    <t>Act 070</t>
  </si>
  <si>
    <t>Act 071</t>
  </si>
  <si>
    <t>Act 072</t>
  </si>
  <si>
    <t>Act 073</t>
  </si>
  <si>
    <t>Act 074</t>
  </si>
  <si>
    <t>Act 075</t>
  </si>
  <si>
    <t>Act 076</t>
  </si>
  <si>
    <t>Act 077</t>
  </si>
  <si>
    <t>Act 078</t>
  </si>
  <si>
    <t>Act 079</t>
  </si>
  <si>
    <t>Act 080</t>
  </si>
  <si>
    <t>Act 081</t>
  </si>
  <si>
    <t>Act 082</t>
  </si>
  <si>
    <t>Act 083</t>
  </si>
  <si>
    <t>Act 084</t>
  </si>
  <si>
    <t>Act 085</t>
  </si>
  <si>
    <t>Act 086</t>
  </si>
  <si>
    <t>Act 087</t>
  </si>
  <si>
    <t>Act 088</t>
  </si>
  <si>
    <t>Act 089</t>
  </si>
  <si>
    <t>Act 090</t>
  </si>
  <si>
    <t>Act 091</t>
  </si>
  <si>
    <t>Act 092</t>
  </si>
  <si>
    <t>Act 093</t>
  </si>
  <si>
    <t>Act 094</t>
  </si>
  <si>
    <t>Act 095</t>
  </si>
  <si>
    <t>Act 096</t>
  </si>
  <si>
    <t>Act 097</t>
  </si>
  <si>
    <t>Act 098</t>
  </si>
  <si>
    <t>Act 099</t>
  </si>
  <si>
    <t>Act 100</t>
  </si>
  <si>
    <t/>
  </si>
  <si>
    <t>High</t>
  </si>
  <si>
    <t>Broken template files</t>
  </si>
  <si>
    <t>Low</t>
  </si>
  <si>
    <t>Slow template files</t>
  </si>
  <si>
    <t>Missing expansion slots</t>
  </si>
  <si>
    <t>Broken expansion slots</t>
  </si>
  <si>
    <t>Closed expansion slots</t>
  </si>
  <si>
    <t>Closed monitoring meter</t>
  </si>
  <si>
    <t>Battery status screen are not working</t>
  </si>
  <si>
    <t>Missing template files</t>
  </si>
  <si>
    <t>Missing interaction effects</t>
  </si>
  <si>
    <t>User specifications is blended</t>
  </si>
  <si>
    <t>Keyboard scanner won't open up</t>
  </si>
  <si>
    <t>Closed template files</t>
  </si>
  <si>
    <t>Battery status screen not responding</t>
  </si>
  <si>
    <t>User specifications are not working</t>
  </si>
  <si>
    <t>Server email folder are not working</t>
  </si>
  <si>
    <t>Missing monitoring meter</t>
  </si>
  <si>
    <t>Keyboard scanner not responding</t>
  </si>
  <si>
    <t>Server email folder not responding</t>
  </si>
  <si>
    <t>Date Closed</t>
  </si>
  <si>
    <t>Date opened</t>
  </si>
  <si>
    <t>Priority</t>
  </si>
  <si>
    <t>Assigned to</t>
  </si>
  <si>
    <t>Issue</t>
  </si>
  <si>
    <t>Code Wizards</t>
  </si>
  <si>
    <t>Cyber Surfers</t>
  </si>
  <si>
    <t>Grand Total</t>
  </si>
  <si>
    <t>Min of Start Date</t>
  </si>
  <si>
    <t>Max of End Date</t>
  </si>
  <si>
    <t>Today's Date</t>
  </si>
  <si>
    <t>minus</t>
  </si>
  <si>
    <t>Start Date (value)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</si>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</sst>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9" fontId="0" fillId="0" borderId="0" xfId="1" applyFont="1"/>
    <xf numFmtId="15" fontId="0" fillId="0" borderId="0" xfId="0" applyNumberFormat="1"/>
    <xf numFmtId="0" fontId="0" fillId="0" borderId="0" xfId="0" pivotButton="1"/>
    <xf numFmtId="22" fontId="0" fillId="0" borderId="0" xfId="0" applyNumberFormat="1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0" fontId="2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6">
    <dxf>
      <numFmt numFmtId="167" formatCode="d\-mmm\-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numFmt numFmtId="19" formatCode="dd/mm/yyyy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\Chandoo.org\live\EP%20-%20Apr%202021\4p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Issues"/>
      <sheetName val="Gantt Chart"/>
      <sheetName val="Progress Charts"/>
      <sheetName val="Project Dashboard"/>
      <sheetName val="Calculation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44302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1" refreshedDate="44974.641734027777" backgroundQuery="1" createdVersion="7" refreshedVersion="7" minRefreshableVersion="3" recordCount="0" supportSubquery="1" supportAdvancedDrill="1" xr:uid="{319E7F50-6B7B-429C-BA0A-B4088555B1E5}">
  <cacheSource type="external" connectionId="1"/>
  <cacheFields count="5">
    <cacheField name="[Activities].[Category].[Category]" caption="Category" numFmtId="0" hierarchy="1" level="1">
      <sharedItems count="5">
        <s v="Deployment"/>
        <s v="Design"/>
        <s v="Development"/>
        <s v="Requirements"/>
        <s v="Testing"/>
      </sharedItems>
    </cacheField>
    <cacheField name="[Activities].[Activity].[Activity]" caption="Activity" numFmtId="0" level="1">
      <sharedItems count="100">
        <s v="Act 002"/>
        <s v="Act 012"/>
        <s v="Act 016"/>
        <s v="Act 019"/>
        <s v="Act 022"/>
        <s v="Act 025"/>
        <s v="Act 027"/>
        <s v="Act 028"/>
        <s v="Act 032"/>
        <s v="Act 038"/>
        <s v="Act 044"/>
        <s v="Act 049"/>
        <s v="Act 060"/>
        <s v="Act 068"/>
        <s v="Act 069"/>
        <s v="Act 075"/>
        <s v="Act 076"/>
        <s v="Act 079"/>
        <s v="Act 088"/>
        <s v="Act 096"/>
        <s v="Act 001"/>
        <s v="Act 005"/>
        <s v="Act 006"/>
        <s v="Act 013"/>
        <s v="Act 039"/>
        <s v="Act 041"/>
        <s v="Act 047"/>
        <s v="Act 050"/>
        <s v="Act 052"/>
        <s v="Act 053"/>
        <s v="Act 057"/>
        <s v="Act 062"/>
        <s v="Act 064"/>
        <s v="Act 071"/>
        <s v="Act 074"/>
        <s v="Act 077"/>
        <s v="Act 081"/>
        <s v="Act 082"/>
        <s v="Act 091"/>
        <s v="Act 097"/>
        <s v="Act 099"/>
        <s v="Act 007"/>
        <s v="Act 011"/>
        <s v="Act 017"/>
        <s v="Act 021"/>
        <s v="Act 023"/>
        <s v="Act 031"/>
        <s v="Act 036"/>
        <s v="Act 045"/>
        <s v="Act 054"/>
        <s v="Act 058"/>
        <s v="Act 059"/>
        <s v="Act 063"/>
        <s v="Act 065"/>
        <s v="Act 070"/>
        <s v="Act 083"/>
        <s v="Act 085"/>
        <s v="Act 086"/>
        <s v="Act 003"/>
        <s v="Act 004"/>
        <s v="Act 009"/>
        <s v="Act 010"/>
        <s v="Act 014"/>
        <s v="Act 018"/>
        <s v="Act 020"/>
        <s v="Act 034"/>
        <s v="Act 035"/>
        <s v="Act 037"/>
        <s v="Act 040"/>
        <s v="Act 043"/>
        <s v="Act 048"/>
        <s v="Act 056"/>
        <s v="Act 061"/>
        <s v="Act 067"/>
        <s v="Act 072"/>
        <s v="Act 078"/>
        <s v="Act 084"/>
        <s v="Act 087"/>
        <s v="Act 090"/>
        <s v="Act 092"/>
        <s v="Act 093"/>
        <s v="Act 094"/>
        <s v="Act 095"/>
        <s v="Act 100"/>
        <s v="Act 008"/>
        <s v="Act 015"/>
        <s v="Act 024"/>
        <s v="Act 026"/>
        <s v="Act 029"/>
        <s v="Act 030"/>
        <s v="Act 033"/>
        <s v="Act 042"/>
        <s v="Act 046"/>
        <s v="Act 051"/>
        <s v="Act 055"/>
        <s v="Act 066"/>
        <s v="Act 073"/>
        <s v="Act 080"/>
        <s v="Act 089"/>
        <s v="Act 098"/>
      </sharedItems>
    </cacheField>
    <cacheField name="[Measures].[Min of Start Date]" caption="Min of Start Date" numFmtId="0" hierarchy="13" level="32767"/>
    <cacheField name="[Measures].[Max of End Date]" caption="Max of End Date" numFmtId="0" hierarchy="14" level="32767"/>
    <cacheField name="[Teams].[Team].[Team]" caption="Team" numFmtId="0" hierarchy="7" level="1">
      <sharedItems containsSemiMixedTypes="0" containsNonDate="0" containsString="0"/>
    </cacheField>
  </cacheFields>
  <cacheHierarchies count="15">
    <cacheHierarchy uniqueName="[Activities].[Activity]" caption="Activity" attribute="1" defaultMemberUniqueName="[Activities].[Activity].[All]" allUniqueName="[Activities].[Activity].[All]" dimensionUniqueName="[Activities]" displayFolder="" count="2" memberValueDatatype="130" unbalanced="0">
      <fieldsUsage count="2">
        <fieldUsage x="-1"/>
        <fieldUsage x="1"/>
      </fieldsUsage>
    </cacheHierarchy>
    <cacheHierarchy uniqueName="[Activities].[Category]" caption="Category" attribute="1" defaultMemberUniqueName="[Activities].[Category].[All]" allUniqueName="[Activities].[Category].[All]" dimensionUniqueName="[Activities]" displayFolder="" count="2" memberValueDatatype="130" unbalanced="0">
      <fieldsUsage count="2">
        <fieldUsage x="-1"/>
        <fieldUsage x="0"/>
      </fieldsUsage>
    </cacheHierarchy>
    <cacheHierarchy uniqueName="[Activities].[Owner]" caption="Owner" attribute="1" defaultMemberUniqueName="[Activities].[Owner].[All]" allUniqueName="[Activities].[Owner].[All]" dimensionUniqueName="[Activities]" displayFolder="" count="0" memberValueDatatype="130" unbalanced="0"/>
    <cacheHierarchy uniqueName="[Activities].[Start Date]" caption="Start Date" attribute="1" time="1" defaultMemberUniqueName="[Activities].[Start Date].[All]" allUniqueName="[Activities].[Start Date].[All]" dimensionUniqueName="[Activities]" displayFolder="" count="0" memberValueDatatype="7" unbalanced="0"/>
    <cacheHierarchy uniqueName="[Activities].[End Date]" caption="End Date" attribute="1" time="1" defaultMemberUniqueName="[Activities].[End Date].[All]" allUniqueName="[Activities].[End Date].[All]" dimensionUniqueName="[Activities]" displayFolder="" count="0" memberValueDatatype="7" unbalanced="0"/>
    <cacheHierarchy uniqueName="[Activities].[% Done]" caption="% Done" attribute="1" defaultMemberUniqueName="[Activities].[% Done].[All]" allUniqueName="[Activities].[% Done].[All]" dimensionUniqueName="[Activities]" displayFolder="" count="0" memberValueDatatype="5" unbalanced="0"/>
    <cacheHierarchy uniqueName="[Teams].[Person]" caption="Person" attribute="1" defaultMemberUniqueName="[Teams].[Person].[All]" allUniqueName="[Teams].[Person].[All]" dimensionUniqueName="[Teams]" displayFolder="" count="0" memberValueDatatype="130" unbalanced="0"/>
    <cacheHierarchy uniqueName="[Teams].[Team]" caption="Team" attribute="1" defaultMemberUniqueName="[Teams].[Team].[All]" allUniqueName="[Teams].[Team].[All]" dimensionUniqueName="[Teams]" displayFolder="" count="2" memberValueDatatype="130" unbalanced="0">
      <fieldsUsage count="2">
        <fieldUsage x="-1"/>
        <fieldUsage x="4"/>
      </fieldsUsage>
    </cacheHierarchy>
    <cacheHierarchy uniqueName="[Measures].[__XL_Count Teams]" caption="__XL_Count Teams" measure="1" displayFolder="" measureGroup="Teams" count="0" hidden="1"/>
    <cacheHierarchy uniqueName="[Measures].[__XL_Count Activities]" caption="__XL_Count Activities" measure="1" displayFolder="" measureGroup="Activities" count="0" hidden="1"/>
    <cacheHierarchy uniqueName="[Measures].[__No measures defined]" caption="__No measures defined" measure="1" displayFolder="" count="0" hidden="1"/>
    <cacheHierarchy uniqueName="[Measures].[Count of Start Date]" caption="Count of Start Date" measure="1" displayFolder="" measureGroup="Activiti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End Date]" caption="Count of End Date" measure="1" displayFolder="" measureGroup="Activiti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in of Start Date]" caption="Min of Start Date" measure="1" displayFolder="" measureGroup="Activiti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ax of End Date]" caption="Max of End Date" measure="1" displayFolder="" measureGroup="Activiti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name="Activities" uniqueName="[Activities]" caption="Activities"/>
    <dimension measure="1" name="Measures" uniqueName="[Measures]" caption="Measures"/>
    <dimension name="Teams" uniqueName="[Teams]" caption="Teams"/>
  </dimensions>
  <measureGroups count="2">
    <measureGroup name="Activities" caption="Activities"/>
    <measureGroup name="Teams" caption="Team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4DE7E7-75E1-4494-93AE-C4D35BC4A098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outline="1" outlineData="1" compactData="0" multipleFieldFilters="0">
  <location ref="A1:D107" firstHeaderRow="0" firstDataRow="1" firstDataCol="2"/>
  <pivotFields count="5">
    <pivotField axis="axisRow" compact="0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Row" compact="0" allDrilled="1" showAll="0" dataSourceSort="1" defaultAttributeDrillState="1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dataField="1" compact="0" showAll="0"/>
    <pivotField dataField="1" compact="0" showAll="0"/>
    <pivotField compact="0" allDrilled="1" showAll="0" dataSourceSort="1" defaultAttributeDrillState="1"/>
  </pivotFields>
  <rowFields count="2">
    <field x="0"/>
    <field x="1"/>
  </rowFields>
  <rowItems count="10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1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>
      <x v="2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>
      <x v="3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>
      <x v="4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t="grand">
      <x/>
    </i>
  </rowItems>
  <colFields count="1">
    <field x="-2"/>
  </colFields>
  <colItems count="2">
    <i>
      <x/>
    </i>
    <i i="1">
      <x v="1"/>
    </i>
  </colItems>
  <dataFields count="2">
    <dataField name="Min of Start Date" fld="2" subtotal="min" baseField="1" baseItem="3"/>
    <dataField name="Max of End Date" fld="3" subtotal="max" baseField="1" baseItem="3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eams].[Team].&amp;[Cyber Surfers]"/>
      </members>
    </pivotHierarchy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Min of Start Date"/>
    <pivotHierarchy dragToData="1" caption="Max of End Date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ctivities]"/>
        <x15:activeTabTopLevelEntity name="[Team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D3B6F4E-86DB-4B8A-87E7-0461B5777946}" name="Teams" displayName="Teams" ref="A1:B11" totalsRowShown="0">
  <autoFilter ref="A1:B11" xr:uid="{8D3B6F4E-86DB-4B8A-87E7-0461B5777946}"/>
  <tableColumns count="2">
    <tableColumn id="1" xr3:uid="{62D6F841-696B-411B-9BFA-8317DF33216D}" name="Person"/>
    <tableColumn id="2" xr3:uid="{CCDE0813-8FBE-4F62-AAAB-57D337DA4AB3}" name="Team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72D0427-FAF5-44FD-8AB4-8FCD8454D85D}" name="Activities" displayName="Activities" ref="A1:F101" totalsRowShown="0" headerRowDxfId="5">
  <autoFilter ref="A1:F101" xr:uid="{672D0427-FAF5-44FD-8AB4-8FCD8454D85D}"/>
  <tableColumns count="6">
    <tableColumn id="1" xr3:uid="{089B5191-BB42-476C-988E-D20BBD0E008E}" name="Activity"/>
    <tableColumn id="2" xr3:uid="{506BE6E5-8471-46DB-B92A-A4F5A753D09C}" name="Category"/>
    <tableColumn id="3" xr3:uid="{FE12E90A-3837-4D61-8281-6301C6CCD075}" name="Owner"/>
    <tableColumn id="9" xr3:uid="{8DFB7707-90C8-4EC5-A6D4-802F19920781}" name="Start Date" dataDxfId="4"/>
    <tableColumn id="10" xr3:uid="{9F21AAEF-7671-4235-8AA4-691731E98BD6}" name="End Date" dataDxfId="3"/>
    <tableColumn id="6" xr3:uid="{AA3125AB-EB56-4908-B3E7-9521AB7E4AB9}" name="% Done" dataDxfId="2" dataCellStyle="Percent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705A19-E2D2-49FB-8B98-54979DD827F8}" name="Issue" displayName="Issue" ref="A1:E26" totalsRowShown="0">
  <autoFilter ref="A1:E26" xr:uid="{EF705A19-E2D2-49FB-8B98-54979DD827F8}"/>
  <tableColumns count="5">
    <tableColumn id="1" xr3:uid="{A5A1985F-D6CE-4DF6-AEBC-A32C3C0CEF93}" name="Issue"/>
    <tableColumn id="2" xr3:uid="{03447A09-FFFF-4AFF-B428-C0CE4969B90D}" name="Assigned to"/>
    <tableColumn id="5" xr3:uid="{7A840FFF-33DF-4BF1-A49E-3D098465DAB2}" name="Priority"/>
    <tableColumn id="7" xr3:uid="{177B34BE-60C2-4CD7-A092-F1A35E96B002}" name="Date opened" dataDxfId="1"/>
    <tableColumn id="4" xr3:uid="{2E972A68-D55B-428C-85B4-C5F87B3C6C17}" name="Date Close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20F31-ADDA-4B5F-AC46-9CAF48F91BFA}">
  <sheetPr>
    <tabColor theme="4"/>
  </sheetPr>
  <dimension ref="A1:I107"/>
  <sheetViews>
    <sheetView tabSelected="1" workbookViewId="0">
      <selection activeCell="A11" sqref="A11"/>
    </sheetView>
  </sheetViews>
  <sheetFormatPr defaultRowHeight="15" x14ac:dyDescent="0.25"/>
  <cols>
    <col min="1" max="1" width="15.5703125" bestFit="1" customWidth="1"/>
    <col min="2" max="2" width="10" bestFit="1" customWidth="1"/>
    <col min="3" max="3" width="16.140625" bestFit="1" customWidth="1"/>
    <col min="4" max="4" width="15.5703125" bestFit="1" customWidth="1"/>
    <col min="6" max="6" width="13" customWidth="1"/>
    <col min="7" max="7" width="15.85546875" customWidth="1"/>
    <col min="8" max="8" width="12.28515625" customWidth="1"/>
    <col min="9" max="9" width="15.85546875" customWidth="1"/>
  </cols>
  <sheetData>
    <row r="1" spans="1:9" x14ac:dyDescent="0.25">
      <c r="A1" s="4" t="s">
        <v>3</v>
      </c>
      <c r="B1" s="4" t="s">
        <v>2</v>
      </c>
      <c r="C1" t="s">
        <v>152</v>
      </c>
      <c r="D1" t="s">
        <v>153</v>
      </c>
      <c r="F1" s="11" t="s">
        <v>157</v>
      </c>
      <c r="G1" s="11"/>
      <c r="H1" s="11"/>
      <c r="I1" s="11"/>
    </row>
    <row r="2" spans="1:9" x14ac:dyDescent="0.25">
      <c r="A2" t="s">
        <v>14</v>
      </c>
      <c r="C2" s="5">
        <v>44986</v>
      </c>
      <c r="D2" s="5">
        <v>45081</v>
      </c>
      <c r="F2" s="7" t="s">
        <v>154</v>
      </c>
      <c r="G2" s="8" t="s">
        <v>155</v>
      </c>
      <c r="H2" s="7" t="s">
        <v>5</v>
      </c>
      <c r="I2" s="7" t="s">
        <v>156</v>
      </c>
    </row>
    <row r="3" spans="1:9" x14ac:dyDescent="0.25">
      <c r="B3" t="s">
        <v>13</v>
      </c>
      <c r="C3" s="5">
        <v>44986</v>
      </c>
      <c r="D3" s="5">
        <v>44996</v>
      </c>
      <c r="F3" s="10">
        <v>45047</v>
      </c>
      <c r="G3" s="9">
        <v>14</v>
      </c>
      <c r="H3" s="10">
        <f>F3-G3</f>
        <v>45033</v>
      </c>
      <c r="I3" s="10">
        <v>45033</v>
      </c>
    </row>
    <row r="4" spans="1:9" x14ac:dyDescent="0.25">
      <c r="B4" t="s">
        <v>34</v>
      </c>
      <c r="C4" s="5">
        <v>44993</v>
      </c>
      <c r="D4" s="5">
        <v>44999</v>
      </c>
    </row>
    <row r="5" spans="1:9" x14ac:dyDescent="0.25">
      <c r="B5" t="s">
        <v>38</v>
      </c>
      <c r="C5" s="5">
        <v>44998</v>
      </c>
      <c r="D5" s="5">
        <v>45004</v>
      </c>
    </row>
    <row r="6" spans="1:9" x14ac:dyDescent="0.25">
      <c r="B6" t="s">
        <v>41</v>
      </c>
      <c r="C6" s="5">
        <v>45002</v>
      </c>
      <c r="D6" s="5">
        <v>45007</v>
      </c>
    </row>
    <row r="7" spans="1:9" x14ac:dyDescent="0.25">
      <c r="B7" t="s">
        <v>44</v>
      </c>
      <c r="C7" s="5">
        <v>45003</v>
      </c>
      <c r="D7" s="5">
        <v>45006</v>
      </c>
    </row>
    <row r="8" spans="1:9" x14ac:dyDescent="0.25">
      <c r="B8" t="s">
        <v>47</v>
      </c>
      <c r="C8" s="5">
        <v>45006</v>
      </c>
      <c r="D8" s="5">
        <v>45010</v>
      </c>
    </row>
    <row r="9" spans="1:9" x14ac:dyDescent="0.25">
      <c r="B9" t="s">
        <v>49</v>
      </c>
      <c r="C9" s="5">
        <v>45009</v>
      </c>
      <c r="D9" s="5">
        <v>45013</v>
      </c>
    </row>
    <row r="10" spans="1:9" x14ac:dyDescent="0.25">
      <c r="B10" t="s">
        <v>50</v>
      </c>
      <c r="C10" s="5">
        <v>45009</v>
      </c>
      <c r="D10" s="5">
        <v>45018</v>
      </c>
    </row>
    <row r="11" spans="1:9" x14ac:dyDescent="0.25">
      <c r="B11" t="s">
        <v>54</v>
      </c>
      <c r="C11" s="5">
        <v>45014</v>
      </c>
      <c r="D11" s="5">
        <v>45018</v>
      </c>
    </row>
    <row r="12" spans="1:9" x14ac:dyDescent="0.25">
      <c r="B12" t="s">
        <v>60</v>
      </c>
      <c r="C12" s="5">
        <v>45018</v>
      </c>
      <c r="D12" s="5">
        <v>45021</v>
      </c>
    </row>
    <row r="13" spans="1:9" x14ac:dyDescent="0.25">
      <c r="B13" t="s">
        <v>66</v>
      </c>
      <c r="C13" s="5">
        <v>45023</v>
      </c>
      <c r="D13" s="5">
        <v>45031</v>
      </c>
    </row>
    <row r="14" spans="1:9" x14ac:dyDescent="0.25">
      <c r="B14" t="s">
        <v>71</v>
      </c>
      <c r="C14" s="5">
        <v>45029</v>
      </c>
      <c r="D14" s="5">
        <v>45035</v>
      </c>
    </row>
    <row r="15" spans="1:9" x14ac:dyDescent="0.25">
      <c r="B15" t="s">
        <v>82</v>
      </c>
      <c r="C15" s="5">
        <v>45042</v>
      </c>
      <c r="D15" s="5">
        <v>45052</v>
      </c>
    </row>
    <row r="16" spans="1:9" x14ac:dyDescent="0.25">
      <c r="B16" t="s">
        <v>90</v>
      </c>
      <c r="C16" s="5">
        <v>45050</v>
      </c>
      <c r="D16" s="5">
        <v>45059</v>
      </c>
    </row>
    <row r="17" spans="1:4" x14ac:dyDescent="0.25">
      <c r="B17" t="s">
        <v>91</v>
      </c>
      <c r="C17" s="5">
        <v>45051</v>
      </c>
      <c r="D17" s="5">
        <v>45058</v>
      </c>
    </row>
    <row r="18" spans="1:4" x14ac:dyDescent="0.25">
      <c r="B18" t="s">
        <v>97</v>
      </c>
      <c r="C18" s="5">
        <v>45057</v>
      </c>
      <c r="D18" s="5">
        <v>45060</v>
      </c>
    </row>
    <row r="19" spans="1:4" x14ac:dyDescent="0.25">
      <c r="B19" t="s">
        <v>98</v>
      </c>
      <c r="C19" s="5">
        <v>45058</v>
      </c>
      <c r="D19" s="5">
        <v>45065</v>
      </c>
    </row>
    <row r="20" spans="1:4" x14ac:dyDescent="0.25">
      <c r="B20" t="s">
        <v>101</v>
      </c>
      <c r="C20" s="5">
        <v>45060</v>
      </c>
      <c r="D20" s="5">
        <v>45065</v>
      </c>
    </row>
    <row r="21" spans="1:4" x14ac:dyDescent="0.25">
      <c r="B21" t="s">
        <v>110</v>
      </c>
      <c r="C21" s="5">
        <v>45068</v>
      </c>
      <c r="D21" s="5">
        <v>45072</v>
      </c>
    </row>
    <row r="22" spans="1:4" x14ac:dyDescent="0.25">
      <c r="B22" t="s">
        <v>118</v>
      </c>
      <c r="C22" s="5">
        <v>45078</v>
      </c>
      <c r="D22" s="5">
        <v>45081</v>
      </c>
    </row>
    <row r="23" spans="1:4" x14ac:dyDescent="0.25">
      <c r="A23" t="s">
        <v>10</v>
      </c>
      <c r="C23" s="5">
        <v>44986</v>
      </c>
      <c r="D23" s="5">
        <v>45083</v>
      </c>
    </row>
    <row r="24" spans="1:4" x14ac:dyDescent="0.25">
      <c r="B24" t="s">
        <v>9</v>
      </c>
      <c r="C24" s="5">
        <v>44986</v>
      </c>
      <c r="D24" s="5">
        <v>44989</v>
      </c>
    </row>
    <row r="25" spans="1:4" x14ac:dyDescent="0.25">
      <c r="B25" t="s">
        <v>23</v>
      </c>
      <c r="C25" s="5">
        <v>44990</v>
      </c>
      <c r="D25" s="5">
        <v>44997</v>
      </c>
    </row>
    <row r="26" spans="1:4" x14ac:dyDescent="0.25">
      <c r="B26" t="s">
        <v>24</v>
      </c>
      <c r="C26" s="5">
        <v>44991</v>
      </c>
      <c r="D26" s="5">
        <v>45001</v>
      </c>
    </row>
    <row r="27" spans="1:4" x14ac:dyDescent="0.25">
      <c r="B27" t="s">
        <v>35</v>
      </c>
      <c r="C27" s="5">
        <v>44994</v>
      </c>
      <c r="D27" s="5">
        <v>44998</v>
      </c>
    </row>
    <row r="28" spans="1:4" x14ac:dyDescent="0.25">
      <c r="B28" t="s">
        <v>61</v>
      </c>
      <c r="C28" s="5">
        <v>45019</v>
      </c>
      <c r="D28" s="5">
        <v>45025</v>
      </c>
    </row>
    <row r="29" spans="1:4" x14ac:dyDescent="0.25">
      <c r="B29" t="s">
        <v>63</v>
      </c>
      <c r="C29" s="5">
        <v>45019</v>
      </c>
      <c r="D29" s="5">
        <v>45022</v>
      </c>
    </row>
    <row r="30" spans="1:4" x14ac:dyDescent="0.25">
      <c r="B30" t="s">
        <v>69</v>
      </c>
      <c r="C30" s="5">
        <v>45026</v>
      </c>
      <c r="D30" s="5">
        <v>45029</v>
      </c>
    </row>
    <row r="31" spans="1:4" x14ac:dyDescent="0.25">
      <c r="B31" t="s">
        <v>72</v>
      </c>
      <c r="C31" s="5">
        <v>45030</v>
      </c>
      <c r="D31" s="5">
        <v>45039</v>
      </c>
    </row>
    <row r="32" spans="1:4" x14ac:dyDescent="0.25">
      <c r="B32" t="s">
        <v>74</v>
      </c>
      <c r="C32" s="5">
        <v>45033</v>
      </c>
      <c r="D32" s="5">
        <v>45039</v>
      </c>
    </row>
    <row r="33" spans="1:4" x14ac:dyDescent="0.25">
      <c r="B33" t="s">
        <v>75</v>
      </c>
      <c r="C33" s="5">
        <v>45035</v>
      </c>
      <c r="D33" s="5">
        <v>45040</v>
      </c>
    </row>
    <row r="34" spans="1:4" x14ac:dyDescent="0.25">
      <c r="B34" t="s">
        <v>79</v>
      </c>
      <c r="C34" s="5">
        <v>45041</v>
      </c>
      <c r="D34" s="5">
        <v>45050</v>
      </c>
    </row>
    <row r="35" spans="1:4" x14ac:dyDescent="0.25">
      <c r="B35" t="s">
        <v>84</v>
      </c>
      <c r="C35" s="5">
        <v>45046</v>
      </c>
      <c r="D35" s="5">
        <v>45054</v>
      </c>
    </row>
    <row r="36" spans="1:4" x14ac:dyDescent="0.25">
      <c r="B36" t="s">
        <v>86</v>
      </c>
      <c r="C36" s="5">
        <v>45047</v>
      </c>
      <c r="D36" s="5">
        <v>45055</v>
      </c>
    </row>
    <row r="37" spans="1:4" x14ac:dyDescent="0.25">
      <c r="B37" t="s">
        <v>93</v>
      </c>
      <c r="C37" s="5">
        <v>45053</v>
      </c>
      <c r="D37" s="5">
        <v>45058</v>
      </c>
    </row>
    <row r="38" spans="1:4" x14ac:dyDescent="0.25">
      <c r="B38" t="s">
        <v>96</v>
      </c>
      <c r="C38" s="5">
        <v>45056</v>
      </c>
      <c r="D38" s="5">
        <v>45066</v>
      </c>
    </row>
    <row r="39" spans="1:4" x14ac:dyDescent="0.25">
      <c r="B39" t="s">
        <v>99</v>
      </c>
      <c r="C39" s="5">
        <v>45059</v>
      </c>
      <c r="D39" s="5">
        <v>45066</v>
      </c>
    </row>
    <row r="40" spans="1:4" x14ac:dyDescent="0.25">
      <c r="B40" t="s">
        <v>103</v>
      </c>
      <c r="C40" s="5">
        <v>45062</v>
      </c>
      <c r="D40" s="5">
        <v>45072</v>
      </c>
    </row>
    <row r="41" spans="1:4" x14ac:dyDescent="0.25">
      <c r="B41" t="s">
        <v>104</v>
      </c>
      <c r="C41" s="5">
        <v>45062</v>
      </c>
      <c r="D41" s="5">
        <v>45066</v>
      </c>
    </row>
    <row r="42" spans="1:4" x14ac:dyDescent="0.25">
      <c r="B42" t="s">
        <v>113</v>
      </c>
      <c r="C42" s="5">
        <v>45071</v>
      </c>
      <c r="D42" s="5">
        <v>45074</v>
      </c>
    </row>
    <row r="43" spans="1:4" x14ac:dyDescent="0.25">
      <c r="B43" t="s">
        <v>119</v>
      </c>
      <c r="C43" s="5">
        <v>45078</v>
      </c>
      <c r="D43" s="5">
        <v>45081</v>
      </c>
    </row>
    <row r="44" spans="1:4" x14ac:dyDescent="0.25">
      <c r="B44" t="s">
        <v>121</v>
      </c>
      <c r="C44" s="5">
        <v>45080</v>
      </c>
      <c r="D44" s="5">
        <v>45083</v>
      </c>
    </row>
    <row r="45" spans="1:4" x14ac:dyDescent="0.25">
      <c r="A45" t="s">
        <v>26</v>
      </c>
      <c r="C45" s="5">
        <v>44992</v>
      </c>
      <c r="D45" s="5">
        <v>45073</v>
      </c>
    </row>
    <row r="46" spans="1:4" x14ac:dyDescent="0.25">
      <c r="B46" t="s">
        <v>25</v>
      </c>
      <c r="C46" s="5">
        <v>44992</v>
      </c>
      <c r="D46" s="5">
        <v>45000</v>
      </c>
    </row>
    <row r="47" spans="1:4" x14ac:dyDescent="0.25">
      <c r="B47" t="s">
        <v>33</v>
      </c>
      <c r="C47" s="5">
        <v>44993</v>
      </c>
      <c r="D47" s="5">
        <v>45003</v>
      </c>
    </row>
    <row r="48" spans="1:4" x14ac:dyDescent="0.25">
      <c r="B48" t="s">
        <v>39</v>
      </c>
      <c r="C48" s="5">
        <v>45000</v>
      </c>
      <c r="D48" s="5">
        <v>45004</v>
      </c>
    </row>
    <row r="49" spans="1:4" x14ac:dyDescent="0.25">
      <c r="B49" t="s">
        <v>43</v>
      </c>
      <c r="C49" s="5">
        <v>45003</v>
      </c>
      <c r="D49" s="5">
        <v>45008</v>
      </c>
    </row>
    <row r="50" spans="1:4" x14ac:dyDescent="0.25">
      <c r="B50" t="s">
        <v>45</v>
      </c>
      <c r="C50" s="5">
        <v>45004</v>
      </c>
      <c r="D50" s="5">
        <v>45011</v>
      </c>
    </row>
    <row r="51" spans="1:4" x14ac:dyDescent="0.25">
      <c r="B51" t="s">
        <v>53</v>
      </c>
      <c r="C51" s="5">
        <v>45012</v>
      </c>
      <c r="D51" s="5">
        <v>45022</v>
      </c>
    </row>
    <row r="52" spans="1:4" x14ac:dyDescent="0.25">
      <c r="B52" t="s">
        <v>58</v>
      </c>
      <c r="C52" s="5">
        <v>45015</v>
      </c>
      <c r="D52" s="5">
        <v>45023</v>
      </c>
    </row>
    <row r="53" spans="1:4" x14ac:dyDescent="0.25">
      <c r="B53" t="s">
        <v>67</v>
      </c>
      <c r="C53" s="5">
        <v>45024</v>
      </c>
      <c r="D53" s="5">
        <v>45030</v>
      </c>
    </row>
    <row r="54" spans="1:4" x14ac:dyDescent="0.25">
      <c r="B54" t="s">
        <v>76</v>
      </c>
      <c r="C54" s="5">
        <v>45037</v>
      </c>
      <c r="D54" s="5">
        <v>45043</v>
      </c>
    </row>
    <row r="55" spans="1:4" x14ac:dyDescent="0.25">
      <c r="B55" t="s">
        <v>80</v>
      </c>
      <c r="C55" s="5">
        <v>45041</v>
      </c>
      <c r="D55" s="5">
        <v>45047</v>
      </c>
    </row>
    <row r="56" spans="1:4" x14ac:dyDescent="0.25">
      <c r="B56" t="s">
        <v>81</v>
      </c>
      <c r="C56" s="5">
        <v>45041</v>
      </c>
      <c r="D56" s="5">
        <v>45047</v>
      </c>
    </row>
    <row r="57" spans="1:4" x14ac:dyDescent="0.25">
      <c r="B57" t="s">
        <v>85</v>
      </c>
      <c r="C57" s="5">
        <v>45046</v>
      </c>
      <c r="D57" s="5">
        <v>45049</v>
      </c>
    </row>
    <row r="58" spans="1:4" x14ac:dyDescent="0.25">
      <c r="B58" t="s">
        <v>87</v>
      </c>
      <c r="C58" s="5">
        <v>45047</v>
      </c>
      <c r="D58" s="5">
        <v>45054</v>
      </c>
    </row>
    <row r="59" spans="1:4" x14ac:dyDescent="0.25">
      <c r="B59" t="s">
        <v>92</v>
      </c>
      <c r="C59" s="5">
        <v>45051</v>
      </c>
      <c r="D59" s="5">
        <v>45054</v>
      </c>
    </row>
    <row r="60" spans="1:4" x14ac:dyDescent="0.25">
      <c r="B60" t="s">
        <v>105</v>
      </c>
      <c r="C60" s="5">
        <v>45063</v>
      </c>
      <c r="D60" s="5">
        <v>45071</v>
      </c>
    </row>
    <row r="61" spans="1:4" x14ac:dyDescent="0.25">
      <c r="B61" t="s">
        <v>107</v>
      </c>
      <c r="C61" s="5">
        <v>45064</v>
      </c>
      <c r="D61" s="5">
        <v>45073</v>
      </c>
    </row>
    <row r="62" spans="1:4" x14ac:dyDescent="0.25">
      <c r="B62" t="s">
        <v>108</v>
      </c>
      <c r="C62" s="5">
        <v>45065</v>
      </c>
      <c r="D62" s="5">
        <v>45073</v>
      </c>
    </row>
    <row r="63" spans="1:4" x14ac:dyDescent="0.25">
      <c r="A63" t="s">
        <v>18</v>
      </c>
      <c r="C63" s="5">
        <v>44988</v>
      </c>
      <c r="D63" s="5">
        <v>45086</v>
      </c>
    </row>
    <row r="64" spans="1:4" x14ac:dyDescent="0.25">
      <c r="B64" t="s">
        <v>17</v>
      </c>
      <c r="C64" s="5">
        <v>44988</v>
      </c>
      <c r="D64" s="5">
        <v>44992</v>
      </c>
    </row>
    <row r="65" spans="2:4" x14ac:dyDescent="0.25">
      <c r="B65" t="s">
        <v>21</v>
      </c>
      <c r="C65" s="5">
        <v>44989</v>
      </c>
      <c r="D65" s="5">
        <v>44999</v>
      </c>
    </row>
    <row r="66" spans="2:4" x14ac:dyDescent="0.25">
      <c r="B66" t="s">
        <v>30</v>
      </c>
      <c r="C66" s="5">
        <v>44992</v>
      </c>
      <c r="D66" s="5">
        <v>44996</v>
      </c>
    </row>
    <row r="67" spans="2:4" x14ac:dyDescent="0.25">
      <c r="B67" t="s">
        <v>32</v>
      </c>
      <c r="C67" s="5">
        <v>44993</v>
      </c>
      <c r="D67" s="5">
        <v>44998</v>
      </c>
    </row>
    <row r="68" spans="2:4" x14ac:dyDescent="0.25">
      <c r="B68" t="s">
        <v>36</v>
      </c>
      <c r="C68" s="5">
        <v>44996</v>
      </c>
      <c r="D68" s="5">
        <v>45000</v>
      </c>
    </row>
    <row r="69" spans="2:4" x14ac:dyDescent="0.25">
      <c r="B69" t="s">
        <v>40</v>
      </c>
      <c r="C69" s="5">
        <v>45001</v>
      </c>
      <c r="D69" s="5">
        <v>45007</v>
      </c>
    </row>
    <row r="70" spans="2:4" x14ac:dyDescent="0.25">
      <c r="B70" t="s">
        <v>42</v>
      </c>
      <c r="C70" s="5">
        <v>45003</v>
      </c>
      <c r="D70" s="5">
        <v>45009</v>
      </c>
    </row>
    <row r="71" spans="2:4" x14ac:dyDescent="0.25">
      <c r="B71" t="s">
        <v>56</v>
      </c>
      <c r="C71" s="5">
        <v>45014</v>
      </c>
      <c r="D71" s="5">
        <v>45022</v>
      </c>
    </row>
    <row r="72" spans="2:4" x14ac:dyDescent="0.25">
      <c r="B72" t="s">
        <v>57</v>
      </c>
      <c r="C72" s="5">
        <v>45014</v>
      </c>
      <c r="D72" s="5">
        <v>45022</v>
      </c>
    </row>
    <row r="73" spans="2:4" x14ac:dyDescent="0.25">
      <c r="B73" t="s">
        <v>59</v>
      </c>
      <c r="C73" s="5">
        <v>45017</v>
      </c>
      <c r="D73" s="5">
        <v>45020</v>
      </c>
    </row>
    <row r="74" spans="2:4" x14ac:dyDescent="0.25">
      <c r="B74" t="s">
        <v>62</v>
      </c>
      <c r="C74" s="5">
        <v>45019</v>
      </c>
      <c r="D74" s="5">
        <v>45027</v>
      </c>
    </row>
    <row r="75" spans="2:4" x14ac:dyDescent="0.25">
      <c r="B75" t="s">
        <v>65</v>
      </c>
      <c r="C75" s="5">
        <v>45021</v>
      </c>
      <c r="D75" s="5">
        <v>45027</v>
      </c>
    </row>
    <row r="76" spans="2:4" x14ac:dyDescent="0.25">
      <c r="B76" t="s">
        <v>70</v>
      </c>
      <c r="C76" s="5">
        <v>45027</v>
      </c>
      <c r="D76" s="5">
        <v>45031</v>
      </c>
    </row>
    <row r="77" spans="2:4" x14ac:dyDescent="0.25">
      <c r="B77" t="s">
        <v>78</v>
      </c>
      <c r="C77" s="5">
        <v>45041</v>
      </c>
      <c r="D77" s="5">
        <v>45045</v>
      </c>
    </row>
    <row r="78" spans="2:4" x14ac:dyDescent="0.25">
      <c r="B78" t="s">
        <v>83</v>
      </c>
      <c r="C78" s="5">
        <v>45044</v>
      </c>
      <c r="D78" s="5">
        <v>45049</v>
      </c>
    </row>
    <row r="79" spans="2:4" x14ac:dyDescent="0.25">
      <c r="B79" t="s">
        <v>89</v>
      </c>
      <c r="C79" s="5">
        <v>45048</v>
      </c>
      <c r="D79" s="5">
        <v>45056</v>
      </c>
    </row>
    <row r="80" spans="2:4" x14ac:dyDescent="0.25">
      <c r="B80" t="s">
        <v>94</v>
      </c>
      <c r="C80" s="5">
        <v>45053</v>
      </c>
      <c r="D80" s="5">
        <v>45059</v>
      </c>
    </row>
    <row r="81" spans="1:4" x14ac:dyDescent="0.25">
      <c r="B81" t="s">
        <v>100</v>
      </c>
      <c r="C81" s="5">
        <v>45059</v>
      </c>
      <c r="D81" s="5">
        <v>45068</v>
      </c>
    </row>
    <row r="82" spans="1:4" x14ac:dyDescent="0.25">
      <c r="B82" t="s">
        <v>106</v>
      </c>
      <c r="C82" s="5">
        <v>45064</v>
      </c>
      <c r="D82" s="5">
        <v>45072</v>
      </c>
    </row>
    <row r="83" spans="1:4" x14ac:dyDescent="0.25">
      <c r="B83" t="s">
        <v>109</v>
      </c>
      <c r="C83" s="5">
        <v>45066</v>
      </c>
      <c r="D83" s="5">
        <v>45074</v>
      </c>
    </row>
    <row r="84" spans="1:4" x14ac:dyDescent="0.25">
      <c r="B84" t="s">
        <v>112</v>
      </c>
      <c r="C84" s="5">
        <v>45069</v>
      </c>
      <c r="D84" s="5">
        <v>45074</v>
      </c>
    </row>
    <row r="85" spans="1:4" x14ac:dyDescent="0.25">
      <c r="B85" t="s">
        <v>114</v>
      </c>
      <c r="C85" s="5">
        <v>45073</v>
      </c>
      <c r="D85" s="5">
        <v>45082</v>
      </c>
    </row>
    <row r="86" spans="1:4" x14ac:dyDescent="0.25">
      <c r="B86" t="s">
        <v>115</v>
      </c>
      <c r="C86" s="5">
        <v>45075</v>
      </c>
      <c r="D86" s="5">
        <v>45079</v>
      </c>
    </row>
    <row r="87" spans="1:4" x14ac:dyDescent="0.25">
      <c r="B87" t="s">
        <v>116</v>
      </c>
      <c r="C87" s="5">
        <v>45076</v>
      </c>
      <c r="D87" s="5">
        <v>45080</v>
      </c>
    </row>
    <row r="88" spans="1:4" x14ac:dyDescent="0.25">
      <c r="B88" t="s">
        <v>117</v>
      </c>
      <c r="C88" s="5">
        <v>45077</v>
      </c>
      <c r="D88" s="5">
        <v>45085</v>
      </c>
    </row>
    <row r="89" spans="1:4" x14ac:dyDescent="0.25">
      <c r="B89" t="s">
        <v>122</v>
      </c>
      <c r="C89" s="5">
        <v>45082</v>
      </c>
      <c r="D89" s="5">
        <v>45086</v>
      </c>
    </row>
    <row r="90" spans="1:4" x14ac:dyDescent="0.25">
      <c r="A90" t="s">
        <v>28</v>
      </c>
      <c r="C90" s="5">
        <v>44992</v>
      </c>
      <c r="D90" s="5">
        <v>45086</v>
      </c>
    </row>
    <row r="91" spans="1:4" x14ac:dyDescent="0.25">
      <c r="B91" t="s">
        <v>27</v>
      </c>
      <c r="C91" s="5">
        <v>44992</v>
      </c>
      <c r="D91" s="5">
        <v>45001</v>
      </c>
    </row>
    <row r="92" spans="1:4" x14ac:dyDescent="0.25">
      <c r="B92" t="s">
        <v>37</v>
      </c>
      <c r="C92" s="5">
        <v>44998</v>
      </c>
      <c r="D92" s="5">
        <v>45008</v>
      </c>
    </row>
    <row r="93" spans="1:4" x14ac:dyDescent="0.25">
      <c r="B93" t="s">
        <v>46</v>
      </c>
      <c r="C93" s="5">
        <v>45004</v>
      </c>
      <c r="D93" s="5">
        <v>45009</v>
      </c>
    </row>
    <row r="94" spans="1:4" x14ac:dyDescent="0.25">
      <c r="B94" t="s">
        <v>48</v>
      </c>
      <c r="C94" s="5">
        <v>45008</v>
      </c>
      <c r="D94" s="5">
        <v>45015</v>
      </c>
    </row>
    <row r="95" spans="1:4" x14ac:dyDescent="0.25">
      <c r="B95" t="s">
        <v>51</v>
      </c>
      <c r="C95" s="5">
        <v>45010</v>
      </c>
      <c r="D95" s="5">
        <v>45016</v>
      </c>
    </row>
    <row r="96" spans="1:4" x14ac:dyDescent="0.25">
      <c r="B96" t="s">
        <v>52</v>
      </c>
      <c r="C96" s="5">
        <v>45012</v>
      </c>
      <c r="D96" s="5">
        <v>45020</v>
      </c>
    </row>
    <row r="97" spans="1:4" x14ac:dyDescent="0.25">
      <c r="B97" t="s">
        <v>55</v>
      </c>
      <c r="C97" s="5">
        <v>45014</v>
      </c>
      <c r="D97" s="5">
        <v>45020</v>
      </c>
    </row>
    <row r="98" spans="1:4" x14ac:dyDescent="0.25">
      <c r="B98" t="s">
        <v>64</v>
      </c>
      <c r="C98" s="5">
        <v>45019</v>
      </c>
      <c r="D98" s="5">
        <v>45025</v>
      </c>
    </row>
    <row r="99" spans="1:4" x14ac:dyDescent="0.25">
      <c r="B99" t="s">
        <v>68</v>
      </c>
      <c r="C99" s="5">
        <v>45025</v>
      </c>
      <c r="D99" s="5">
        <v>45035</v>
      </c>
    </row>
    <row r="100" spans="1:4" x14ac:dyDescent="0.25">
      <c r="B100" t="s">
        <v>73</v>
      </c>
      <c r="C100" s="5">
        <v>45031</v>
      </c>
      <c r="D100" s="5">
        <v>45038</v>
      </c>
    </row>
    <row r="101" spans="1:4" x14ac:dyDescent="0.25">
      <c r="B101" t="s">
        <v>77</v>
      </c>
      <c r="C101" s="5">
        <v>45039</v>
      </c>
      <c r="D101" s="5">
        <v>45042</v>
      </c>
    </row>
    <row r="102" spans="1:4" x14ac:dyDescent="0.25">
      <c r="B102" t="s">
        <v>88</v>
      </c>
      <c r="C102" s="5">
        <v>45048</v>
      </c>
      <c r="D102" s="5">
        <v>45052</v>
      </c>
    </row>
    <row r="103" spans="1:4" x14ac:dyDescent="0.25">
      <c r="B103" t="s">
        <v>95</v>
      </c>
      <c r="C103" s="5">
        <v>45055</v>
      </c>
      <c r="D103" s="5">
        <v>45063</v>
      </c>
    </row>
    <row r="104" spans="1:4" x14ac:dyDescent="0.25">
      <c r="B104" t="s">
        <v>102</v>
      </c>
      <c r="C104" s="5">
        <v>45061</v>
      </c>
      <c r="D104" s="5">
        <v>45067</v>
      </c>
    </row>
    <row r="105" spans="1:4" x14ac:dyDescent="0.25">
      <c r="B105" t="s">
        <v>111</v>
      </c>
      <c r="C105" s="5">
        <v>45069</v>
      </c>
      <c r="D105" s="5">
        <v>45072</v>
      </c>
    </row>
    <row r="106" spans="1:4" x14ac:dyDescent="0.25">
      <c r="B106" t="s">
        <v>120</v>
      </c>
      <c r="C106" s="5">
        <v>45078</v>
      </c>
      <c r="D106" s="5">
        <v>45086</v>
      </c>
    </row>
    <row r="107" spans="1:4" x14ac:dyDescent="0.25">
      <c r="A107" t="s">
        <v>151</v>
      </c>
      <c r="C107" s="5">
        <v>44986</v>
      </c>
      <c r="D107" s="5">
        <v>45086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3F2A2-B40B-4AB7-A34D-EDAFF6AE45E5}">
  <sheetPr>
    <tabColor rgb="FFFFFF00"/>
  </sheetPr>
  <dimension ref="A1:B11"/>
  <sheetViews>
    <sheetView workbookViewId="0">
      <selection activeCell="A11" sqref="A11"/>
    </sheetView>
  </sheetViews>
  <sheetFormatPr defaultRowHeight="15" x14ac:dyDescent="0.25"/>
  <cols>
    <col min="1" max="1" width="14.42578125" customWidth="1"/>
    <col min="2" max="2" width="12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8</v>
      </c>
      <c r="B2" t="s">
        <v>149</v>
      </c>
    </row>
    <row r="3" spans="1:2" x14ac:dyDescent="0.25">
      <c r="A3" t="s">
        <v>12</v>
      </c>
      <c r="B3" t="s">
        <v>149</v>
      </c>
    </row>
    <row r="4" spans="1:2" x14ac:dyDescent="0.25">
      <c r="A4" t="s">
        <v>16</v>
      </c>
      <c r="B4" t="s">
        <v>149</v>
      </c>
    </row>
    <row r="5" spans="1:2" x14ac:dyDescent="0.25">
      <c r="A5" t="s">
        <v>20</v>
      </c>
      <c r="B5" t="s">
        <v>149</v>
      </c>
    </row>
    <row r="6" spans="1:2" x14ac:dyDescent="0.25">
      <c r="A6" t="s">
        <v>22</v>
      </c>
      <c r="B6" t="s">
        <v>149</v>
      </c>
    </row>
    <row r="7" spans="1:2" x14ac:dyDescent="0.25">
      <c r="A7" t="s">
        <v>15</v>
      </c>
      <c r="B7" t="s">
        <v>150</v>
      </c>
    </row>
    <row r="8" spans="1:2" x14ac:dyDescent="0.25">
      <c r="A8" t="s">
        <v>11</v>
      </c>
      <c r="B8" t="s">
        <v>150</v>
      </c>
    </row>
    <row r="9" spans="1:2" x14ac:dyDescent="0.25">
      <c r="A9" t="s">
        <v>19</v>
      </c>
      <c r="B9" t="s">
        <v>150</v>
      </c>
    </row>
    <row r="10" spans="1:2" x14ac:dyDescent="0.25">
      <c r="A10" t="s">
        <v>29</v>
      </c>
      <c r="B10" t="s">
        <v>150</v>
      </c>
    </row>
    <row r="11" spans="1:2" x14ac:dyDescent="0.25">
      <c r="A11" t="s">
        <v>31</v>
      </c>
      <c r="B11" t="s">
        <v>150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50923-7877-4565-9AB2-49A6A6B5608F}">
  <sheetPr>
    <tabColor rgb="FFFFFF00"/>
  </sheetPr>
  <dimension ref="A1:F101"/>
  <sheetViews>
    <sheetView workbookViewId="0">
      <selection activeCell="A11" sqref="A11"/>
    </sheetView>
  </sheetViews>
  <sheetFormatPr defaultRowHeight="15" x14ac:dyDescent="0.25"/>
  <cols>
    <col min="2" max="5" width="13" customWidth="1"/>
    <col min="6" max="6" width="12.42578125" customWidth="1"/>
  </cols>
  <sheetData>
    <row r="1" spans="1:6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s="1" t="s">
        <v>7</v>
      </c>
    </row>
    <row r="2" spans="1:6" x14ac:dyDescent="0.25">
      <c r="A2" t="s">
        <v>9</v>
      </c>
      <c r="B2" t="s">
        <v>10</v>
      </c>
      <c r="C2" t="s">
        <v>11</v>
      </c>
      <c r="D2" s="6">
        <v>44986</v>
      </c>
      <c r="E2" s="6">
        <v>44989</v>
      </c>
      <c r="F2" s="2">
        <v>0.59</v>
      </c>
    </row>
    <row r="3" spans="1:6" x14ac:dyDescent="0.25">
      <c r="A3" t="s">
        <v>13</v>
      </c>
      <c r="B3" t="s">
        <v>14</v>
      </c>
      <c r="C3" t="s">
        <v>15</v>
      </c>
      <c r="D3" s="6">
        <v>44986</v>
      </c>
      <c r="E3" s="6">
        <v>44996</v>
      </c>
      <c r="F3" s="2">
        <v>0.7</v>
      </c>
    </row>
    <row r="4" spans="1:6" x14ac:dyDescent="0.25">
      <c r="A4" t="s">
        <v>17</v>
      </c>
      <c r="B4" t="s">
        <v>18</v>
      </c>
      <c r="C4" t="s">
        <v>19</v>
      </c>
      <c r="D4" s="6">
        <v>44988</v>
      </c>
      <c r="E4" s="6">
        <v>44992</v>
      </c>
      <c r="F4" s="2">
        <v>0.62</v>
      </c>
    </row>
    <row r="5" spans="1:6" x14ac:dyDescent="0.25">
      <c r="A5" t="s">
        <v>21</v>
      </c>
      <c r="B5" t="s">
        <v>18</v>
      </c>
      <c r="C5" t="s">
        <v>22</v>
      </c>
      <c r="D5" s="6">
        <v>44989</v>
      </c>
      <c r="E5" s="6">
        <v>44999</v>
      </c>
      <c r="F5" s="2">
        <v>0.6</v>
      </c>
    </row>
    <row r="6" spans="1:6" x14ac:dyDescent="0.25">
      <c r="A6" t="s">
        <v>23</v>
      </c>
      <c r="B6" t="s">
        <v>10</v>
      </c>
      <c r="C6" t="s">
        <v>19</v>
      </c>
      <c r="D6" s="6">
        <v>44990</v>
      </c>
      <c r="E6" s="6">
        <v>44997</v>
      </c>
      <c r="F6" s="2">
        <v>0.75</v>
      </c>
    </row>
    <row r="7" spans="1:6" x14ac:dyDescent="0.25">
      <c r="A7" t="s">
        <v>24</v>
      </c>
      <c r="B7" t="s">
        <v>10</v>
      </c>
      <c r="C7" t="s">
        <v>8</v>
      </c>
      <c r="D7" s="6">
        <v>44991</v>
      </c>
      <c r="E7" s="6">
        <v>45001</v>
      </c>
      <c r="F7" s="2">
        <v>1</v>
      </c>
    </row>
    <row r="8" spans="1:6" x14ac:dyDescent="0.25">
      <c r="A8" t="s">
        <v>25</v>
      </c>
      <c r="B8" t="s">
        <v>26</v>
      </c>
      <c r="C8" t="s">
        <v>11</v>
      </c>
      <c r="D8" s="6">
        <v>44992</v>
      </c>
      <c r="E8" s="6">
        <v>45000</v>
      </c>
      <c r="F8" s="2">
        <v>0.78</v>
      </c>
    </row>
    <row r="9" spans="1:6" x14ac:dyDescent="0.25">
      <c r="A9" t="s">
        <v>27</v>
      </c>
      <c r="B9" t="s">
        <v>28</v>
      </c>
      <c r="C9" t="s">
        <v>11</v>
      </c>
      <c r="D9" s="6">
        <v>44992</v>
      </c>
      <c r="E9" s="6">
        <v>45001</v>
      </c>
      <c r="F9" s="2">
        <v>0.61</v>
      </c>
    </row>
    <row r="10" spans="1:6" x14ac:dyDescent="0.25">
      <c r="A10" t="s">
        <v>30</v>
      </c>
      <c r="B10" t="s">
        <v>18</v>
      </c>
      <c r="C10" t="s">
        <v>16</v>
      </c>
      <c r="D10" s="6">
        <v>44992</v>
      </c>
      <c r="E10" s="6">
        <v>44996</v>
      </c>
      <c r="F10" s="2">
        <v>1</v>
      </c>
    </row>
    <row r="11" spans="1:6" x14ac:dyDescent="0.25">
      <c r="A11" t="s">
        <v>32</v>
      </c>
      <c r="B11" t="s">
        <v>18</v>
      </c>
      <c r="C11" t="s">
        <v>16</v>
      </c>
      <c r="D11" s="6">
        <v>44993</v>
      </c>
      <c r="E11" s="6">
        <v>44998</v>
      </c>
      <c r="F11" s="2">
        <v>0.27</v>
      </c>
    </row>
    <row r="12" spans="1:6" x14ac:dyDescent="0.25">
      <c r="A12" t="s">
        <v>33</v>
      </c>
      <c r="B12" t="s">
        <v>26</v>
      </c>
      <c r="C12" t="s">
        <v>22</v>
      </c>
      <c r="D12" s="6">
        <v>44993</v>
      </c>
      <c r="E12" s="6">
        <v>45003</v>
      </c>
      <c r="F12" s="2">
        <v>1</v>
      </c>
    </row>
    <row r="13" spans="1:6" x14ac:dyDescent="0.25">
      <c r="A13" t="s">
        <v>34</v>
      </c>
      <c r="B13" t="s">
        <v>14</v>
      </c>
      <c r="C13" t="s">
        <v>29</v>
      </c>
      <c r="D13" s="6">
        <v>44993</v>
      </c>
      <c r="E13" s="6">
        <v>44999</v>
      </c>
      <c r="F13" s="2">
        <v>0.88</v>
      </c>
    </row>
    <row r="14" spans="1:6" x14ac:dyDescent="0.25">
      <c r="A14" t="s">
        <v>35</v>
      </c>
      <c r="B14" t="s">
        <v>10</v>
      </c>
      <c r="C14" t="s">
        <v>31</v>
      </c>
      <c r="D14" s="6">
        <v>44994</v>
      </c>
      <c r="E14" s="6">
        <v>44998</v>
      </c>
      <c r="F14" s="2">
        <v>0.51</v>
      </c>
    </row>
    <row r="15" spans="1:6" x14ac:dyDescent="0.25">
      <c r="A15" t="s">
        <v>36</v>
      </c>
      <c r="B15" t="s">
        <v>18</v>
      </c>
      <c r="C15" t="s">
        <v>15</v>
      </c>
      <c r="D15" s="6">
        <v>44996</v>
      </c>
      <c r="E15" s="6">
        <v>45000</v>
      </c>
      <c r="F15" s="2">
        <v>0.95</v>
      </c>
    </row>
    <row r="16" spans="1:6" x14ac:dyDescent="0.25">
      <c r="A16" t="s">
        <v>37</v>
      </c>
      <c r="B16" t="s">
        <v>28</v>
      </c>
      <c r="C16" t="s">
        <v>20</v>
      </c>
      <c r="D16" s="6">
        <v>44998</v>
      </c>
      <c r="E16" s="6">
        <v>45008</v>
      </c>
      <c r="F16" s="2">
        <v>0.7</v>
      </c>
    </row>
    <row r="17" spans="1:6" x14ac:dyDescent="0.25">
      <c r="A17" t="s">
        <v>38</v>
      </c>
      <c r="B17" t="s">
        <v>14</v>
      </c>
      <c r="C17" t="s">
        <v>22</v>
      </c>
      <c r="D17" s="6">
        <v>44998</v>
      </c>
      <c r="E17" s="6">
        <v>45004</v>
      </c>
      <c r="F17" s="2">
        <v>0.99</v>
      </c>
    </row>
    <row r="18" spans="1:6" x14ac:dyDescent="0.25">
      <c r="A18" t="s">
        <v>39</v>
      </c>
      <c r="B18" t="s">
        <v>26</v>
      </c>
      <c r="C18" t="s">
        <v>11</v>
      </c>
      <c r="D18" s="6">
        <v>45000</v>
      </c>
      <c r="E18" s="6">
        <v>45004</v>
      </c>
      <c r="F18" s="2">
        <v>1</v>
      </c>
    </row>
    <row r="19" spans="1:6" x14ac:dyDescent="0.25">
      <c r="A19" t="s">
        <v>40</v>
      </c>
      <c r="B19" t="s">
        <v>18</v>
      </c>
      <c r="C19" t="s">
        <v>15</v>
      </c>
      <c r="D19" s="6">
        <v>45001</v>
      </c>
      <c r="E19" s="6">
        <v>45007</v>
      </c>
      <c r="F19" s="2">
        <v>1</v>
      </c>
    </row>
    <row r="20" spans="1:6" x14ac:dyDescent="0.25">
      <c r="A20" t="s">
        <v>41</v>
      </c>
      <c r="B20" t="s">
        <v>14</v>
      </c>
      <c r="C20" t="s">
        <v>29</v>
      </c>
      <c r="D20" s="6">
        <v>45002</v>
      </c>
      <c r="E20" s="6">
        <v>45007</v>
      </c>
      <c r="F20" s="2">
        <v>1</v>
      </c>
    </row>
    <row r="21" spans="1:6" x14ac:dyDescent="0.25">
      <c r="A21" t="s">
        <v>42</v>
      </c>
      <c r="B21" t="s">
        <v>18</v>
      </c>
      <c r="C21" t="s">
        <v>16</v>
      </c>
      <c r="D21" s="6">
        <v>45003</v>
      </c>
      <c r="E21" s="6">
        <v>45009</v>
      </c>
      <c r="F21" s="2">
        <v>0.83</v>
      </c>
    </row>
    <row r="22" spans="1:6" x14ac:dyDescent="0.25">
      <c r="A22" t="s">
        <v>43</v>
      </c>
      <c r="B22" t="s">
        <v>26</v>
      </c>
      <c r="C22" t="s">
        <v>16</v>
      </c>
      <c r="D22" s="6">
        <v>45003</v>
      </c>
      <c r="E22" s="6">
        <v>45008</v>
      </c>
      <c r="F22" s="2">
        <v>1</v>
      </c>
    </row>
    <row r="23" spans="1:6" x14ac:dyDescent="0.25">
      <c r="A23" t="s">
        <v>44</v>
      </c>
      <c r="B23" t="s">
        <v>14</v>
      </c>
      <c r="C23" t="s">
        <v>15</v>
      </c>
      <c r="D23" s="6">
        <v>45003</v>
      </c>
      <c r="E23" s="6">
        <v>45006</v>
      </c>
      <c r="F23" s="2">
        <v>0.44</v>
      </c>
    </row>
    <row r="24" spans="1:6" x14ac:dyDescent="0.25">
      <c r="A24" t="s">
        <v>45</v>
      </c>
      <c r="B24" t="s">
        <v>26</v>
      </c>
      <c r="C24" t="s">
        <v>12</v>
      </c>
      <c r="D24" s="6">
        <v>45004</v>
      </c>
      <c r="E24" s="6">
        <v>45011</v>
      </c>
      <c r="F24" s="2">
        <v>1</v>
      </c>
    </row>
    <row r="25" spans="1:6" x14ac:dyDescent="0.25">
      <c r="A25" t="s">
        <v>46</v>
      </c>
      <c r="B25" t="s">
        <v>28</v>
      </c>
      <c r="C25" t="s">
        <v>31</v>
      </c>
      <c r="D25" s="6">
        <v>45004</v>
      </c>
      <c r="E25" s="6">
        <v>45009</v>
      </c>
      <c r="F25" s="2">
        <v>0.88</v>
      </c>
    </row>
    <row r="26" spans="1:6" x14ac:dyDescent="0.25">
      <c r="A26" t="s">
        <v>47</v>
      </c>
      <c r="B26" t="s">
        <v>14</v>
      </c>
      <c r="C26" t="s">
        <v>12</v>
      </c>
      <c r="D26" s="6">
        <v>45006</v>
      </c>
      <c r="E26" s="6">
        <v>45010</v>
      </c>
      <c r="F26" s="2">
        <v>1</v>
      </c>
    </row>
    <row r="27" spans="1:6" x14ac:dyDescent="0.25">
      <c r="A27" t="s">
        <v>48</v>
      </c>
      <c r="B27" t="s">
        <v>28</v>
      </c>
      <c r="C27" t="s">
        <v>22</v>
      </c>
      <c r="D27" s="6">
        <v>45008</v>
      </c>
      <c r="E27" s="6">
        <v>45015</v>
      </c>
      <c r="F27" s="2">
        <v>0.7</v>
      </c>
    </row>
    <row r="28" spans="1:6" x14ac:dyDescent="0.25">
      <c r="A28" t="s">
        <v>49</v>
      </c>
      <c r="B28" t="s">
        <v>14</v>
      </c>
      <c r="C28" t="s">
        <v>12</v>
      </c>
      <c r="D28" s="6">
        <v>45009</v>
      </c>
      <c r="E28" s="6">
        <v>45013</v>
      </c>
      <c r="F28" s="2">
        <v>1</v>
      </c>
    </row>
    <row r="29" spans="1:6" x14ac:dyDescent="0.25">
      <c r="A29" t="s">
        <v>50</v>
      </c>
      <c r="B29" t="s">
        <v>14</v>
      </c>
      <c r="C29" t="s">
        <v>20</v>
      </c>
      <c r="D29" s="6">
        <v>45009</v>
      </c>
      <c r="E29" s="6">
        <v>45018</v>
      </c>
      <c r="F29" s="2">
        <v>0.79</v>
      </c>
    </row>
    <row r="30" spans="1:6" x14ac:dyDescent="0.25">
      <c r="A30" t="s">
        <v>51</v>
      </c>
      <c r="B30" t="s">
        <v>28</v>
      </c>
      <c r="C30" t="s">
        <v>8</v>
      </c>
      <c r="D30" s="6">
        <v>45010</v>
      </c>
      <c r="E30" s="6">
        <v>45016</v>
      </c>
      <c r="F30" s="2">
        <v>1</v>
      </c>
    </row>
    <row r="31" spans="1:6" x14ac:dyDescent="0.25">
      <c r="A31" t="s">
        <v>52</v>
      </c>
      <c r="B31" t="s">
        <v>28</v>
      </c>
      <c r="C31" t="s">
        <v>19</v>
      </c>
      <c r="D31" s="6">
        <v>45012</v>
      </c>
      <c r="E31" s="6">
        <v>45020</v>
      </c>
      <c r="F31" s="2">
        <v>1</v>
      </c>
    </row>
    <row r="32" spans="1:6" x14ac:dyDescent="0.25">
      <c r="A32" t="s">
        <v>53</v>
      </c>
      <c r="B32" t="s">
        <v>26</v>
      </c>
      <c r="C32" t="s">
        <v>20</v>
      </c>
      <c r="D32" s="6">
        <v>45012</v>
      </c>
      <c r="E32" s="6">
        <v>45022</v>
      </c>
      <c r="F32" s="2">
        <v>0.76</v>
      </c>
    </row>
    <row r="33" spans="1:6" x14ac:dyDescent="0.25">
      <c r="A33" t="s">
        <v>54</v>
      </c>
      <c r="B33" t="s">
        <v>14</v>
      </c>
      <c r="C33" t="s">
        <v>29</v>
      </c>
      <c r="D33" s="6">
        <v>45014</v>
      </c>
      <c r="E33" s="6">
        <v>45018</v>
      </c>
      <c r="F33" s="2">
        <v>0.22</v>
      </c>
    </row>
    <row r="34" spans="1:6" x14ac:dyDescent="0.25">
      <c r="A34" t="s">
        <v>55</v>
      </c>
      <c r="B34" t="s">
        <v>28</v>
      </c>
      <c r="C34" t="s">
        <v>16</v>
      </c>
      <c r="D34" s="6">
        <v>45014</v>
      </c>
      <c r="E34" s="6">
        <v>45020</v>
      </c>
      <c r="F34" s="2">
        <v>0.67</v>
      </c>
    </row>
    <row r="35" spans="1:6" x14ac:dyDescent="0.25">
      <c r="A35" t="s">
        <v>56</v>
      </c>
      <c r="B35" t="s">
        <v>18</v>
      </c>
      <c r="C35" t="s">
        <v>22</v>
      </c>
      <c r="D35" s="6">
        <v>45014</v>
      </c>
      <c r="E35" s="6">
        <v>45022</v>
      </c>
      <c r="F35" s="2">
        <v>1</v>
      </c>
    </row>
    <row r="36" spans="1:6" x14ac:dyDescent="0.25">
      <c r="A36" t="s">
        <v>57</v>
      </c>
      <c r="B36" t="s">
        <v>18</v>
      </c>
      <c r="C36" t="s">
        <v>12</v>
      </c>
      <c r="D36" s="6">
        <v>45014</v>
      </c>
      <c r="E36" s="6">
        <v>45022</v>
      </c>
      <c r="F36" s="2">
        <v>1</v>
      </c>
    </row>
    <row r="37" spans="1:6" x14ac:dyDescent="0.25">
      <c r="A37" t="s">
        <v>58</v>
      </c>
      <c r="B37" t="s">
        <v>26</v>
      </c>
      <c r="C37" t="s">
        <v>20</v>
      </c>
      <c r="D37" s="6">
        <v>45015</v>
      </c>
      <c r="E37" s="6">
        <v>45023</v>
      </c>
      <c r="F37" s="2">
        <v>1</v>
      </c>
    </row>
    <row r="38" spans="1:6" x14ac:dyDescent="0.25">
      <c r="A38" t="s">
        <v>59</v>
      </c>
      <c r="B38" t="s">
        <v>18</v>
      </c>
      <c r="C38" t="s">
        <v>19</v>
      </c>
      <c r="D38" s="6">
        <v>45017</v>
      </c>
      <c r="E38" s="6">
        <v>45020</v>
      </c>
      <c r="F38" s="2">
        <v>1</v>
      </c>
    </row>
    <row r="39" spans="1:6" x14ac:dyDescent="0.25">
      <c r="A39" t="s">
        <v>60</v>
      </c>
      <c r="B39" t="s">
        <v>14</v>
      </c>
      <c r="C39" t="s">
        <v>20</v>
      </c>
      <c r="D39" s="6">
        <v>45018</v>
      </c>
      <c r="E39" s="6">
        <v>45021</v>
      </c>
      <c r="F39" s="2">
        <v>1</v>
      </c>
    </row>
    <row r="40" spans="1:6" x14ac:dyDescent="0.25">
      <c r="A40" t="s">
        <v>61</v>
      </c>
      <c r="B40" t="s">
        <v>10</v>
      </c>
      <c r="C40" t="s">
        <v>31</v>
      </c>
      <c r="D40" s="6">
        <v>45019</v>
      </c>
      <c r="E40" s="6">
        <v>45025</v>
      </c>
      <c r="F40" s="2">
        <v>1</v>
      </c>
    </row>
    <row r="41" spans="1:6" x14ac:dyDescent="0.25">
      <c r="A41" t="s">
        <v>62</v>
      </c>
      <c r="B41" t="s">
        <v>18</v>
      </c>
      <c r="C41" t="s">
        <v>31</v>
      </c>
      <c r="D41" s="6">
        <v>45019</v>
      </c>
      <c r="E41" s="6">
        <v>45027</v>
      </c>
      <c r="F41" s="2">
        <v>0.27</v>
      </c>
    </row>
    <row r="42" spans="1:6" x14ac:dyDescent="0.25">
      <c r="A42" t="s">
        <v>63</v>
      </c>
      <c r="B42" t="s">
        <v>10</v>
      </c>
      <c r="C42" t="s">
        <v>19</v>
      </c>
      <c r="D42" s="6">
        <v>45019</v>
      </c>
      <c r="E42" s="6">
        <v>45022</v>
      </c>
      <c r="F42" s="2">
        <v>1</v>
      </c>
    </row>
    <row r="43" spans="1:6" x14ac:dyDescent="0.25">
      <c r="A43" t="s">
        <v>64</v>
      </c>
      <c r="B43" t="s">
        <v>28</v>
      </c>
      <c r="C43" t="s">
        <v>12</v>
      </c>
      <c r="D43" s="6">
        <v>45019</v>
      </c>
      <c r="E43" s="6">
        <v>45025</v>
      </c>
      <c r="F43" s="2">
        <v>1</v>
      </c>
    </row>
    <row r="44" spans="1:6" x14ac:dyDescent="0.25">
      <c r="A44" t="s">
        <v>65</v>
      </c>
      <c r="B44" t="s">
        <v>18</v>
      </c>
      <c r="C44" t="s">
        <v>11</v>
      </c>
      <c r="D44" s="6">
        <v>45021</v>
      </c>
      <c r="E44" s="6">
        <v>45027</v>
      </c>
      <c r="F44" s="2">
        <v>0.84</v>
      </c>
    </row>
    <row r="45" spans="1:6" x14ac:dyDescent="0.25">
      <c r="A45" t="s">
        <v>66</v>
      </c>
      <c r="B45" t="s">
        <v>14</v>
      </c>
      <c r="C45" t="s">
        <v>19</v>
      </c>
      <c r="D45" s="6">
        <v>45023</v>
      </c>
      <c r="E45" s="6">
        <v>45031</v>
      </c>
      <c r="F45" s="2">
        <v>0.45</v>
      </c>
    </row>
    <row r="46" spans="1:6" x14ac:dyDescent="0.25">
      <c r="A46" t="s">
        <v>67</v>
      </c>
      <c r="B46" t="s">
        <v>26</v>
      </c>
      <c r="C46" t="s">
        <v>8</v>
      </c>
      <c r="D46" s="6">
        <v>45024</v>
      </c>
      <c r="E46" s="6">
        <v>45030</v>
      </c>
      <c r="F46" s="2">
        <v>0.92</v>
      </c>
    </row>
    <row r="47" spans="1:6" x14ac:dyDescent="0.25">
      <c r="A47" t="s">
        <v>68</v>
      </c>
      <c r="B47" t="s">
        <v>28</v>
      </c>
      <c r="C47" t="s">
        <v>20</v>
      </c>
      <c r="D47" s="6">
        <v>45025</v>
      </c>
      <c r="E47" s="6">
        <v>45035</v>
      </c>
      <c r="F47" s="2">
        <v>0.66</v>
      </c>
    </row>
    <row r="48" spans="1:6" x14ac:dyDescent="0.25">
      <c r="A48" t="s">
        <v>69</v>
      </c>
      <c r="B48" t="s">
        <v>10</v>
      </c>
      <c r="C48" t="s">
        <v>12</v>
      </c>
      <c r="D48" s="6">
        <v>45026</v>
      </c>
      <c r="E48" s="6">
        <v>45029</v>
      </c>
      <c r="F48" s="2">
        <v>0.65</v>
      </c>
    </row>
    <row r="49" spans="1:6" x14ac:dyDescent="0.25">
      <c r="A49" t="s">
        <v>70</v>
      </c>
      <c r="B49" t="s">
        <v>18</v>
      </c>
      <c r="C49" t="s">
        <v>8</v>
      </c>
      <c r="D49" s="6">
        <v>45027</v>
      </c>
      <c r="E49" s="6">
        <v>45031</v>
      </c>
      <c r="F49" s="2">
        <v>1</v>
      </c>
    </row>
    <row r="50" spans="1:6" x14ac:dyDescent="0.25">
      <c r="A50" t="s">
        <v>71</v>
      </c>
      <c r="B50" t="s">
        <v>14</v>
      </c>
      <c r="C50" t="s">
        <v>11</v>
      </c>
      <c r="D50" s="6">
        <v>45029</v>
      </c>
      <c r="E50" s="6">
        <v>45035</v>
      </c>
      <c r="F50" s="2">
        <v>0.79</v>
      </c>
    </row>
    <row r="51" spans="1:6" x14ac:dyDescent="0.25">
      <c r="A51" t="s">
        <v>72</v>
      </c>
      <c r="B51" t="s">
        <v>10</v>
      </c>
      <c r="C51" t="s">
        <v>29</v>
      </c>
      <c r="D51" s="6">
        <v>45030</v>
      </c>
      <c r="E51" s="6">
        <v>45039</v>
      </c>
      <c r="F51" s="2">
        <v>1</v>
      </c>
    </row>
    <row r="52" spans="1:6" x14ac:dyDescent="0.25">
      <c r="A52" t="s">
        <v>73</v>
      </c>
      <c r="B52" t="s">
        <v>28</v>
      </c>
      <c r="C52" t="s">
        <v>16</v>
      </c>
      <c r="D52" s="6">
        <v>45031</v>
      </c>
      <c r="E52" s="6">
        <v>45038</v>
      </c>
      <c r="F52" s="2">
        <v>0.96</v>
      </c>
    </row>
    <row r="53" spans="1:6" x14ac:dyDescent="0.25">
      <c r="A53" t="s">
        <v>74</v>
      </c>
      <c r="B53" t="s">
        <v>10</v>
      </c>
      <c r="C53" t="s">
        <v>8</v>
      </c>
      <c r="D53" s="6">
        <v>45033</v>
      </c>
      <c r="E53" s="6">
        <v>45039</v>
      </c>
      <c r="F53" s="2">
        <v>1</v>
      </c>
    </row>
    <row r="54" spans="1:6" x14ac:dyDescent="0.25">
      <c r="A54" t="s">
        <v>75</v>
      </c>
      <c r="B54" t="s">
        <v>10</v>
      </c>
      <c r="C54" t="s">
        <v>31</v>
      </c>
      <c r="D54" s="6">
        <v>45035</v>
      </c>
      <c r="E54" s="6">
        <v>45040</v>
      </c>
      <c r="F54" s="2">
        <v>0.59</v>
      </c>
    </row>
    <row r="55" spans="1:6" x14ac:dyDescent="0.25">
      <c r="A55" t="s">
        <v>76</v>
      </c>
      <c r="B55" t="s">
        <v>26</v>
      </c>
      <c r="C55" t="s">
        <v>11</v>
      </c>
      <c r="D55" s="6">
        <v>45037</v>
      </c>
      <c r="E55" s="6">
        <v>45043</v>
      </c>
      <c r="F55" s="2">
        <v>1</v>
      </c>
    </row>
    <row r="56" spans="1:6" x14ac:dyDescent="0.25">
      <c r="A56" t="s">
        <v>77</v>
      </c>
      <c r="B56" t="s">
        <v>28</v>
      </c>
      <c r="C56" t="s">
        <v>11</v>
      </c>
      <c r="D56" s="6">
        <v>45039</v>
      </c>
      <c r="E56" s="6">
        <v>45042</v>
      </c>
      <c r="F56" s="2">
        <v>0.21</v>
      </c>
    </row>
    <row r="57" spans="1:6" x14ac:dyDescent="0.25">
      <c r="A57" t="s">
        <v>78</v>
      </c>
      <c r="B57" t="s">
        <v>18</v>
      </c>
      <c r="C57" t="s">
        <v>29</v>
      </c>
      <c r="D57" s="6">
        <v>45041</v>
      </c>
      <c r="E57" s="6">
        <v>45045</v>
      </c>
      <c r="F57" s="2">
        <v>0.96</v>
      </c>
    </row>
    <row r="58" spans="1:6" x14ac:dyDescent="0.25">
      <c r="A58" t="s">
        <v>79</v>
      </c>
      <c r="B58" t="s">
        <v>10</v>
      </c>
      <c r="C58" t="s">
        <v>16</v>
      </c>
      <c r="D58" s="6">
        <v>45041</v>
      </c>
      <c r="E58" s="6">
        <v>45050</v>
      </c>
      <c r="F58" s="2">
        <v>0.62</v>
      </c>
    </row>
    <row r="59" spans="1:6" x14ac:dyDescent="0.25">
      <c r="A59" t="s">
        <v>80</v>
      </c>
      <c r="B59" t="s">
        <v>26</v>
      </c>
      <c r="C59" t="s">
        <v>22</v>
      </c>
      <c r="D59" s="6">
        <v>45041</v>
      </c>
      <c r="E59" s="6">
        <v>45047</v>
      </c>
      <c r="F59" s="2">
        <v>0.72</v>
      </c>
    </row>
    <row r="60" spans="1:6" x14ac:dyDescent="0.25">
      <c r="A60" t="s">
        <v>81</v>
      </c>
      <c r="B60" t="s">
        <v>26</v>
      </c>
      <c r="C60" t="s">
        <v>15</v>
      </c>
      <c r="D60" s="6">
        <v>45041</v>
      </c>
      <c r="E60" s="6">
        <v>45047</v>
      </c>
      <c r="F60" s="2">
        <v>0.45</v>
      </c>
    </row>
    <row r="61" spans="1:6" x14ac:dyDescent="0.25">
      <c r="A61" t="s">
        <v>82</v>
      </c>
      <c r="B61" t="s">
        <v>14</v>
      </c>
      <c r="C61" t="s">
        <v>19</v>
      </c>
      <c r="D61" s="6">
        <v>45042</v>
      </c>
      <c r="E61" s="6">
        <v>45052</v>
      </c>
      <c r="F61" s="2">
        <v>0.25</v>
      </c>
    </row>
    <row r="62" spans="1:6" x14ac:dyDescent="0.25">
      <c r="A62" t="s">
        <v>83</v>
      </c>
      <c r="B62" t="s">
        <v>18</v>
      </c>
      <c r="C62" t="s">
        <v>12</v>
      </c>
      <c r="D62" s="6">
        <v>45044</v>
      </c>
      <c r="E62" s="6">
        <v>45049</v>
      </c>
      <c r="F62" s="2">
        <v>0.87</v>
      </c>
    </row>
    <row r="63" spans="1:6" x14ac:dyDescent="0.25">
      <c r="A63" t="s">
        <v>84</v>
      </c>
      <c r="B63" t="s">
        <v>10</v>
      </c>
      <c r="C63" t="s">
        <v>20</v>
      </c>
      <c r="D63" s="6">
        <v>45046</v>
      </c>
      <c r="E63" s="6">
        <v>45054</v>
      </c>
      <c r="F63" s="2">
        <v>1</v>
      </c>
    </row>
    <row r="64" spans="1:6" x14ac:dyDescent="0.25">
      <c r="A64" t="s">
        <v>85</v>
      </c>
      <c r="B64" t="s">
        <v>26</v>
      </c>
      <c r="C64" t="s">
        <v>31</v>
      </c>
      <c r="D64" s="6">
        <v>45046</v>
      </c>
      <c r="E64" s="6">
        <v>45049</v>
      </c>
      <c r="F64" s="2">
        <v>0</v>
      </c>
    </row>
    <row r="65" spans="1:6" x14ac:dyDescent="0.25">
      <c r="A65" t="s">
        <v>86</v>
      </c>
      <c r="B65" t="s">
        <v>10</v>
      </c>
      <c r="C65" t="s">
        <v>31</v>
      </c>
      <c r="D65" s="6">
        <v>45047</v>
      </c>
      <c r="E65" s="6">
        <v>45055</v>
      </c>
      <c r="F65" s="2">
        <v>0</v>
      </c>
    </row>
    <row r="66" spans="1:6" x14ac:dyDescent="0.25">
      <c r="A66" t="s">
        <v>87</v>
      </c>
      <c r="B66" t="s">
        <v>26</v>
      </c>
      <c r="C66" t="s">
        <v>16</v>
      </c>
      <c r="D66" s="6">
        <v>45047</v>
      </c>
      <c r="E66" s="6">
        <v>45054</v>
      </c>
      <c r="F66" s="2">
        <v>0</v>
      </c>
    </row>
    <row r="67" spans="1:6" x14ac:dyDescent="0.25">
      <c r="A67" t="s">
        <v>88</v>
      </c>
      <c r="B67" t="s">
        <v>28</v>
      </c>
      <c r="C67" t="s">
        <v>19</v>
      </c>
      <c r="D67" s="6">
        <v>45048</v>
      </c>
      <c r="E67" s="6">
        <v>45052</v>
      </c>
      <c r="F67" s="2">
        <v>0</v>
      </c>
    </row>
    <row r="68" spans="1:6" x14ac:dyDescent="0.25">
      <c r="A68" t="s">
        <v>89</v>
      </c>
      <c r="B68" t="s">
        <v>18</v>
      </c>
      <c r="C68" t="s">
        <v>11</v>
      </c>
      <c r="D68" s="6">
        <v>45048</v>
      </c>
      <c r="E68" s="6">
        <v>45056</v>
      </c>
      <c r="F68" s="2">
        <v>0</v>
      </c>
    </row>
    <row r="69" spans="1:6" x14ac:dyDescent="0.25">
      <c r="A69" t="s">
        <v>90</v>
      </c>
      <c r="B69" t="s">
        <v>14</v>
      </c>
      <c r="C69" t="s">
        <v>29</v>
      </c>
      <c r="D69" s="6">
        <v>45050</v>
      </c>
      <c r="E69" s="6">
        <v>45059</v>
      </c>
      <c r="F69" s="2">
        <v>0</v>
      </c>
    </row>
    <row r="70" spans="1:6" x14ac:dyDescent="0.25">
      <c r="A70" t="s">
        <v>91</v>
      </c>
      <c r="B70" t="s">
        <v>14</v>
      </c>
      <c r="C70" t="s">
        <v>29</v>
      </c>
      <c r="D70" s="6">
        <v>45051</v>
      </c>
      <c r="E70" s="6">
        <v>45058</v>
      </c>
      <c r="F70" s="2">
        <v>0</v>
      </c>
    </row>
    <row r="71" spans="1:6" x14ac:dyDescent="0.25">
      <c r="A71" t="s">
        <v>92</v>
      </c>
      <c r="B71" t="s">
        <v>26</v>
      </c>
      <c r="C71" t="s">
        <v>12</v>
      </c>
      <c r="D71" s="6">
        <v>45051</v>
      </c>
      <c r="E71" s="6">
        <v>45054</v>
      </c>
      <c r="F71" s="2">
        <v>0</v>
      </c>
    </row>
    <row r="72" spans="1:6" x14ac:dyDescent="0.25">
      <c r="A72" t="s">
        <v>93</v>
      </c>
      <c r="B72" t="s">
        <v>10</v>
      </c>
      <c r="C72" t="s">
        <v>8</v>
      </c>
      <c r="D72" s="6">
        <v>45053</v>
      </c>
      <c r="E72" s="6">
        <v>45058</v>
      </c>
      <c r="F72" s="2">
        <v>0</v>
      </c>
    </row>
    <row r="73" spans="1:6" x14ac:dyDescent="0.25">
      <c r="A73" t="s">
        <v>94</v>
      </c>
      <c r="B73" t="s">
        <v>18</v>
      </c>
      <c r="C73" t="s">
        <v>19</v>
      </c>
      <c r="D73" s="6">
        <v>45053</v>
      </c>
      <c r="E73" s="6">
        <v>45059</v>
      </c>
      <c r="F73" s="2">
        <v>0</v>
      </c>
    </row>
    <row r="74" spans="1:6" x14ac:dyDescent="0.25">
      <c r="A74" t="s">
        <v>95</v>
      </c>
      <c r="B74" t="s">
        <v>28</v>
      </c>
      <c r="C74" t="s">
        <v>22</v>
      </c>
      <c r="D74" s="6">
        <v>45055</v>
      </c>
      <c r="E74" s="6">
        <v>45063</v>
      </c>
      <c r="F74" s="2">
        <v>0</v>
      </c>
    </row>
    <row r="75" spans="1:6" x14ac:dyDescent="0.25">
      <c r="A75" t="s">
        <v>96</v>
      </c>
      <c r="B75" t="s">
        <v>10</v>
      </c>
      <c r="C75" t="s">
        <v>20</v>
      </c>
      <c r="D75" s="6">
        <v>45056</v>
      </c>
      <c r="E75" s="6">
        <v>45066</v>
      </c>
      <c r="F75" s="2">
        <v>0</v>
      </c>
    </row>
    <row r="76" spans="1:6" x14ac:dyDescent="0.25">
      <c r="A76" t="s">
        <v>97</v>
      </c>
      <c r="B76" t="s">
        <v>14</v>
      </c>
      <c r="C76" t="s">
        <v>22</v>
      </c>
      <c r="D76" s="6">
        <v>45057</v>
      </c>
      <c r="E76" s="6">
        <v>45060</v>
      </c>
      <c r="F76" s="2">
        <v>0</v>
      </c>
    </row>
    <row r="77" spans="1:6" x14ac:dyDescent="0.25">
      <c r="A77" t="s">
        <v>98</v>
      </c>
      <c r="B77" t="s">
        <v>14</v>
      </c>
      <c r="C77" t="s">
        <v>11</v>
      </c>
      <c r="D77" s="6">
        <v>45058</v>
      </c>
      <c r="E77" s="6">
        <v>45065</v>
      </c>
      <c r="F77" s="2">
        <v>0</v>
      </c>
    </row>
    <row r="78" spans="1:6" x14ac:dyDescent="0.25">
      <c r="A78" t="s">
        <v>99</v>
      </c>
      <c r="B78" t="s">
        <v>10</v>
      </c>
      <c r="C78" t="s">
        <v>19</v>
      </c>
      <c r="D78" s="6">
        <v>45059</v>
      </c>
      <c r="E78" s="6">
        <v>45066</v>
      </c>
      <c r="F78" s="2">
        <v>0</v>
      </c>
    </row>
    <row r="79" spans="1:6" x14ac:dyDescent="0.25">
      <c r="A79" t="s">
        <v>100</v>
      </c>
      <c r="B79" t="s">
        <v>18</v>
      </c>
      <c r="C79" t="s">
        <v>22</v>
      </c>
      <c r="D79" s="6">
        <v>45059</v>
      </c>
      <c r="E79" s="6">
        <v>45068</v>
      </c>
      <c r="F79" s="2">
        <v>0</v>
      </c>
    </row>
    <row r="80" spans="1:6" x14ac:dyDescent="0.25">
      <c r="A80" t="s">
        <v>101</v>
      </c>
      <c r="B80" t="s">
        <v>14</v>
      </c>
      <c r="C80" t="s">
        <v>11</v>
      </c>
      <c r="D80" s="6">
        <v>45060</v>
      </c>
      <c r="E80" s="6">
        <v>45065</v>
      </c>
      <c r="F80" s="2">
        <v>0</v>
      </c>
    </row>
    <row r="81" spans="1:6" x14ac:dyDescent="0.25">
      <c r="A81" t="s">
        <v>102</v>
      </c>
      <c r="B81" t="s">
        <v>28</v>
      </c>
      <c r="C81" t="s">
        <v>11</v>
      </c>
      <c r="D81" s="6">
        <v>45061</v>
      </c>
      <c r="E81" s="6">
        <v>45067</v>
      </c>
      <c r="F81" s="2">
        <v>0</v>
      </c>
    </row>
    <row r="82" spans="1:6" x14ac:dyDescent="0.25">
      <c r="A82" t="s">
        <v>103</v>
      </c>
      <c r="B82" t="s">
        <v>10</v>
      </c>
      <c r="C82" t="s">
        <v>15</v>
      </c>
      <c r="D82" s="6">
        <v>45062</v>
      </c>
      <c r="E82" s="6">
        <v>45072</v>
      </c>
      <c r="F82" s="2">
        <v>0</v>
      </c>
    </row>
    <row r="83" spans="1:6" x14ac:dyDescent="0.25">
      <c r="A83" t="s">
        <v>104</v>
      </c>
      <c r="B83" t="s">
        <v>10</v>
      </c>
      <c r="C83" t="s">
        <v>19</v>
      </c>
      <c r="D83" s="6">
        <v>45062</v>
      </c>
      <c r="E83" s="6">
        <v>45066</v>
      </c>
      <c r="F83" s="2">
        <v>0</v>
      </c>
    </row>
    <row r="84" spans="1:6" x14ac:dyDescent="0.25">
      <c r="A84" t="s">
        <v>105</v>
      </c>
      <c r="B84" t="s">
        <v>26</v>
      </c>
      <c r="C84" t="s">
        <v>11</v>
      </c>
      <c r="D84" s="6">
        <v>45063</v>
      </c>
      <c r="E84" s="6">
        <v>45071</v>
      </c>
      <c r="F84" s="2">
        <v>0</v>
      </c>
    </row>
    <row r="85" spans="1:6" x14ac:dyDescent="0.25">
      <c r="A85" t="s">
        <v>106</v>
      </c>
      <c r="B85" t="s">
        <v>18</v>
      </c>
      <c r="C85" t="s">
        <v>16</v>
      </c>
      <c r="D85" s="6">
        <v>45064</v>
      </c>
      <c r="E85" s="6">
        <v>45072</v>
      </c>
      <c r="F85" s="2">
        <v>0</v>
      </c>
    </row>
    <row r="86" spans="1:6" x14ac:dyDescent="0.25">
      <c r="A86" t="s">
        <v>107</v>
      </c>
      <c r="B86" t="s">
        <v>26</v>
      </c>
      <c r="C86" t="s">
        <v>12</v>
      </c>
      <c r="D86" s="6">
        <v>45064</v>
      </c>
      <c r="E86" s="6">
        <v>45073</v>
      </c>
      <c r="F86" s="2">
        <v>0</v>
      </c>
    </row>
    <row r="87" spans="1:6" x14ac:dyDescent="0.25">
      <c r="A87" t="s">
        <v>108</v>
      </c>
      <c r="B87" t="s">
        <v>26</v>
      </c>
      <c r="C87" t="s">
        <v>19</v>
      </c>
      <c r="D87" s="6">
        <v>45065</v>
      </c>
      <c r="E87" s="6">
        <v>45073</v>
      </c>
      <c r="F87" s="2">
        <v>0</v>
      </c>
    </row>
    <row r="88" spans="1:6" x14ac:dyDescent="0.25">
      <c r="A88" t="s">
        <v>109</v>
      </c>
      <c r="B88" t="s">
        <v>18</v>
      </c>
      <c r="C88" t="s">
        <v>20</v>
      </c>
      <c r="D88" s="6">
        <v>45066</v>
      </c>
      <c r="E88" s="6">
        <v>45074</v>
      </c>
      <c r="F88" s="2">
        <v>0</v>
      </c>
    </row>
    <row r="89" spans="1:6" x14ac:dyDescent="0.25">
      <c r="A89" t="s">
        <v>110</v>
      </c>
      <c r="B89" t="s">
        <v>14</v>
      </c>
      <c r="C89" t="s">
        <v>20</v>
      </c>
      <c r="D89" s="6">
        <v>45068</v>
      </c>
      <c r="E89" s="6">
        <v>45072</v>
      </c>
      <c r="F89" s="2">
        <v>0</v>
      </c>
    </row>
    <row r="90" spans="1:6" x14ac:dyDescent="0.25">
      <c r="A90" t="s">
        <v>111</v>
      </c>
      <c r="B90" t="s">
        <v>28</v>
      </c>
      <c r="C90" t="s">
        <v>31</v>
      </c>
      <c r="D90" s="6">
        <v>45069</v>
      </c>
      <c r="E90" s="6">
        <v>45072</v>
      </c>
      <c r="F90" s="2">
        <v>0</v>
      </c>
    </row>
    <row r="91" spans="1:6" x14ac:dyDescent="0.25">
      <c r="A91" t="s">
        <v>112</v>
      </c>
      <c r="B91" t="s">
        <v>18</v>
      </c>
      <c r="C91" t="s">
        <v>11</v>
      </c>
      <c r="D91" s="6">
        <v>45069</v>
      </c>
      <c r="E91" s="6">
        <v>45074</v>
      </c>
      <c r="F91" s="2">
        <v>0</v>
      </c>
    </row>
    <row r="92" spans="1:6" x14ac:dyDescent="0.25">
      <c r="A92" t="s">
        <v>113</v>
      </c>
      <c r="B92" t="s">
        <v>10</v>
      </c>
      <c r="C92" t="s">
        <v>29</v>
      </c>
      <c r="D92" s="6">
        <v>45071</v>
      </c>
      <c r="E92" s="6">
        <v>45074</v>
      </c>
      <c r="F92" s="2">
        <v>0</v>
      </c>
    </row>
    <row r="93" spans="1:6" x14ac:dyDescent="0.25">
      <c r="A93" t="s">
        <v>114</v>
      </c>
      <c r="B93" t="s">
        <v>18</v>
      </c>
      <c r="C93" t="s">
        <v>20</v>
      </c>
      <c r="D93" s="6">
        <v>45073</v>
      </c>
      <c r="E93" s="6">
        <v>45082</v>
      </c>
      <c r="F93" s="2">
        <v>0</v>
      </c>
    </row>
    <row r="94" spans="1:6" x14ac:dyDescent="0.25">
      <c r="A94" t="s">
        <v>115</v>
      </c>
      <c r="B94" t="s">
        <v>18</v>
      </c>
      <c r="C94" t="s">
        <v>12</v>
      </c>
      <c r="D94" s="6">
        <v>45075</v>
      </c>
      <c r="E94" s="6">
        <v>45079</v>
      </c>
      <c r="F94" s="2">
        <v>0</v>
      </c>
    </row>
    <row r="95" spans="1:6" x14ac:dyDescent="0.25">
      <c r="A95" t="s">
        <v>116</v>
      </c>
      <c r="B95" t="s">
        <v>18</v>
      </c>
      <c r="C95" t="s">
        <v>31</v>
      </c>
      <c r="D95" s="6">
        <v>45076</v>
      </c>
      <c r="E95" s="6">
        <v>45080</v>
      </c>
      <c r="F95" s="2">
        <v>0</v>
      </c>
    </row>
    <row r="96" spans="1:6" x14ac:dyDescent="0.25">
      <c r="A96" t="s">
        <v>117</v>
      </c>
      <c r="B96" t="s">
        <v>18</v>
      </c>
      <c r="C96" t="s">
        <v>22</v>
      </c>
      <c r="D96" s="6">
        <v>45077</v>
      </c>
      <c r="E96" s="6">
        <v>45085</v>
      </c>
      <c r="F96" s="2">
        <v>0</v>
      </c>
    </row>
    <row r="97" spans="1:6" x14ac:dyDescent="0.25">
      <c r="A97" t="s">
        <v>118</v>
      </c>
      <c r="B97" t="s">
        <v>14</v>
      </c>
      <c r="C97" t="s">
        <v>11</v>
      </c>
      <c r="D97" s="6">
        <v>45078</v>
      </c>
      <c r="E97" s="6">
        <v>45081</v>
      </c>
      <c r="F97" s="2">
        <v>0</v>
      </c>
    </row>
    <row r="98" spans="1:6" x14ac:dyDescent="0.25">
      <c r="A98" t="s">
        <v>119</v>
      </c>
      <c r="B98" t="s">
        <v>10</v>
      </c>
      <c r="C98" t="s">
        <v>31</v>
      </c>
      <c r="D98" s="6">
        <v>45078</v>
      </c>
      <c r="E98" s="6">
        <v>45081</v>
      </c>
      <c r="F98" s="2">
        <v>0</v>
      </c>
    </row>
    <row r="99" spans="1:6" x14ac:dyDescent="0.25">
      <c r="A99" t="s">
        <v>120</v>
      </c>
      <c r="B99" t="s">
        <v>28</v>
      </c>
      <c r="C99" t="s">
        <v>31</v>
      </c>
      <c r="D99" s="6">
        <v>45078</v>
      </c>
      <c r="E99" s="6">
        <v>45086</v>
      </c>
      <c r="F99" s="2">
        <v>0</v>
      </c>
    </row>
    <row r="100" spans="1:6" x14ac:dyDescent="0.25">
      <c r="A100" t="s">
        <v>121</v>
      </c>
      <c r="B100" t="s">
        <v>10</v>
      </c>
      <c r="C100" t="s">
        <v>11</v>
      </c>
      <c r="D100" s="6">
        <v>45080</v>
      </c>
      <c r="E100" s="6">
        <v>45083</v>
      </c>
      <c r="F100" s="2">
        <v>0</v>
      </c>
    </row>
    <row r="101" spans="1:6" x14ac:dyDescent="0.25">
      <c r="A101" t="s">
        <v>122</v>
      </c>
      <c r="B101" t="s">
        <v>18</v>
      </c>
      <c r="C101" t="s">
        <v>12</v>
      </c>
      <c r="D101" s="6">
        <v>45082</v>
      </c>
      <c r="E101" s="6">
        <v>45086</v>
      </c>
      <c r="F101" s="2">
        <v>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F990C-0F99-4036-BA93-95412A2AE4B9}">
  <sheetPr>
    <tabColor rgb="FFFFFF00"/>
  </sheetPr>
  <dimension ref="A1:E26"/>
  <sheetViews>
    <sheetView workbookViewId="0">
      <selection activeCell="A11" sqref="A11"/>
    </sheetView>
  </sheetViews>
  <sheetFormatPr defaultRowHeight="15" x14ac:dyDescent="0.25"/>
  <cols>
    <col min="2" max="2" width="14.28515625" customWidth="1"/>
    <col min="3" max="4" width="17.42578125" customWidth="1"/>
    <col min="5" max="5" width="14.85546875" customWidth="1"/>
  </cols>
  <sheetData>
    <row r="1" spans="1:5" x14ac:dyDescent="0.25">
      <c r="A1" t="s">
        <v>148</v>
      </c>
      <c r="B1" t="s">
        <v>147</v>
      </c>
      <c r="C1" t="s">
        <v>146</v>
      </c>
      <c r="D1" t="s">
        <v>145</v>
      </c>
      <c r="E1" t="s">
        <v>144</v>
      </c>
    </row>
    <row r="2" spans="1:5" x14ac:dyDescent="0.25">
      <c r="A2" t="s">
        <v>136</v>
      </c>
      <c r="B2" t="s">
        <v>8</v>
      </c>
      <c r="C2" t="s">
        <v>124</v>
      </c>
      <c r="D2" s="6">
        <v>45018</v>
      </c>
      <c r="E2" s="3" t="s">
        <v>123</v>
      </c>
    </row>
    <row r="3" spans="1:5" x14ac:dyDescent="0.25">
      <c r="A3" t="s">
        <v>143</v>
      </c>
      <c r="B3" t="s">
        <v>15</v>
      </c>
      <c r="C3" t="s">
        <v>124</v>
      </c>
      <c r="D3" s="6">
        <v>45019</v>
      </c>
      <c r="E3" s="3" t="s">
        <v>123</v>
      </c>
    </row>
    <row r="4" spans="1:5" x14ac:dyDescent="0.25">
      <c r="A4" t="s">
        <v>142</v>
      </c>
      <c r="B4" t="s">
        <v>29</v>
      </c>
      <c r="C4" t="s">
        <v>124</v>
      </c>
      <c r="D4" s="6">
        <v>45020</v>
      </c>
      <c r="E4" s="3" t="s">
        <v>123</v>
      </c>
    </row>
    <row r="5" spans="1:5" x14ac:dyDescent="0.25">
      <c r="A5" t="s">
        <v>136</v>
      </c>
      <c r="B5" t="s">
        <v>16</v>
      </c>
      <c r="C5" t="s">
        <v>126</v>
      </c>
      <c r="D5" s="6">
        <v>45021</v>
      </c>
      <c r="E5" s="3">
        <v>44294</v>
      </c>
    </row>
    <row r="6" spans="1:5" x14ac:dyDescent="0.25">
      <c r="A6" t="s">
        <v>142</v>
      </c>
      <c r="B6" t="s">
        <v>19</v>
      </c>
      <c r="C6" t="s">
        <v>126</v>
      </c>
      <c r="D6" s="6">
        <v>45021</v>
      </c>
      <c r="E6" s="3" t="s">
        <v>123</v>
      </c>
    </row>
    <row r="7" spans="1:5" x14ac:dyDescent="0.25">
      <c r="A7" t="s">
        <v>141</v>
      </c>
      <c r="B7" t="s">
        <v>31</v>
      </c>
      <c r="C7" t="s">
        <v>126</v>
      </c>
      <c r="D7" s="6">
        <v>45022</v>
      </c>
      <c r="E7" s="3" t="s">
        <v>123</v>
      </c>
    </row>
    <row r="8" spans="1:5" x14ac:dyDescent="0.25">
      <c r="A8" t="s">
        <v>140</v>
      </c>
      <c r="B8" t="s">
        <v>8</v>
      </c>
      <c r="C8" t="s">
        <v>126</v>
      </c>
      <c r="D8" s="6">
        <v>45023</v>
      </c>
      <c r="E8" s="3" t="s">
        <v>123</v>
      </c>
    </row>
    <row r="9" spans="1:5" x14ac:dyDescent="0.25">
      <c r="A9" t="s">
        <v>139</v>
      </c>
      <c r="B9" t="s">
        <v>12</v>
      </c>
      <c r="C9" t="s">
        <v>126</v>
      </c>
      <c r="D9" s="6">
        <v>45023</v>
      </c>
      <c r="E9" s="3" t="s">
        <v>123</v>
      </c>
    </row>
    <row r="10" spans="1:5" x14ac:dyDescent="0.25">
      <c r="A10" t="s">
        <v>134</v>
      </c>
      <c r="B10" t="s">
        <v>29</v>
      </c>
      <c r="C10" t="s">
        <v>124</v>
      </c>
      <c r="D10" s="6">
        <v>45024</v>
      </c>
      <c r="E10" s="3" t="s">
        <v>123</v>
      </c>
    </row>
    <row r="11" spans="1:5" x14ac:dyDescent="0.25">
      <c r="A11" t="s">
        <v>138</v>
      </c>
      <c r="B11" t="s">
        <v>22</v>
      </c>
      <c r="C11" t="s">
        <v>124</v>
      </c>
      <c r="D11" s="6">
        <v>45025</v>
      </c>
      <c r="E11" s="3" t="s">
        <v>123</v>
      </c>
    </row>
    <row r="12" spans="1:5" x14ac:dyDescent="0.25">
      <c r="A12" t="s">
        <v>125</v>
      </c>
      <c r="B12" t="s">
        <v>31</v>
      </c>
      <c r="C12" t="s">
        <v>126</v>
      </c>
      <c r="D12" s="6">
        <v>45027</v>
      </c>
      <c r="E12" s="3">
        <v>44300</v>
      </c>
    </row>
    <row r="13" spans="1:5" x14ac:dyDescent="0.25">
      <c r="A13" t="s">
        <v>137</v>
      </c>
      <c r="B13" t="s">
        <v>15</v>
      </c>
      <c r="C13" t="s">
        <v>126</v>
      </c>
      <c r="D13" s="6">
        <v>45028</v>
      </c>
      <c r="E13" s="3" t="s">
        <v>123</v>
      </c>
    </row>
    <row r="14" spans="1:5" x14ac:dyDescent="0.25">
      <c r="A14" t="s">
        <v>136</v>
      </c>
      <c r="B14" t="s">
        <v>12</v>
      </c>
      <c r="C14" t="s">
        <v>126</v>
      </c>
      <c r="D14" s="6">
        <v>45030</v>
      </c>
      <c r="E14" s="3" t="s">
        <v>123</v>
      </c>
    </row>
    <row r="15" spans="1:5" x14ac:dyDescent="0.25">
      <c r="A15" t="s">
        <v>135</v>
      </c>
      <c r="B15" t="s">
        <v>29</v>
      </c>
      <c r="C15" t="s">
        <v>126</v>
      </c>
      <c r="D15" s="6">
        <v>45033</v>
      </c>
      <c r="E15" s="3" t="s">
        <v>123</v>
      </c>
    </row>
    <row r="16" spans="1:5" x14ac:dyDescent="0.25">
      <c r="A16" t="s">
        <v>134</v>
      </c>
      <c r="B16" t="s">
        <v>16</v>
      </c>
      <c r="C16" t="s">
        <v>124</v>
      </c>
      <c r="D16" s="6">
        <v>45033</v>
      </c>
      <c r="E16" s="3" t="s">
        <v>123</v>
      </c>
    </row>
    <row r="17" spans="1:5" x14ac:dyDescent="0.25">
      <c r="A17" t="s">
        <v>130</v>
      </c>
      <c r="B17" t="s">
        <v>31</v>
      </c>
      <c r="C17" t="s">
        <v>124</v>
      </c>
      <c r="D17" s="6">
        <v>45034</v>
      </c>
      <c r="E17" s="3" t="s">
        <v>123</v>
      </c>
    </row>
    <row r="18" spans="1:5" x14ac:dyDescent="0.25">
      <c r="A18" t="s">
        <v>133</v>
      </c>
      <c r="B18" t="s">
        <v>12</v>
      </c>
      <c r="C18" t="s">
        <v>126</v>
      </c>
      <c r="D18" s="6">
        <v>45035</v>
      </c>
      <c r="E18" s="3" t="s">
        <v>123</v>
      </c>
    </row>
    <row r="19" spans="1:5" x14ac:dyDescent="0.25">
      <c r="A19" t="s">
        <v>130</v>
      </c>
      <c r="B19" t="s">
        <v>31</v>
      </c>
      <c r="C19" t="s">
        <v>126</v>
      </c>
      <c r="D19" s="6">
        <v>45035</v>
      </c>
      <c r="E19" s="3" t="s">
        <v>123</v>
      </c>
    </row>
    <row r="20" spans="1:5" x14ac:dyDescent="0.25">
      <c r="A20" t="s">
        <v>132</v>
      </c>
      <c r="B20" t="s">
        <v>8</v>
      </c>
      <c r="C20" t="s">
        <v>126</v>
      </c>
      <c r="D20" s="6">
        <v>45036</v>
      </c>
      <c r="E20" s="3" t="s">
        <v>123</v>
      </c>
    </row>
    <row r="21" spans="1:5" x14ac:dyDescent="0.25">
      <c r="A21" t="s">
        <v>131</v>
      </c>
      <c r="B21" t="s">
        <v>29</v>
      </c>
      <c r="C21" t="s">
        <v>126</v>
      </c>
      <c r="D21" s="6">
        <v>45038</v>
      </c>
      <c r="E21" s="3" t="s">
        <v>123</v>
      </c>
    </row>
    <row r="22" spans="1:5" x14ac:dyDescent="0.25">
      <c r="A22" t="s">
        <v>130</v>
      </c>
      <c r="B22" t="s">
        <v>11</v>
      </c>
      <c r="C22" t="s">
        <v>126</v>
      </c>
      <c r="D22" s="6">
        <v>45041</v>
      </c>
      <c r="E22" s="3" t="s">
        <v>123</v>
      </c>
    </row>
    <row r="23" spans="1:5" x14ac:dyDescent="0.25">
      <c r="A23" t="s">
        <v>129</v>
      </c>
      <c r="B23" t="s">
        <v>12</v>
      </c>
      <c r="C23" t="s">
        <v>124</v>
      </c>
      <c r="D23" s="6">
        <v>45042</v>
      </c>
      <c r="E23" s="3" t="s">
        <v>123</v>
      </c>
    </row>
    <row r="24" spans="1:5" x14ac:dyDescent="0.25">
      <c r="A24" t="s">
        <v>128</v>
      </c>
      <c r="B24" t="s">
        <v>20</v>
      </c>
      <c r="C24" t="s">
        <v>124</v>
      </c>
      <c r="D24" s="6">
        <v>45043</v>
      </c>
      <c r="E24" s="3" t="s">
        <v>123</v>
      </c>
    </row>
    <row r="25" spans="1:5" x14ac:dyDescent="0.25">
      <c r="A25" t="s">
        <v>127</v>
      </c>
      <c r="B25" t="s">
        <v>19</v>
      </c>
      <c r="C25" t="s">
        <v>126</v>
      </c>
      <c r="D25" s="6">
        <v>45044</v>
      </c>
      <c r="E25" s="3" t="s">
        <v>123</v>
      </c>
    </row>
    <row r="26" spans="1:5" x14ac:dyDescent="0.25">
      <c r="A26" t="s">
        <v>125</v>
      </c>
      <c r="B26" t="s">
        <v>12</v>
      </c>
      <c r="C26" t="s">
        <v>124</v>
      </c>
      <c r="D26" s="6">
        <v>45046</v>
      </c>
      <c r="E26" s="3" t="s">
        <v>123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Calculations</vt:lpstr>
      <vt:lpstr>Teams-data</vt:lpstr>
      <vt:lpstr>Activity-data</vt:lpstr>
      <vt:lpstr>Issue-data</vt:lpstr>
      <vt:lpstr>start.date</vt:lpstr>
      <vt:lpstr>today.date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1</cp:lastModifiedBy>
  <dcterms:created xsi:type="dcterms:W3CDTF">2021-03-14T20:21:32Z</dcterms:created>
  <dcterms:modified xsi:type="dcterms:W3CDTF">2023-02-17T07:24:13Z</dcterms:modified>
</cp:coreProperties>
</file>