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an_Martino/Documents/School/Grad School/MST 6975 - Professional Experience Project/Code/data/"/>
    </mc:Choice>
  </mc:AlternateContent>
  <xr:revisionPtr revIDLastSave="0" documentId="13_ncr:1_{F0AA4B0E-0CD1-7C4A-9E98-6F807BF6DDFD}" xr6:coauthVersionLast="47" xr6:coauthVersionMax="47" xr10:uidLastSave="{00000000-0000-0000-0000-000000000000}"/>
  <bookViews>
    <workbookView xWindow="0" yWindow="760" windowWidth="34560" windowHeight="21580" xr2:uid="{59662A02-A679-1A48-A8B1-5C898305C631}"/>
  </bookViews>
  <sheets>
    <sheet name="topsellingca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<sst xmlns="http://schemas.openxmlformats.org/spreadsheetml/2006/main" count="54" uniqueCount="47">
  <si>
    <t>Make</t>
  </si>
  <si>
    <t>Tesla</t>
  </si>
  <si>
    <t>Ford</t>
  </si>
  <si>
    <t>RAM</t>
  </si>
  <si>
    <t>Chevrolet</t>
  </si>
  <si>
    <t>Silverado</t>
  </si>
  <si>
    <t>Toyota</t>
  </si>
  <si>
    <t>MSRP</t>
  </si>
  <si>
    <t>Manufacture_Emissions_tCO2</t>
  </si>
  <si>
    <t>Production_Emissions</t>
  </si>
  <si>
    <t>Battery_Emissions</t>
  </si>
  <si>
    <t>Model Y Long Range AWD</t>
  </si>
  <si>
    <t>Model 3 Long Range AWD</t>
  </si>
  <si>
    <t>Model S Long Range</t>
  </si>
  <si>
    <t>Model Y | Long Range AWD</t>
  </si>
  <si>
    <t>Model 3 | Long Range AWD</t>
  </si>
  <si>
    <t>Model S | Long Range Plus</t>
  </si>
  <si>
    <t>Mustang Mach-E | AWD</t>
  </si>
  <si>
    <t>Mustang Mach-E AWD</t>
  </si>
  <si>
    <t>1500 | 4WD 3.6L StartStop</t>
  </si>
  <si>
    <t>1500 4WD</t>
  </si>
  <si>
    <t>epa_id</t>
  </si>
  <si>
    <t>F150 Pickup 4WD</t>
  </si>
  <si>
    <t>RAV4 | AWD</t>
  </si>
  <si>
    <t>Silverado | 4WD 4.3L</t>
  </si>
  <si>
    <t>F150 | 4WD 2.7L</t>
  </si>
  <si>
    <t>Model_EPA</t>
  </si>
  <si>
    <t>Model_CarbonCounter</t>
  </si>
  <si>
    <t>F-150 Lightning | Pro 4WD</t>
  </si>
  <si>
    <t>Nissan</t>
  </si>
  <si>
    <t>Leaf (62 kW-hr battery pack)</t>
  </si>
  <si>
    <t>Leaf (40 kW-hr battery pack)</t>
  </si>
  <si>
    <t>Civic 4Dr 1.5L</t>
  </si>
  <si>
    <t>Leaf (40 kW-hr battery pack)</t>
  </si>
  <si>
    <t>Civic 4Dr</t>
  </si>
  <si>
    <t>Leaf (62 kW-hr battery pack)</t>
  </si>
  <si>
    <t>F-150 Lightning Platinum 4WD</t>
  </si>
  <si>
    <t>Hyundai</t>
  </si>
  <si>
    <t>Kona Electric</t>
  </si>
  <si>
    <t>Hyundai Kona | Electric</t>
  </si>
  <si>
    <t>Equinox AWD</t>
  </si>
  <si>
    <t>Chevrolet Equinox | AWD</t>
  </si>
  <si>
    <t>Kia EV6 | Long Range AWD</t>
  </si>
  <si>
    <t>EV6 AWD (Long Range)</t>
  </si>
  <si>
    <t>Kia</t>
  </si>
  <si>
    <t>Year _EPA</t>
  </si>
  <si>
    <t>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</si>
</sst>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D3BD-D560-1E4E-BDDE-2D1BA0C2D609}">
  <dimension ref="A1:I16"/>
  <sheetViews>
    <sheetView tabSelected="1" zoomScale="119" workbookViewId="0">
      <selection activeCell="A14" sqref="A14"/>
    </sheetView>
  </sheetViews>
  <sheetFormatPr baseColWidth="10" defaultRowHeight="16" x14ac:dyDescent="0.2"/>
  <cols>
    <col min="1" max="1" width="11" bestFit="1" customWidth="1"/>
    <col min="2" max="2" width="35.33203125" bestFit="1" customWidth="1"/>
    <col min="3" max="3" width="24.5" customWidth="1"/>
    <col min="4" max="4" width="31.1640625" bestFit="1" customWidth="1"/>
    <col min="5" max="5" width="19.33203125" bestFit="1" customWidth="1"/>
    <col min="6" max="6" width="7.33203125" customWidth="1"/>
    <col min="7" max="7" width="26.83203125" bestFit="1" customWidth="1"/>
    <col min="8" max="8" width="19.83203125" bestFit="1" customWidth="1"/>
    <col min="9" max="9" width="16.83203125" bestFit="1" customWidth="1"/>
  </cols>
  <sheetData>
    <row r="1" spans="1:9" s="1" customFormat="1" x14ac:dyDescent="0.2">
      <c r="A1" s="1" t="s">
        <v>0</v>
      </c>
      <c r="B1" s="1" t="s">
        <v>26</v>
      </c>
      <c r="C1" s="1" t="s">
        <v>21</v>
      </c>
      <c r="D1" s="1" t="s">
        <v>27</v>
      </c>
      <c r="E1" s="1" t="s">
        <v>45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t="s">
        <v>1</v>
      </c>
      <c r="B2" t="s">
        <v>11</v>
      </c>
      <c r="C2">
        <v>43406</v>
      </c>
      <c r="D2" t="s">
        <v>14</v>
      </c>
      <c r="E2">
        <v>2021</v>
      </c>
      <c r="F2">
        <v>49990</v>
      </c>
      <c r="G2">
        <f>(H2+I2)*169400/1000/1000</f>
        <v>12.467839999999999</v>
      </c>
      <c r="H2">
        <v>36.1</v>
      </c>
      <c r="I2">
        <v>37.5</v>
      </c>
    </row>
    <row r="3" spans="1:9" x14ac:dyDescent="0.2">
      <c r="A3" t="s">
        <v>1</v>
      </c>
      <c r="B3" t="s">
        <v>12</v>
      </c>
      <c r="C3">
        <v>43401</v>
      </c>
      <c r="D3" t="s">
        <v>15</v>
      </c>
      <c r="E3">
        <v>2021</v>
      </c>
      <c r="F3">
        <v>46990</v>
      </c>
      <c r="G3">
        <f t="shared" ref="G3:G16" si="0">(H3+I3)*169400/1000/1000</f>
        <v>11.959639999999997</v>
      </c>
      <c r="H3">
        <v>33.1</v>
      </c>
      <c r="I3">
        <v>37.5</v>
      </c>
    </row>
    <row r="4" spans="1:9" x14ac:dyDescent="0.2">
      <c r="A4" t="s">
        <v>1</v>
      </c>
      <c r="B4" t="s">
        <v>13</v>
      </c>
      <c r="C4">
        <v>44051</v>
      </c>
      <c r="D4" t="s">
        <v>16</v>
      </c>
      <c r="E4">
        <v>2021</v>
      </c>
      <c r="F4">
        <v>69420</v>
      </c>
      <c r="G4">
        <f t="shared" si="0"/>
        <v>14.670039999999997</v>
      </c>
      <c r="H4">
        <v>36.6</v>
      </c>
      <c r="I4">
        <v>50</v>
      </c>
    </row>
    <row r="5" spans="1:9" x14ac:dyDescent="0.2">
      <c r="A5" t="s">
        <v>2</v>
      </c>
      <c r="B5" t="s">
        <v>18</v>
      </c>
      <c r="C5">
        <v>43602</v>
      </c>
      <c r="D5" t="s">
        <v>17</v>
      </c>
      <c r="E5">
        <v>2021</v>
      </c>
      <c r="F5">
        <v>38095</v>
      </c>
      <c r="G5">
        <f t="shared" si="0"/>
        <v>12.247620000000001</v>
      </c>
      <c r="H5">
        <v>38.299999999999997</v>
      </c>
      <c r="I5">
        <v>34</v>
      </c>
    </row>
    <row r="6" spans="1:9" x14ac:dyDescent="0.2">
      <c r="A6" t="s">
        <v>3</v>
      </c>
      <c r="B6" t="s">
        <v>20</v>
      </c>
      <c r="C6">
        <v>43014</v>
      </c>
      <c r="D6" t="s">
        <v>19</v>
      </c>
      <c r="E6">
        <v>2021</v>
      </c>
      <c r="F6">
        <v>35745</v>
      </c>
      <c r="G6">
        <f t="shared" si="0"/>
        <v>8.2836599999999994</v>
      </c>
      <c r="H6">
        <v>48.9</v>
      </c>
      <c r="I6">
        <v>0</v>
      </c>
    </row>
    <row r="7" spans="1:9" x14ac:dyDescent="0.2">
      <c r="A7" t="s">
        <v>2</v>
      </c>
      <c r="B7" t="s">
        <v>22</v>
      </c>
      <c r="C7">
        <v>43464</v>
      </c>
      <c r="D7" t="s">
        <v>25</v>
      </c>
      <c r="E7">
        <v>2021</v>
      </c>
      <c r="F7">
        <v>34780</v>
      </c>
      <c r="G7">
        <f t="shared" si="0"/>
        <v>7.6738199999999992</v>
      </c>
      <c r="H7">
        <v>45.3</v>
      </c>
      <c r="I7">
        <v>0</v>
      </c>
    </row>
    <row r="8" spans="1:9" x14ac:dyDescent="0.2">
      <c r="A8" t="s">
        <v>4</v>
      </c>
      <c r="B8" t="s">
        <v>5</v>
      </c>
      <c r="C8">
        <v>43192</v>
      </c>
      <c r="D8" t="s">
        <v>24</v>
      </c>
      <c r="E8">
        <v>2021</v>
      </c>
      <c r="F8">
        <v>35195</v>
      </c>
      <c r="G8">
        <f t="shared" si="0"/>
        <v>8.5377600000000005</v>
      </c>
      <c r="H8">
        <v>50.4</v>
      </c>
      <c r="I8">
        <v>0</v>
      </c>
    </row>
    <row r="9" spans="1:9" x14ac:dyDescent="0.2">
      <c r="A9" t="s">
        <v>6</v>
      </c>
      <c r="B9" t="s">
        <v>23</v>
      </c>
      <c r="C9">
        <v>42969</v>
      </c>
      <c r="D9" t="s">
        <v>23</v>
      </c>
      <c r="E9">
        <v>2021</v>
      </c>
      <c r="F9">
        <v>27450</v>
      </c>
      <c r="G9">
        <f t="shared" si="0"/>
        <v>6.5896600000000003</v>
      </c>
      <c r="H9">
        <v>38.9</v>
      </c>
      <c r="I9">
        <v>0</v>
      </c>
    </row>
    <row r="10" spans="1:9" x14ac:dyDescent="0.2">
      <c r="A10" t="s">
        <v>2</v>
      </c>
      <c r="B10" s="2" t="s">
        <v>36</v>
      </c>
      <c r="C10">
        <v>45316</v>
      </c>
      <c r="D10" t="s">
        <v>28</v>
      </c>
      <c r="E10">
        <v>2022</v>
      </c>
      <c r="F10">
        <v>51974</v>
      </c>
      <c r="G10">
        <f t="shared" si="0"/>
        <v>16.2624</v>
      </c>
      <c r="H10">
        <v>47</v>
      </c>
      <c r="I10">
        <v>49</v>
      </c>
    </row>
    <row r="11" spans="1:9" x14ac:dyDescent="0.2">
      <c r="A11" t="s">
        <v>29</v>
      </c>
      <c r="B11" t="s">
        <v>30</v>
      </c>
      <c r="C11">
        <v>43665</v>
      </c>
      <c r="D11" t="s">
        <v>35</v>
      </c>
      <c r="E11">
        <v>2021</v>
      </c>
      <c r="F11">
        <v>38220</v>
      </c>
      <c r="G11">
        <f t="shared" si="0"/>
        <v>10.8416</v>
      </c>
      <c r="H11">
        <v>33</v>
      </c>
      <c r="I11">
        <v>31</v>
      </c>
    </row>
    <row r="12" spans="1:9" x14ac:dyDescent="0.2">
      <c r="A12" t="s">
        <v>29</v>
      </c>
      <c r="B12" t="s">
        <v>31</v>
      </c>
      <c r="C12">
        <v>43664</v>
      </c>
      <c r="D12" t="s">
        <v>33</v>
      </c>
      <c r="E12">
        <v>2021</v>
      </c>
      <c r="F12">
        <v>31620</v>
      </c>
      <c r="G12">
        <f t="shared" si="0"/>
        <v>8.9104400000000012</v>
      </c>
      <c r="H12">
        <v>32.6</v>
      </c>
      <c r="I12">
        <v>20</v>
      </c>
    </row>
    <row r="13" spans="1:9" x14ac:dyDescent="0.2">
      <c r="A13" t="s">
        <v>46</v>
      </c>
      <c r="B13" t="s">
        <v>34</v>
      </c>
      <c r="C13">
        <v>43356</v>
      </c>
      <c r="D13" t="s">
        <v>32</v>
      </c>
      <c r="E13">
        <v>2021</v>
      </c>
      <c r="F13">
        <v>21250</v>
      </c>
      <c r="G13">
        <f t="shared" si="0"/>
        <v>5.5901999999999994</v>
      </c>
      <c r="H13">
        <v>33</v>
      </c>
      <c r="I13">
        <v>0</v>
      </c>
    </row>
    <row r="14" spans="1:9" x14ac:dyDescent="0.2">
      <c r="A14" t="s">
        <v>37</v>
      </c>
      <c r="B14" t="s">
        <v>38</v>
      </c>
      <c r="C14">
        <v>43747</v>
      </c>
      <c r="D14" t="s">
        <v>39</v>
      </c>
      <c r="E14">
        <v>2021</v>
      </c>
      <c r="F14">
        <v>37190</v>
      </c>
      <c r="G14">
        <f t="shared" si="0"/>
        <v>10.7569</v>
      </c>
      <c r="H14">
        <v>31.5</v>
      </c>
      <c r="I14">
        <v>32</v>
      </c>
    </row>
    <row r="15" spans="1:9" x14ac:dyDescent="0.2">
      <c r="A15" t="s">
        <v>4</v>
      </c>
      <c r="B15" t="s">
        <v>40</v>
      </c>
      <c r="C15">
        <v>43397</v>
      </c>
      <c r="D15" t="s">
        <v>41</v>
      </c>
      <c r="E15">
        <v>2021</v>
      </c>
      <c r="F15">
        <v>27900</v>
      </c>
      <c r="G15">
        <f t="shared" si="0"/>
        <v>6.5557800000000004</v>
      </c>
      <c r="H15">
        <v>38.700000000000003</v>
      </c>
      <c r="I15">
        <v>0</v>
      </c>
    </row>
    <row r="16" spans="1:9" x14ac:dyDescent="0.2">
      <c r="A16" t="s">
        <v>44</v>
      </c>
      <c r="B16" t="s">
        <v>43</v>
      </c>
      <c r="C16">
        <v>44925</v>
      </c>
      <c r="D16" t="s">
        <v>42</v>
      </c>
      <c r="E16">
        <v>2022</v>
      </c>
      <c r="F16">
        <v>52400</v>
      </c>
      <c r="G16">
        <f t="shared" si="0"/>
        <v>12.721939999999998</v>
      </c>
      <c r="H16">
        <v>36.6</v>
      </c>
      <c r="I16"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topsellingcars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Martino</dc:creator>
  <cp:lastModifiedBy>Adrian Martino</cp:lastModifiedBy>
  <dcterms:created xsi:type="dcterms:W3CDTF">2025-02-25T03:07:27Z</dcterms:created>
  <dcterms:modified xsi:type="dcterms:W3CDTF">2025-04-05T19:17:35Z</dcterms:modified>
</cp:coreProperties>
</file>