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nterium-my.sharepoint.com/personal/gustaw_dudek_enterium_pl/Documents/Pulpit/Data visualization workouts - Enterprise DNA/"/>
    </mc:Choice>
  </mc:AlternateContent>
  <xr:revisionPtr revIDLastSave="353" documentId="8_{0CAD469D-E0DD-42B4-93EB-2C78047BF418}" xr6:coauthVersionLast="47" xr6:coauthVersionMax="47" xr10:uidLastSave="{8158E537-3B1F-4BE3-AB1E-4B1A4A0B3FFC}"/>
  <bookViews>
    <workbookView xWindow="28680" yWindow="-120" windowWidth="29040" windowHeight="15840" xr2:uid="{C25B2CA3-B6B9-40FC-844F-765EBEDF4D06}"/>
  </bookViews>
  <sheets>
    <sheet name="Main table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ervice_e3549244-9372-4010-8a48-f943987e5fc6" name="Service" connection="Zapytanie — Service"/>
          <x15:modelTable id="Service  2_14ecd10c-3d5d-4447-9652-a4a92af6ea6d" name="Service  2" connection="Zapytanie — Service (2)"/>
          <x15:modelTable id="Scalanie1_62e557bb-687c-4370-840e-97dbdfd91bcf" name="Scalanie1" connection="Zapytanie — Scalani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6" l="1"/>
  <c r="I15" i="6"/>
  <c r="I27" i="6"/>
  <c r="I39" i="6"/>
  <c r="I50" i="6"/>
  <c r="I62" i="6"/>
  <c r="I74" i="6"/>
  <c r="I98" i="6"/>
  <c r="I99" i="6"/>
  <c r="I122" i="6"/>
  <c r="I134" i="6"/>
  <c r="I146" i="6"/>
  <c r="I158" i="6"/>
  <c r="I159" i="6"/>
  <c r="I170" i="6"/>
  <c r="I171" i="6"/>
  <c r="I183" i="6"/>
  <c r="I218" i="6"/>
  <c r="I230" i="6"/>
  <c r="I242" i="6"/>
  <c r="I243" i="6"/>
  <c r="I254" i="6"/>
  <c r="I255" i="6"/>
  <c r="I267" i="6"/>
  <c r="I278" i="6"/>
  <c r="I279" i="6"/>
  <c r="I290" i="6"/>
  <c r="I291" i="6"/>
  <c r="I302" i="6"/>
  <c r="I303" i="6"/>
  <c r="I326" i="6"/>
  <c r="I350" i="6"/>
  <c r="I351" i="6"/>
  <c r="I363" i="6"/>
  <c r="I374" i="6"/>
  <c r="I386" i="6"/>
  <c r="I387" i="6"/>
  <c r="I410" i="6"/>
  <c r="I411" i="6"/>
  <c r="I421" i="6"/>
  <c r="I422" i="6"/>
  <c r="I434" i="6"/>
  <c r="I447" i="6"/>
  <c r="I459" i="6"/>
  <c r="I471" i="6"/>
  <c r="I494" i="6"/>
  <c r="I502" i="6"/>
  <c r="I506" i="6"/>
  <c r="I518" i="6"/>
  <c r="I519" i="6"/>
  <c r="I530" i="6"/>
  <c r="I543" i="6"/>
  <c r="I554" i="6"/>
  <c r="I555" i="6"/>
  <c r="I567" i="6"/>
  <c r="I579" i="6"/>
  <c r="I590" i="6"/>
  <c r="I591" i="6"/>
  <c r="I602" i="6"/>
  <c r="I603" i="6"/>
  <c r="I615" i="6"/>
  <c r="I626" i="6"/>
  <c r="I639" i="6"/>
  <c r="I650" i="6"/>
  <c r="I651" i="6"/>
  <c r="I662" i="6"/>
  <c r="I663" i="6"/>
  <c r="I674" i="6"/>
  <c r="I675" i="6"/>
  <c r="I682" i="6"/>
  <c r="I687" i="6"/>
  <c r="I698" i="6"/>
  <c r="I710" i="6"/>
  <c r="I711" i="6"/>
  <c r="I735" i="6"/>
  <c r="I746" i="6"/>
  <c r="I747" i="6"/>
  <c r="I759" i="6"/>
  <c r="I770" i="6"/>
  <c r="I771" i="6"/>
  <c r="I783" i="6"/>
  <c r="I794" i="6"/>
  <c r="I795" i="6"/>
  <c r="I806" i="6"/>
  <c r="I807" i="6"/>
  <c r="I818" i="6"/>
  <c r="I819" i="6"/>
  <c r="I831" i="6"/>
  <c r="I842" i="6"/>
  <c r="I843" i="6"/>
  <c r="I854" i="6"/>
  <c r="I855" i="6"/>
  <c r="I862" i="6"/>
  <c r="I867" i="6"/>
  <c r="I878" i="6"/>
  <c r="I879" i="6"/>
  <c r="I890" i="6"/>
  <c r="I891" i="6"/>
  <c r="I903" i="6"/>
  <c r="I914" i="6"/>
  <c r="I915" i="6"/>
  <c r="I920" i="6"/>
  <c r="I926" i="6"/>
  <c r="I938" i="6"/>
  <c r="I939" i="6"/>
  <c r="I950" i="6"/>
  <c r="I963" i="6"/>
  <c r="I980" i="6"/>
  <c r="I986" i="6"/>
  <c r="I999" i="6"/>
  <c r="I1011" i="6"/>
  <c r="I1022" i="6"/>
  <c r="I1023" i="6"/>
  <c r="I1028" i="6"/>
  <c r="I1034" i="6"/>
  <c r="I1047" i="6"/>
  <c r="I1058" i="6"/>
  <c r="I1059" i="6"/>
  <c r="I1070" i="6"/>
  <c r="I1071" i="6"/>
  <c r="I1082" i="6"/>
  <c r="I1083" i="6"/>
  <c r="I1095" i="6"/>
  <c r="I1106" i="6"/>
  <c r="I1107" i="6"/>
  <c r="I1119" i="6"/>
  <c r="I1130" i="6"/>
  <c r="I1142" i="6"/>
  <c r="I1143" i="6"/>
  <c r="I1155" i="6"/>
  <c r="I1166" i="6"/>
  <c r="I1167" i="6"/>
  <c r="I1178" i="6"/>
  <c r="I1179" i="6"/>
  <c r="I1191" i="6"/>
  <c r="I1202" i="6"/>
  <c r="I1214" i="6"/>
  <c r="I1215" i="6"/>
  <c r="I1226" i="6"/>
  <c r="I1227" i="6"/>
  <c r="I1238" i="6"/>
  <c r="I1239" i="6"/>
  <c r="I1244" i="6"/>
  <c r="I1251" i="6"/>
  <c r="I1256" i="6"/>
  <c r="I1263" i="6"/>
  <c r="I1274" i="6"/>
  <c r="I1299" i="6"/>
  <c r="I1304" i="6"/>
  <c r="I1311" i="6"/>
  <c r="I1322" i="6"/>
  <c r="I1323" i="6"/>
  <c r="I1335" i="6"/>
  <c r="I1352" i="6"/>
  <c r="I1358" i="6"/>
  <c r="I1359" i="6"/>
  <c r="I1364" i="6"/>
  <c r="I1371" i="6"/>
  <c r="I1382" i="6"/>
  <c r="I1383" i="6"/>
  <c r="I1390" i="6"/>
  <c r="I1394" i="6"/>
  <c r="I1407" i="6"/>
  <c r="I1418" i="6"/>
  <c r="I1424" i="6"/>
  <c r="I1430" i="6"/>
  <c r="I1442" i="6"/>
  <c r="I1443" i="6"/>
  <c r="I1454" i="6"/>
  <c r="I1455" i="6"/>
  <c r="I1467" i="6"/>
  <c r="I1472" i="6"/>
  <c r="I1479" i="6"/>
  <c r="I1502" i="6"/>
  <c r="I1503" i="6"/>
  <c r="I1514" i="6"/>
  <c r="I1515" i="6"/>
  <c r="I1538" i="6"/>
  <c r="I1539" i="6"/>
  <c r="I1544" i="6"/>
  <c r="I1551" i="6"/>
  <c r="I1562" i="6"/>
  <c r="I1574" i="6"/>
  <c r="I1575" i="6"/>
  <c r="I1592" i="6"/>
  <c r="I1594" i="6"/>
  <c r="I1598" i="6"/>
  <c r="I1599" i="6"/>
  <c r="I1604" i="6"/>
  <c r="I1610" i="6"/>
  <c r="I1611" i="6"/>
  <c r="I1634" i="6"/>
  <c r="I1635" i="6"/>
  <c r="I1647" i="6"/>
  <c r="I1652" i="6"/>
  <c r="I1658" i="6"/>
  <c r="I1659" i="6"/>
  <c r="I1670" i="6"/>
  <c r="I1671" i="6"/>
  <c r="I1682" i="6"/>
  <c r="I1695" i="6"/>
  <c r="I1702" i="6"/>
  <c r="I1707" i="6"/>
  <c r="I1731" i="6"/>
  <c r="I1742" i="6"/>
  <c r="I1748" i="6"/>
  <c r="I1755" i="6"/>
  <c r="I1767" i="6"/>
  <c r="I1778" i="6"/>
  <c r="I1784" i="6"/>
  <c r="I1790" i="6"/>
  <c r="I1791" i="6"/>
  <c r="I1803" i="6"/>
  <c r="I1808" i="6"/>
  <c r="I1826" i="6"/>
  <c r="I1827" i="6"/>
  <c r="I1839" i="6"/>
  <c r="I1850" i="6"/>
  <c r="I1851" i="6"/>
  <c r="I1863" i="6"/>
  <c r="I1882" i="6"/>
  <c r="I1886" i="6"/>
  <c r="I1887" i="6"/>
  <c r="I1898" i="6"/>
  <c r="I1899" i="6"/>
  <c r="I1904" i="6"/>
  <c r="I1922" i="6"/>
  <c r="I1923" i="6"/>
  <c r="I1935" i="6"/>
  <c r="I1946" i="6"/>
  <c r="I1947" i="6"/>
  <c r="I1958" i="6"/>
  <c r="I1959" i="6"/>
  <c r="I1964" i="6"/>
  <c r="I1971" i="6"/>
  <c r="I1994" i="6"/>
  <c r="I2006" i="6"/>
  <c r="I2007" i="6"/>
  <c r="I2024" i="6"/>
  <c r="I2030" i="6"/>
  <c r="I2031" i="6"/>
  <c r="I2042" i="6"/>
  <c r="I2043" i="6"/>
  <c r="I2048" i="6"/>
  <c r="I2055" i="6"/>
  <c r="I2067" i="6"/>
  <c r="I2079" i="6"/>
  <c r="I2084" i="6"/>
  <c r="I2102" i="6"/>
  <c r="I2103" i="6"/>
  <c r="I2115" i="6"/>
  <c r="I2127" i="6"/>
  <c r="I2139" i="6"/>
  <c r="I2144" i="6"/>
  <c r="I2150" i="6"/>
  <c r="I2151" i="6"/>
  <c r="I2163" i="6"/>
  <c r="I2186" i="6"/>
  <c r="I2187" i="6"/>
  <c r="I2199" i="6"/>
  <c r="I2210" i="6"/>
  <c r="I2211" i="6"/>
  <c r="I2216" i="6"/>
  <c r="I2222" i="6"/>
  <c r="I2223" i="6"/>
  <c r="I2228" i="6"/>
  <c r="I2230" i="6"/>
  <c r="I2258" i="6"/>
  <c r="I2271" i="6"/>
  <c r="I2283" i="6"/>
  <c r="I2294" i="6"/>
  <c r="I2295" i="6"/>
  <c r="I2306" i="6"/>
  <c r="I2307" i="6"/>
  <c r="I2314" i="6"/>
  <c r="I2319" i="6"/>
  <c r="I2324" i="6"/>
  <c r="I2331" i="6"/>
  <c r="I2343" i="6"/>
  <c r="I2354" i="6"/>
  <c r="I2367" i="6"/>
  <c r="I2379" i="6"/>
  <c r="I2390" i="6"/>
  <c r="I2396" i="6"/>
  <c r="I2402" i="6"/>
  <c r="I2410" i="6"/>
  <c r="I2415" i="6"/>
  <c r="I2427" i="6"/>
  <c r="I2438" i="6"/>
  <c r="I2439" i="6"/>
  <c r="I2450" i="6"/>
  <c r="I2462" i="6"/>
  <c r="I2474" i="6"/>
  <c r="I2475" i="6"/>
  <c r="I2487" i="6"/>
  <c r="I2492" i="6"/>
  <c r="I2498" i="6"/>
  <c r="I2499" i="6"/>
  <c r="I2504" i="6"/>
  <c r="I2510" i="6"/>
  <c r="I2511" i="6"/>
  <c r="I2535" i="6"/>
  <c r="I2546" i="6"/>
  <c r="I2547" i="6"/>
  <c r="I2559" i="6"/>
  <c r="I2564" i="6"/>
  <c r="I2570" i="6"/>
  <c r="I2571" i="6"/>
  <c r="I2576" i="6"/>
  <c r="I2582" i="6"/>
  <c r="I2583" i="6"/>
  <c r="I2590" i="6"/>
  <c r="I2595" i="6"/>
  <c r="I2606" i="6"/>
  <c r="I2607" i="6"/>
  <c r="I2618" i="6"/>
  <c r="I2619" i="6"/>
  <c r="I2631" i="6"/>
  <c r="I2643" i="6"/>
  <c r="I2650" i="6"/>
  <c r="I2654" i="6"/>
  <c r="I2666" i="6"/>
  <c r="I2678" i="6"/>
  <c r="I2726" i="6"/>
  <c r="I2727" i="6"/>
  <c r="I2732" i="6"/>
  <c r="I2734" i="6"/>
  <c r="I2739" i="6"/>
  <c r="I2762" i="6"/>
  <c r="I2763" i="6"/>
  <c r="I2775" i="6"/>
  <c r="I2786" i="6"/>
  <c r="I2787" i="6"/>
  <c r="I2792" i="6"/>
  <c r="I2797" i="6"/>
  <c r="I2798" i="6"/>
  <c r="I2799" i="6"/>
  <c r="I2804" i="6"/>
  <c r="I2822" i="6"/>
  <c r="I2823" i="6"/>
  <c r="I2834" i="6"/>
  <c r="I2835" i="6"/>
  <c r="I2842" i="6"/>
  <c r="I2858" i="6"/>
  <c r="I2859" i="6"/>
  <c r="I2864" i="6"/>
  <c r="I2882" i="6"/>
  <c r="I2883" i="6"/>
  <c r="I2888" i="6"/>
  <c r="I2906" i="6"/>
  <c r="I2907" i="6"/>
  <c r="I2912" i="6"/>
  <c r="I2919" i="6"/>
  <c r="I2936" i="6"/>
  <c r="I2948" i="6"/>
  <c r="I2955" i="6"/>
  <c r="I2960" i="6"/>
  <c r="I2966" i="6"/>
  <c r="I2967" i="6"/>
  <c r="I2972" i="6"/>
  <c r="I2991" i="6"/>
  <c r="I3003" i="6"/>
  <c r="I3008" i="6"/>
  <c r="I3014" i="6"/>
  <c r="I3015" i="6"/>
  <c r="I3027" i="6"/>
  <c r="I3032" i="6"/>
  <c r="I3038" i="6"/>
  <c r="I44" i="6"/>
  <c r="I68" i="6"/>
  <c r="I80" i="6"/>
  <c r="I104" i="6"/>
  <c r="I116" i="6"/>
  <c r="I152" i="6"/>
  <c r="I164" i="6"/>
  <c r="I176" i="6"/>
  <c r="I236" i="6"/>
  <c r="I260" i="6"/>
  <c r="I272" i="6"/>
  <c r="I284" i="6"/>
  <c r="I308" i="6"/>
  <c r="I320" i="6"/>
  <c r="I344" i="6"/>
  <c r="I368" i="6"/>
  <c r="I380" i="6"/>
  <c r="I392" i="6"/>
  <c r="I404" i="6"/>
  <c r="I428" i="6"/>
  <c r="I452" i="6"/>
  <c r="I464" i="6"/>
  <c r="I476" i="6"/>
  <c r="I524" i="6"/>
  <c r="I536" i="6"/>
  <c r="I560" i="6"/>
  <c r="I584" i="6"/>
  <c r="I596" i="6"/>
  <c r="I608" i="6"/>
  <c r="I620" i="6"/>
  <c r="I632" i="6"/>
  <c r="I644" i="6"/>
  <c r="I656" i="6"/>
  <c r="I668" i="6"/>
  <c r="I680" i="6"/>
  <c r="I692" i="6"/>
  <c r="I704" i="6"/>
  <c r="I716" i="6"/>
  <c r="I728" i="6"/>
  <c r="I740" i="6"/>
  <c r="I764" i="6"/>
  <c r="I776" i="6"/>
  <c r="I788" i="6"/>
  <c r="I836" i="6"/>
  <c r="I848" i="6"/>
  <c r="I860" i="6"/>
  <c r="I884" i="6"/>
  <c r="I932" i="6"/>
  <c r="I956" i="6"/>
  <c r="I968" i="6"/>
  <c r="I992" i="6"/>
  <c r="I1004" i="6"/>
  <c r="I1016" i="6"/>
  <c r="I1064" i="6"/>
  <c r="I1076" i="6"/>
  <c r="I1088" i="6"/>
  <c r="I1100" i="6"/>
  <c r="I1112" i="6"/>
  <c r="I1124" i="6"/>
  <c r="I1136" i="6"/>
  <c r="I1148" i="6"/>
  <c r="I1172" i="6"/>
  <c r="I1184" i="6"/>
  <c r="I1196" i="6"/>
  <c r="I1232" i="6"/>
  <c r="I1268" i="6"/>
  <c r="I1280" i="6"/>
  <c r="I1292" i="6"/>
  <c r="I1316" i="6"/>
  <c r="I1328" i="6"/>
  <c r="I1340" i="6"/>
  <c r="I1388" i="6"/>
  <c r="I1400" i="6"/>
  <c r="I1412" i="6"/>
  <c r="I1436" i="6"/>
  <c r="I1448" i="6"/>
  <c r="I1460" i="6"/>
  <c r="I1484" i="6"/>
  <c r="I1496" i="6"/>
  <c r="I1508" i="6"/>
  <c r="I1532" i="6"/>
  <c r="I1556" i="6"/>
  <c r="I1568" i="6"/>
  <c r="I1580" i="6"/>
  <c r="I1616" i="6"/>
  <c r="I1628" i="6"/>
  <c r="I1640" i="6"/>
  <c r="I1664" i="6"/>
  <c r="I1676" i="6"/>
  <c r="I1688" i="6"/>
  <c r="I1724" i="6"/>
  <c r="I1796" i="6"/>
  <c r="I1820" i="6"/>
  <c r="I1832" i="6"/>
  <c r="I1844" i="6"/>
  <c r="I1856" i="6"/>
  <c r="I1868" i="6"/>
  <c r="I1880" i="6"/>
  <c r="I1892" i="6"/>
  <c r="I1928" i="6"/>
  <c r="I1940" i="6"/>
  <c r="I1952" i="6"/>
  <c r="I1976" i="6"/>
  <c r="I1988" i="6"/>
  <c r="I2012" i="6"/>
  <c r="I2036" i="6"/>
  <c r="I2060" i="6"/>
  <c r="I2072" i="6"/>
  <c r="I2096" i="6"/>
  <c r="I2108" i="6"/>
  <c r="I2120" i="6"/>
  <c r="I2132" i="6"/>
  <c r="I2156" i="6"/>
  <c r="I2168" i="6"/>
  <c r="I2180" i="6"/>
  <c r="I2192" i="6"/>
  <c r="I2204" i="6"/>
  <c r="I2240" i="6"/>
  <c r="I2252" i="6"/>
  <c r="I2264" i="6"/>
  <c r="I2276" i="6"/>
  <c r="I2288" i="6"/>
  <c r="I2300" i="6"/>
  <c r="I2312" i="6"/>
  <c r="I2336" i="6"/>
  <c r="I2348" i="6"/>
  <c r="I2360" i="6"/>
  <c r="I2372" i="6"/>
  <c r="I2384" i="6"/>
  <c r="I2408" i="6"/>
  <c r="I2432" i="6"/>
  <c r="I2444" i="6"/>
  <c r="I2456" i="6"/>
  <c r="I2468" i="6"/>
  <c r="I2480" i="6"/>
  <c r="I2516" i="6"/>
  <c r="I2528" i="6"/>
  <c r="I2540" i="6"/>
  <c r="I2552" i="6"/>
  <c r="I2588" i="6"/>
  <c r="I2600" i="6"/>
  <c r="I2612" i="6"/>
  <c r="I2636" i="6"/>
  <c r="I2648" i="6"/>
  <c r="I2660" i="6"/>
  <c r="I2672" i="6"/>
  <c r="I2708" i="6"/>
  <c r="I2720" i="6"/>
  <c r="I2744" i="6"/>
  <c r="I2756" i="6"/>
  <c r="I2816" i="6"/>
  <c r="I2828" i="6"/>
  <c r="I2876" i="6"/>
  <c r="I2900" i="6"/>
  <c r="I2996" i="6"/>
  <c r="I11" i="6"/>
  <c r="I16" i="6"/>
  <c r="I31" i="6"/>
  <c r="I45" i="6"/>
  <c r="I55" i="6"/>
  <c r="I56" i="6"/>
  <c r="I59" i="6"/>
  <c r="I64" i="6"/>
  <c r="I67" i="6"/>
  <c r="I69" i="6"/>
  <c r="I75" i="6"/>
  <c r="I76" i="6"/>
  <c r="I79" i="6"/>
  <c r="I83" i="6"/>
  <c r="I86" i="6"/>
  <c r="I88" i="6"/>
  <c r="I89" i="6"/>
  <c r="I91" i="6"/>
  <c r="I100" i="6"/>
  <c r="I101" i="6"/>
  <c r="I103" i="6"/>
  <c r="I111" i="6"/>
  <c r="I115" i="6"/>
  <c r="I123" i="6"/>
  <c r="I127" i="6"/>
  <c r="I129" i="6"/>
  <c r="I139" i="6"/>
  <c r="I140" i="6"/>
  <c r="I153" i="6"/>
  <c r="I160" i="6"/>
  <c r="I161" i="6"/>
  <c r="I175" i="6"/>
  <c r="I184" i="6"/>
  <c r="I187" i="6"/>
  <c r="I197" i="6"/>
  <c r="I199" i="6"/>
  <c r="I201" i="6"/>
  <c r="I211" i="6"/>
  <c r="I213" i="6"/>
  <c r="I225" i="6"/>
  <c r="I232" i="6"/>
  <c r="I235" i="6"/>
  <c r="I237" i="6"/>
  <c r="I245" i="6"/>
  <c r="I247" i="6"/>
  <c r="I256" i="6"/>
  <c r="I259" i="6"/>
  <c r="I261" i="6"/>
  <c r="I271" i="6"/>
  <c r="I280" i="6"/>
  <c r="I283" i="6"/>
  <c r="I287" i="6"/>
  <c r="I293" i="6"/>
  <c r="I296" i="6"/>
  <c r="I297" i="6"/>
  <c r="I304" i="6"/>
  <c r="I307" i="6"/>
  <c r="I309" i="6"/>
  <c r="I311" i="6"/>
  <c r="I315" i="6"/>
  <c r="I319" i="6"/>
  <c r="I321" i="6"/>
  <c r="I323" i="6"/>
  <c r="I327" i="6"/>
  <c r="I328" i="6"/>
  <c r="I331" i="6"/>
  <c r="I333" i="6"/>
  <c r="I335" i="6"/>
  <c r="I340" i="6"/>
  <c r="I343" i="6"/>
  <c r="I345" i="6"/>
  <c r="I362" i="6"/>
  <c r="I365" i="6"/>
  <c r="I367" i="6"/>
  <c r="I375" i="6"/>
  <c r="I376" i="6"/>
  <c r="I379" i="6"/>
  <c r="I381" i="6"/>
  <c r="I383" i="6"/>
  <c r="I389" i="6"/>
  <c r="I391" i="6"/>
  <c r="I401" i="6"/>
  <c r="I403" i="6"/>
  <c r="I405" i="6"/>
  <c r="I407" i="6"/>
  <c r="I415" i="6"/>
  <c r="I417" i="6"/>
  <c r="I423" i="6"/>
  <c r="I424" i="6"/>
  <c r="I425" i="6"/>
  <c r="I429" i="6"/>
  <c r="I431" i="6"/>
  <c r="I436" i="6"/>
  <c r="I437" i="6"/>
  <c r="I439" i="6"/>
  <c r="I448" i="6"/>
  <c r="I449" i="6"/>
  <c r="I453" i="6"/>
  <c r="I458" i="6"/>
  <c r="I461" i="6"/>
  <c r="I463" i="6"/>
  <c r="I465" i="6"/>
  <c r="I472" i="6"/>
  <c r="I475" i="6"/>
  <c r="I482" i="6"/>
  <c r="I485" i="6"/>
  <c r="I487" i="6"/>
  <c r="I488" i="6"/>
  <c r="I489" i="6"/>
  <c r="I496" i="6"/>
  <c r="I500" i="6"/>
  <c r="I508" i="6"/>
  <c r="I509" i="6"/>
  <c r="I515" i="6"/>
  <c r="I520" i="6"/>
  <c r="I523" i="6"/>
  <c r="I525" i="6"/>
  <c r="I531" i="6"/>
  <c r="I533" i="6"/>
  <c r="I535" i="6"/>
  <c r="I544" i="6"/>
  <c r="I547" i="6"/>
  <c r="I549" i="6"/>
  <c r="I557" i="6"/>
  <c r="I559" i="6"/>
  <c r="I568" i="6"/>
  <c r="I572" i="6"/>
  <c r="I573" i="6"/>
  <c r="I580" i="6"/>
  <c r="I583" i="6"/>
  <c r="I587" i="6"/>
  <c r="I595" i="6"/>
  <c r="I597" i="6"/>
  <c r="I607" i="6"/>
  <c r="I609" i="6"/>
  <c r="I616" i="6"/>
  <c r="I621" i="6"/>
  <c r="I629" i="6"/>
  <c r="I631" i="6"/>
  <c r="I635" i="6"/>
  <c r="I640" i="6"/>
  <c r="I641" i="6"/>
  <c r="I652" i="6"/>
  <c r="I664" i="6"/>
  <c r="I669" i="6"/>
  <c r="I676" i="6"/>
  <c r="I677" i="6"/>
  <c r="I679" i="6"/>
  <c r="I683" i="6"/>
  <c r="I689" i="6"/>
  <c r="I691" i="6"/>
  <c r="I693" i="6"/>
  <c r="I701" i="6"/>
  <c r="I703" i="6"/>
  <c r="I705" i="6"/>
  <c r="I712" i="6"/>
  <c r="I713" i="6"/>
  <c r="I719" i="6"/>
  <c r="I724" i="6"/>
  <c r="I725" i="6"/>
  <c r="I727" i="6"/>
  <c r="I731" i="6"/>
  <c r="I734" i="6"/>
  <c r="I737" i="6"/>
  <c r="I739" i="6"/>
  <c r="I741" i="6"/>
  <c r="I748" i="6"/>
  <c r="I749" i="6"/>
  <c r="I751" i="6"/>
  <c r="I752" i="6"/>
  <c r="I753" i="6"/>
  <c r="I760" i="6"/>
  <c r="I763" i="6"/>
  <c r="I767" i="6"/>
  <c r="I775" i="6"/>
  <c r="I784" i="6"/>
  <c r="I785" i="6"/>
  <c r="I789" i="6"/>
  <c r="I791" i="6"/>
  <c r="I796" i="6"/>
  <c r="I797" i="6"/>
  <c r="I808" i="6"/>
  <c r="I812" i="6"/>
  <c r="I820" i="6"/>
  <c r="I823" i="6"/>
  <c r="I824" i="6"/>
  <c r="I825" i="6"/>
  <c r="I827" i="6"/>
  <c r="I832" i="6"/>
  <c r="I835" i="6"/>
  <c r="I837" i="6"/>
  <c r="I839" i="6"/>
  <c r="I845" i="6"/>
  <c r="I847" i="6"/>
  <c r="I849" i="6"/>
  <c r="I856" i="6"/>
  <c r="I861" i="6"/>
  <c r="I866" i="6"/>
  <c r="I868" i="6"/>
  <c r="I869" i="6"/>
  <c r="I875" i="6"/>
  <c r="I880" i="6"/>
  <c r="I881" i="6"/>
  <c r="I883" i="6"/>
  <c r="I885" i="6"/>
  <c r="I892" i="6"/>
  <c r="I893" i="6"/>
  <c r="I895" i="6"/>
  <c r="I897" i="6"/>
  <c r="I904" i="6"/>
  <c r="I907" i="6"/>
  <c r="I908" i="6"/>
  <c r="I909" i="6"/>
  <c r="I917" i="6"/>
  <c r="I919" i="6"/>
  <c r="I923" i="6"/>
  <c r="I928" i="6"/>
  <c r="I935" i="6"/>
  <c r="I941" i="6"/>
  <c r="I943" i="6"/>
  <c r="I947" i="6"/>
  <c r="I952" i="6"/>
  <c r="I953" i="6"/>
  <c r="I957" i="6"/>
  <c r="I962" i="6"/>
  <c r="I964" i="6"/>
  <c r="I969" i="6"/>
  <c r="I975" i="6"/>
  <c r="I976" i="6"/>
  <c r="I977" i="6"/>
  <c r="I979" i="6"/>
  <c r="I991" i="6"/>
  <c r="I993" i="6"/>
  <c r="I995" i="6"/>
  <c r="I1000" i="6"/>
  <c r="I1001" i="6"/>
  <c r="I1005" i="6"/>
  <c r="I1012" i="6"/>
  <c r="I1015" i="6"/>
  <c r="I1024" i="6"/>
  <c r="I1027" i="6"/>
  <c r="I1029" i="6"/>
  <c r="I1035" i="6"/>
  <c r="I1036" i="6"/>
  <c r="I1039" i="6"/>
  <c r="I1041" i="6"/>
  <c r="I1043" i="6"/>
  <c r="I1048" i="6"/>
  <c r="I1049" i="6"/>
  <c r="I1051" i="6"/>
  <c r="I1052" i="6"/>
  <c r="I1063" i="6"/>
  <c r="I1065" i="6"/>
  <c r="I1072" i="6"/>
  <c r="I1073" i="6"/>
  <c r="I1077" i="6"/>
  <c r="I1084" i="6"/>
  <c r="I1096" i="6"/>
  <c r="I1099" i="6"/>
  <c r="I1101" i="6"/>
  <c r="I1108" i="6"/>
  <c r="I1109" i="6"/>
  <c r="I1111" i="6"/>
  <c r="I1120" i="6"/>
  <c r="I1123" i="6"/>
  <c r="I1125" i="6"/>
  <c r="I1131" i="6"/>
  <c r="I1133" i="6"/>
  <c r="I1135" i="6"/>
  <c r="I1144" i="6"/>
  <c r="I1151" i="6"/>
  <c r="I1159" i="6"/>
  <c r="I1168" i="6"/>
  <c r="I1171" i="6"/>
  <c r="I1173" i="6"/>
  <c r="I1180" i="6"/>
  <c r="I1181" i="6"/>
  <c r="I1185" i="6"/>
  <c r="I1187" i="6"/>
  <c r="I1192" i="6"/>
  <c r="I1193" i="6"/>
  <c r="I1195" i="6"/>
  <c r="I1197" i="6"/>
  <c r="I1199" i="6"/>
  <c r="I1207" i="6"/>
  <c r="I1208" i="6"/>
  <c r="I1209" i="6"/>
  <c r="I1216" i="6"/>
  <c r="I1217" i="6"/>
  <c r="I1220" i="6"/>
  <c r="I1228" i="6"/>
  <c r="I1231" i="6"/>
  <c r="I1235" i="6"/>
  <c r="I1240" i="6"/>
  <c r="I1243" i="6"/>
  <c r="I1250" i="6"/>
  <c r="I1252" i="6"/>
  <c r="I1253" i="6"/>
  <c r="I1255" i="6"/>
  <c r="I1257" i="6"/>
  <c r="I1264" i="6"/>
  <c r="I1267" i="6"/>
  <c r="I1269" i="6"/>
  <c r="I1275" i="6"/>
  <c r="I1277" i="6"/>
  <c r="I1279" i="6"/>
  <c r="I1283" i="6"/>
  <c r="I1286" i="6"/>
  <c r="I1287" i="6"/>
  <c r="I1288" i="6"/>
  <c r="I1289" i="6"/>
  <c r="I1295" i="6"/>
  <c r="I1300" i="6"/>
  <c r="I1301" i="6"/>
  <c r="I1303" i="6"/>
  <c r="I1312" i="6"/>
  <c r="I1315" i="6"/>
  <c r="I1317" i="6"/>
  <c r="I1324" i="6"/>
  <c r="I1325" i="6"/>
  <c r="I1327" i="6"/>
  <c r="I1331" i="6"/>
  <c r="I1336" i="6"/>
  <c r="I1337" i="6"/>
  <c r="I1339" i="6"/>
  <c r="I1343" i="6"/>
  <c r="I1346" i="6"/>
  <c r="I1349" i="6"/>
  <c r="I1351" i="6"/>
  <c r="I1353" i="6"/>
  <c r="I1360" i="6"/>
  <c r="I1365" i="6"/>
  <c r="I1372" i="6"/>
  <c r="I1375" i="6"/>
  <c r="I1379" i="6"/>
  <c r="I1387" i="6"/>
  <c r="I1395" i="6"/>
  <c r="I1396" i="6"/>
  <c r="I1397" i="6"/>
  <c r="I1401" i="6"/>
  <c r="I1403" i="6"/>
  <c r="I1408" i="6"/>
  <c r="I1409" i="6"/>
  <c r="I1411" i="6"/>
  <c r="I1413" i="6"/>
  <c r="I1421" i="6"/>
  <c r="I1423" i="6"/>
  <c r="I1425" i="6"/>
  <c r="I1427" i="6"/>
  <c r="I1431" i="6"/>
  <c r="I1432" i="6"/>
  <c r="I1433" i="6"/>
  <c r="I1437" i="6"/>
  <c r="I1444" i="6"/>
  <c r="I1445" i="6"/>
  <c r="I1447" i="6"/>
  <c r="I1456" i="6"/>
  <c r="I1459" i="6"/>
  <c r="I1466" i="6"/>
  <c r="I1468" i="6"/>
  <c r="I1471" i="6"/>
  <c r="I1473" i="6"/>
  <c r="I1480" i="6"/>
  <c r="I1491" i="6"/>
  <c r="I1495" i="6"/>
  <c r="I1497" i="6"/>
  <c r="I1504" i="6"/>
  <c r="I1505" i="6"/>
  <c r="I1509" i="6"/>
  <c r="I1516" i="6"/>
  <c r="I1517" i="6"/>
  <c r="I1519" i="6"/>
  <c r="I1527" i="6"/>
  <c r="I1531" i="6"/>
  <c r="I1533" i="6"/>
  <c r="I1540" i="6"/>
  <c r="I1541" i="6"/>
  <c r="I1543" i="6"/>
  <c r="I1545" i="6"/>
  <c r="I1547" i="6"/>
  <c r="I1552" i="6"/>
  <c r="I1555" i="6"/>
  <c r="I1565" i="6"/>
  <c r="I1576" i="6"/>
  <c r="I1581" i="6"/>
  <c r="I1583" i="6"/>
  <c r="I1586" i="6"/>
  <c r="I1587" i="6"/>
  <c r="I1588" i="6"/>
  <c r="I1589" i="6"/>
  <c r="I1591" i="6"/>
  <c r="I1600" i="6"/>
  <c r="I1601" i="6"/>
  <c r="I1603" i="6"/>
  <c r="I1612" i="6"/>
  <c r="I1617" i="6"/>
  <c r="I1623" i="6"/>
  <c r="I1624" i="6"/>
  <c r="I1625" i="6"/>
  <c r="I1627" i="6"/>
  <c r="I1637" i="6"/>
  <c r="I1639" i="6"/>
  <c r="I1641" i="6"/>
  <c r="I1643" i="6"/>
  <c r="I1648" i="6"/>
  <c r="I1649" i="6"/>
  <c r="I1653" i="6"/>
  <c r="I1655" i="6"/>
  <c r="I1660" i="6"/>
  <c r="I1661" i="6"/>
  <c r="I1663" i="6"/>
  <c r="I1672" i="6"/>
  <c r="I1673" i="6"/>
  <c r="I1675" i="6"/>
  <c r="I1677" i="6"/>
  <c r="I1683" i="6"/>
  <c r="I1684" i="6"/>
  <c r="I1685" i="6"/>
  <c r="I1687" i="6"/>
  <c r="I1689" i="6"/>
  <c r="I1696" i="6"/>
  <c r="I1697" i="6"/>
  <c r="I1699" i="6"/>
  <c r="I1701" i="6"/>
  <c r="I1703" i="6"/>
  <c r="I1709" i="6"/>
  <c r="I1711" i="6"/>
  <c r="I1713" i="6"/>
  <c r="I1719" i="6"/>
  <c r="I1720" i="6"/>
  <c r="I1721" i="6"/>
  <c r="I1732" i="6"/>
  <c r="I1735" i="6"/>
  <c r="I1745" i="6"/>
  <c r="I1747" i="6"/>
  <c r="I1749" i="6"/>
  <c r="I1756" i="6"/>
  <c r="I1757" i="6"/>
  <c r="I1761" i="6"/>
  <c r="I1768" i="6"/>
  <c r="I1769" i="6"/>
  <c r="I1771" i="6"/>
  <c r="I1779" i="6"/>
  <c r="I1781" i="6"/>
  <c r="I1783" i="6"/>
  <c r="I1785" i="6"/>
  <c r="I1792" i="6"/>
  <c r="I1793" i="6"/>
  <c r="I1805" i="6"/>
  <c r="I1807" i="6"/>
  <c r="I1809" i="6"/>
  <c r="I1811" i="6"/>
  <c r="I1815" i="6"/>
  <c r="I1816" i="6"/>
  <c r="I1817" i="6"/>
  <c r="I1821" i="6"/>
  <c r="I1828" i="6"/>
  <c r="I1831" i="6"/>
  <c r="I1833" i="6"/>
  <c r="I1840" i="6"/>
  <c r="I1843" i="6"/>
  <c r="I1847" i="6"/>
  <c r="I1853" i="6"/>
  <c r="I1855" i="6"/>
  <c r="I1857" i="6"/>
  <c r="I1864" i="6"/>
  <c r="I1865" i="6"/>
  <c r="I1869" i="6"/>
  <c r="I1875" i="6"/>
  <c r="I1876" i="6"/>
  <c r="I1879" i="6"/>
  <c r="I1889" i="6"/>
  <c r="I1893" i="6"/>
  <c r="I1900" i="6"/>
  <c r="I1903" i="6"/>
  <c r="I1905" i="6"/>
  <c r="I1907" i="6"/>
  <c r="I1911" i="6"/>
  <c r="I1912" i="6"/>
  <c r="I1915" i="6"/>
  <c r="I1925" i="6"/>
  <c r="I1927" i="6"/>
  <c r="I1936" i="6"/>
  <c r="I1941" i="6"/>
  <c r="I1943" i="6"/>
  <c r="I1948" i="6"/>
  <c r="I1949" i="6"/>
  <c r="I1951" i="6"/>
  <c r="I1955" i="6"/>
  <c r="I1961" i="6"/>
  <c r="I1963" i="6"/>
  <c r="I1965" i="6"/>
  <c r="I1972" i="6"/>
  <c r="I1973" i="6"/>
  <c r="I1975" i="6"/>
  <c r="I1983" i="6"/>
  <c r="I1984" i="6"/>
  <c r="I1985" i="6"/>
  <c r="I1987" i="6"/>
  <c r="I1989" i="6"/>
  <c r="I1997" i="6"/>
  <c r="I1999" i="6"/>
  <c r="I2001" i="6"/>
  <c r="I2003" i="6"/>
  <c r="I2008" i="6"/>
  <c r="I2013" i="6"/>
  <c r="I2015" i="6"/>
  <c r="I2020" i="6"/>
  <c r="I2021" i="6"/>
  <c r="I2023" i="6"/>
  <c r="I2033" i="6"/>
  <c r="I2035" i="6"/>
  <c r="I2037" i="6"/>
  <c r="I2044" i="6"/>
  <c r="I2047" i="6"/>
  <c r="I2049" i="6"/>
  <c r="I2056" i="6"/>
  <c r="I2057" i="6"/>
  <c r="I2059" i="6"/>
  <c r="I2063" i="6"/>
  <c r="I2069" i="6"/>
  <c r="I2071" i="6"/>
  <c r="I2080" i="6"/>
  <c r="I2081" i="6"/>
  <c r="I2085" i="6"/>
  <c r="I2092" i="6"/>
  <c r="I2095" i="6"/>
  <c r="I2099" i="6"/>
  <c r="I2107" i="6"/>
  <c r="I2116" i="6"/>
  <c r="I2117" i="6"/>
  <c r="I2119" i="6"/>
  <c r="I2121" i="6"/>
  <c r="I2128" i="6"/>
  <c r="I2129" i="6"/>
  <c r="I2131" i="6"/>
  <c r="I2138" i="6"/>
  <c r="I2141" i="6"/>
  <c r="I2143" i="6"/>
  <c r="I2145" i="6"/>
  <c r="I2152" i="6"/>
  <c r="I2157" i="6"/>
  <c r="I2159" i="6"/>
  <c r="I2164" i="6"/>
  <c r="I2165" i="6"/>
  <c r="I2167" i="6"/>
  <c r="I2175" i="6"/>
  <c r="I2176" i="6"/>
  <c r="I2177" i="6"/>
  <c r="I2179" i="6"/>
  <c r="I2188" i="6"/>
  <c r="I2189" i="6"/>
  <c r="I2191" i="6"/>
  <c r="I2193" i="6"/>
  <c r="I2195" i="6"/>
  <c r="I2200" i="6"/>
  <c r="I2201" i="6"/>
  <c r="I2203" i="6"/>
  <c r="I2205" i="6"/>
  <c r="I2207" i="6"/>
  <c r="I2213" i="6"/>
  <c r="I2224" i="6"/>
  <c r="I2229" i="6"/>
  <c r="I2234" i="6"/>
  <c r="I2236" i="6"/>
  <c r="I2237" i="6"/>
  <c r="I2239" i="6"/>
  <c r="I2243" i="6"/>
  <c r="I2248" i="6"/>
  <c r="I2251" i="6"/>
  <c r="I2253" i="6"/>
  <c r="I2260" i="6"/>
  <c r="I2261" i="6"/>
  <c r="I2265" i="6"/>
  <c r="I2267" i="6"/>
  <c r="I2272" i="6"/>
  <c r="I2273" i="6"/>
  <c r="I2275" i="6"/>
  <c r="I2285" i="6"/>
  <c r="I2287" i="6"/>
  <c r="I2289" i="6"/>
  <c r="I2291" i="6"/>
  <c r="I2296" i="6"/>
  <c r="I2301" i="6"/>
  <c r="I2303" i="6"/>
  <c r="I2308" i="6"/>
  <c r="I2311" i="6"/>
  <c r="I2315" i="6"/>
  <c r="I2320" i="6"/>
  <c r="I2323" i="6"/>
  <c r="I2332" i="6"/>
  <c r="I2333" i="6"/>
  <c r="I2335" i="6"/>
  <c r="I2337" i="6"/>
  <c r="I2344" i="6"/>
  <c r="I2347" i="6"/>
  <c r="I2355" i="6"/>
  <c r="I2357" i="6"/>
  <c r="I2359" i="6"/>
  <c r="I2363" i="6"/>
  <c r="I2368" i="6"/>
  <c r="I2373" i="6"/>
  <c r="I2380" i="6"/>
  <c r="I2383" i="6"/>
  <c r="I2385" i="6"/>
  <c r="I2392" i="6"/>
  <c r="I2393" i="6"/>
  <c r="I2397" i="6"/>
  <c r="I2404" i="6"/>
  <c r="I2405" i="6"/>
  <c r="I2411" i="6"/>
  <c r="I2416" i="6"/>
  <c r="I2417" i="6"/>
  <c r="I2419" i="6"/>
  <c r="I2421" i="6"/>
  <c r="I2429" i="6"/>
  <c r="I2431" i="6"/>
  <c r="I2433" i="6"/>
  <c r="I2440" i="6"/>
  <c r="I2445" i="6"/>
  <c r="I2447" i="6"/>
  <c r="I2452" i="6"/>
  <c r="I2453" i="6"/>
  <c r="I2455" i="6"/>
  <c r="I2459" i="6"/>
  <c r="I2464" i="6"/>
  <c r="I2467" i="6"/>
  <c r="I2476" i="6"/>
  <c r="I2477" i="6"/>
  <c r="I2481" i="6"/>
  <c r="I2483" i="6"/>
  <c r="I2488" i="6"/>
  <c r="I2489" i="6"/>
  <c r="I2491" i="6"/>
  <c r="I2493" i="6"/>
  <c r="I2495" i="6"/>
  <c r="I2501" i="6"/>
  <c r="I2503" i="6"/>
  <c r="I2507" i="6"/>
  <c r="I2512" i="6"/>
  <c r="I2513" i="6"/>
  <c r="I2519" i="6"/>
  <c r="I2523" i="6"/>
  <c r="I2524" i="6"/>
  <c r="I2525" i="6"/>
  <c r="I2527" i="6"/>
  <c r="I2536" i="6"/>
  <c r="I2537" i="6"/>
  <c r="I2539" i="6"/>
  <c r="I2541" i="6"/>
  <c r="I2548" i="6"/>
  <c r="I2549" i="6"/>
  <c r="I2551" i="6"/>
  <c r="I2553" i="6"/>
  <c r="I2555" i="6"/>
  <c r="I2560" i="6"/>
  <c r="I2561" i="6"/>
  <c r="I2563" i="6"/>
  <c r="I2567" i="6"/>
  <c r="I2575" i="6"/>
  <c r="I2577" i="6"/>
  <c r="I2584" i="6"/>
  <c r="I2589" i="6"/>
  <c r="I2594" i="6"/>
  <c r="I2596" i="6"/>
  <c r="I2597" i="6"/>
  <c r="I2599" i="6"/>
  <c r="I2603" i="6"/>
  <c r="I2609" i="6"/>
  <c r="I2611" i="6"/>
  <c r="I2613" i="6"/>
  <c r="I2620" i="6"/>
  <c r="I2621" i="6"/>
  <c r="I2623" i="6"/>
  <c r="I2625" i="6"/>
  <c r="I2627" i="6"/>
  <c r="I2632" i="6"/>
  <c r="I2633" i="6"/>
  <c r="I2635" i="6"/>
  <c r="I2647" i="6"/>
  <c r="I2656" i="6"/>
  <c r="I2657" i="6"/>
  <c r="I2661" i="6"/>
  <c r="I2663" i="6"/>
  <c r="I2668" i="6"/>
  <c r="I2669" i="6"/>
  <c r="I2671" i="6"/>
  <c r="I2675" i="6"/>
  <c r="I2680" i="6"/>
  <c r="I2681" i="6"/>
  <c r="I2683" i="6"/>
  <c r="I2685" i="6"/>
  <c r="I2691" i="6"/>
  <c r="I2692" i="6"/>
  <c r="I2693" i="6"/>
  <c r="I2697" i="6"/>
  <c r="I2699" i="6"/>
  <c r="I2704" i="6"/>
  <c r="I2705" i="6"/>
  <c r="I2707" i="6"/>
  <c r="I2709" i="6"/>
  <c r="I2714" i="6"/>
  <c r="I2719" i="6"/>
  <c r="I2721" i="6"/>
  <c r="I2723" i="6"/>
  <c r="I2728" i="6"/>
  <c r="I2729" i="6"/>
  <c r="I2733" i="6"/>
  <c r="I2740" i="6"/>
  <c r="I2743" i="6"/>
  <c r="I2747" i="6"/>
  <c r="I2753" i="6"/>
  <c r="I2755" i="6"/>
  <c r="I2757" i="6"/>
  <c r="I2765" i="6"/>
  <c r="I2771" i="6"/>
  <c r="I2776" i="6"/>
  <c r="I2777" i="6"/>
  <c r="I2789" i="6"/>
  <c r="I2791" i="6"/>
  <c r="I2793" i="6"/>
  <c r="I2800" i="6"/>
  <c r="I2801" i="6"/>
  <c r="I2813" i="6"/>
  <c r="I2815" i="6"/>
  <c r="I2824" i="6"/>
  <c r="I2836" i="6"/>
  <c r="I2837" i="6"/>
  <c r="I2839" i="6"/>
  <c r="I2848" i="6"/>
  <c r="I2849" i="6"/>
  <c r="I2851" i="6"/>
  <c r="I2853" i="6"/>
  <c r="I2863" i="6"/>
  <c r="I2865" i="6"/>
  <c r="I2867" i="6"/>
  <c r="I2872" i="6"/>
  <c r="I2873" i="6"/>
  <c r="I2877" i="6"/>
  <c r="I2879" i="6"/>
  <c r="I2884" i="6"/>
  <c r="I2885" i="6"/>
  <c r="I2887" i="6"/>
  <c r="I2891" i="6"/>
  <c r="I2895" i="6"/>
  <c r="I2896" i="6"/>
  <c r="I2897" i="6"/>
  <c r="I2899" i="6"/>
  <c r="I2901" i="6"/>
  <c r="I2909" i="6"/>
  <c r="I2911" i="6"/>
  <c r="I2915" i="6"/>
  <c r="I2920" i="6"/>
  <c r="I2925" i="6"/>
  <c r="I2927" i="6"/>
  <c r="I2933" i="6"/>
  <c r="I2935" i="6"/>
  <c r="I2937" i="6"/>
  <c r="I2939" i="6"/>
  <c r="I2943" i="6"/>
  <c r="I2944" i="6"/>
  <c r="I2949" i="6"/>
  <c r="I2951" i="6"/>
  <c r="I2956" i="6"/>
  <c r="I2957" i="6"/>
  <c r="I2959" i="6"/>
  <c r="I2963" i="6"/>
  <c r="I2969" i="6"/>
  <c r="I2971" i="6"/>
  <c r="I2980" i="6"/>
  <c r="I2981" i="6"/>
  <c r="I2983" i="6"/>
  <c r="I2985" i="6"/>
  <c r="I2992" i="6"/>
  <c r="I2993" i="6"/>
  <c r="I2995" i="6"/>
  <c r="I2999" i="6"/>
  <c r="I3005" i="6"/>
  <c r="I3007" i="6"/>
  <c r="I3009" i="6"/>
  <c r="I3011" i="6"/>
  <c r="I3016" i="6"/>
  <c r="I3021" i="6"/>
  <c r="I3023" i="6"/>
  <c r="I3028" i="6"/>
  <c r="I3029" i="6"/>
  <c r="I3031" i="6"/>
  <c r="I3035" i="6"/>
  <c r="I3041" i="6"/>
  <c r="I163" i="6"/>
  <c r="I2345" i="6"/>
  <c r="I2381" i="6"/>
  <c r="I23" i="6"/>
  <c r="I41" i="6"/>
  <c r="I117" i="6"/>
  <c r="I137" i="6"/>
  <c r="I147" i="6"/>
  <c r="I148" i="6"/>
  <c r="I179" i="6"/>
  <c r="I189" i="6"/>
  <c r="I219" i="6"/>
  <c r="I221" i="6"/>
  <c r="I273" i="6"/>
  <c r="I353" i="6"/>
  <c r="I369" i="6"/>
  <c r="I371" i="6"/>
  <c r="I377" i="6"/>
  <c r="I477" i="6"/>
  <c r="I501" i="6"/>
  <c r="I563" i="6"/>
  <c r="I593" i="6"/>
  <c r="I617" i="6"/>
  <c r="I623" i="6"/>
  <c r="I653" i="6"/>
  <c r="I665" i="6"/>
  <c r="I667" i="6"/>
  <c r="I681" i="6"/>
  <c r="I717" i="6"/>
  <c r="I723" i="6"/>
  <c r="I761" i="6"/>
  <c r="I765" i="6"/>
  <c r="I777" i="6"/>
  <c r="I779" i="6"/>
  <c r="I809" i="6"/>
  <c r="I811" i="6"/>
  <c r="I821" i="6"/>
  <c r="I933" i="6"/>
  <c r="I965" i="6"/>
  <c r="I981" i="6"/>
  <c r="I1025" i="6"/>
  <c r="I1097" i="6"/>
  <c r="I1139" i="6"/>
  <c r="I1169" i="6"/>
  <c r="I1183" i="6"/>
  <c r="I1341" i="6"/>
  <c r="I1439" i="6"/>
  <c r="I1457" i="6"/>
  <c r="I1499" i="6"/>
  <c r="I1557" i="6"/>
  <c r="I1605" i="6"/>
  <c r="I1629" i="6"/>
  <c r="I1725" i="6"/>
  <c r="I1773" i="6"/>
  <c r="I1829" i="6"/>
  <c r="I1835" i="6"/>
  <c r="I1845" i="6"/>
  <c r="I1859" i="6"/>
  <c r="I1891" i="6"/>
  <c r="I2349" i="6"/>
  <c r="I2565" i="6"/>
  <c r="I2913" i="6"/>
  <c r="I33" i="6"/>
  <c r="I40" i="6"/>
  <c r="I51" i="6"/>
  <c r="I77" i="6"/>
  <c r="I93" i="6"/>
  <c r="I105" i="6"/>
  <c r="I112" i="6"/>
  <c r="I113" i="6"/>
  <c r="I125" i="6"/>
  <c r="I141" i="6"/>
  <c r="I165" i="6"/>
  <c r="I177" i="6"/>
  <c r="I185" i="6"/>
  <c r="I195" i="6"/>
  <c r="I227" i="6"/>
  <c r="I249" i="6"/>
  <c r="I263" i="6"/>
  <c r="I269" i="6"/>
  <c r="I285" i="6"/>
  <c r="I316" i="6"/>
  <c r="I329" i="6"/>
  <c r="I339" i="6"/>
  <c r="I357" i="6"/>
  <c r="I364" i="6"/>
  <c r="I393" i="6"/>
  <c r="I413" i="6"/>
  <c r="I467" i="6"/>
  <c r="I473" i="6"/>
  <c r="I479" i="6"/>
  <c r="I521" i="6"/>
  <c r="I537" i="6"/>
  <c r="I539" i="6"/>
  <c r="I545" i="6"/>
  <c r="I566" i="6"/>
  <c r="I575" i="6"/>
  <c r="I633" i="6"/>
  <c r="I645" i="6"/>
  <c r="I688" i="6"/>
  <c r="I773" i="6"/>
  <c r="I799" i="6"/>
  <c r="I813" i="6"/>
  <c r="I833" i="6"/>
  <c r="I871" i="6"/>
  <c r="I971" i="6"/>
  <c r="I989" i="6"/>
  <c r="I998" i="6"/>
  <c r="I1013" i="6"/>
  <c r="I1061" i="6"/>
  <c r="I1079" i="6"/>
  <c r="I1087" i="6"/>
  <c r="I1091" i="6"/>
  <c r="I1121" i="6"/>
  <c r="I1137" i="6"/>
  <c r="I1149" i="6"/>
  <c r="I1156" i="6"/>
  <c r="I1157" i="6"/>
  <c r="I1205" i="6"/>
  <c r="I1221" i="6"/>
  <c r="I1229" i="6"/>
  <c r="I1245" i="6"/>
  <c r="I1265" i="6"/>
  <c r="I1281" i="6"/>
  <c r="I1293" i="6"/>
  <c r="I1329" i="6"/>
  <c r="I1373" i="6"/>
  <c r="I1389" i="6"/>
  <c r="I1451" i="6"/>
  <c r="I1461" i="6"/>
  <c r="I1481" i="6"/>
  <c r="I1483" i="6"/>
  <c r="I1493" i="6"/>
  <c r="I1553" i="6"/>
  <c r="I1567" i="6"/>
  <c r="I1569" i="6"/>
  <c r="I1595" i="6"/>
  <c r="I1631" i="6"/>
  <c r="I1691" i="6"/>
  <c r="I1733" i="6"/>
  <c r="I1739" i="6"/>
  <c r="I1797" i="6"/>
  <c r="I1799" i="6"/>
  <c r="I1841" i="6"/>
  <c r="I1877" i="6"/>
  <c r="I1929" i="6"/>
  <c r="I1937" i="6"/>
  <c r="I1995" i="6"/>
  <c r="I2051" i="6"/>
  <c r="I2093" i="6"/>
  <c r="I2109" i="6"/>
  <c r="I2217" i="6"/>
  <c r="I2225" i="6"/>
  <c r="I2309" i="6"/>
  <c r="I2325" i="6"/>
  <c r="I2409" i="6"/>
  <c r="I2469" i="6"/>
  <c r="I2505" i="6"/>
  <c r="I2517" i="6"/>
  <c r="I2649" i="6"/>
  <c r="I2711" i="6"/>
  <c r="I2764" i="6"/>
  <c r="I2769" i="6"/>
  <c r="I2805" i="6"/>
  <c r="I2807" i="6"/>
  <c r="I2829" i="6"/>
  <c r="I2921" i="6"/>
  <c r="I2973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F2803" i="6"/>
  <c r="F2804" i="6"/>
  <c r="F2805" i="6"/>
  <c r="F2806" i="6"/>
  <c r="F2807" i="6"/>
  <c r="F2808" i="6"/>
  <c r="F2809" i="6"/>
  <c r="F2810" i="6"/>
  <c r="F2811" i="6"/>
  <c r="F2812" i="6"/>
  <c r="F2813" i="6"/>
  <c r="F2814" i="6"/>
  <c r="F2815" i="6"/>
  <c r="F2816" i="6"/>
  <c r="F2817" i="6"/>
  <c r="F2818" i="6"/>
  <c r="F2819" i="6"/>
  <c r="F2820" i="6"/>
  <c r="F2821" i="6"/>
  <c r="F2822" i="6"/>
  <c r="F2823" i="6"/>
  <c r="F2824" i="6"/>
  <c r="F2825" i="6"/>
  <c r="F2826" i="6"/>
  <c r="F2827" i="6"/>
  <c r="F2828" i="6"/>
  <c r="F2829" i="6"/>
  <c r="F2830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2843" i="6"/>
  <c r="F2844" i="6"/>
  <c r="F2845" i="6"/>
  <c r="F2846" i="6"/>
  <c r="F2847" i="6"/>
  <c r="F2848" i="6"/>
  <c r="F2849" i="6"/>
  <c r="F2850" i="6"/>
  <c r="F2851" i="6"/>
  <c r="F2852" i="6"/>
  <c r="F2853" i="6"/>
  <c r="F2854" i="6"/>
  <c r="F2855" i="6"/>
  <c r="F2856" i="6"/>
  <c r="F2857" i="6"/>
  <c r="F2858" i="6"/>
  <c r="F2859" i="6"/>
  <c r="F2860" i="6"/>
  <c r="F2861" i="6"/>
  <c r="F2862" i="6"/>
  <c r="F2863" i="6"/>
  <c r="F2864" i="6"/>
  <c r="F2865" i="6"/>
  <c r="F2866" i="6"/>
  <c r="F2867" i="6"/>
  <c r="F2868" i="6"/>
  <c r="F2869" i="6"/>
  <c r="F2870" i="6"/>
  <c r="F2871" i="6"/>
  <c r="F2872" i="6"/>
  <c r="F2873" i="6"/>
  <c r="F2874" i="6"/>
  <c r="F2875" i="6"/>
  <c r="F2876" i="6"/>
  <c r="F2877" i="6"/>
  <c r="F2878" i="6"/>
  <c r="F2879" i="6"/>
  <c r="F2880" i="6"/>
  <c r="F2881" i="6"/>
  <c r="F2882" i="6"/>
  <c r="F2883" i="6"/>
  <c r="F2884" i="6"/>
  <c r="F2885" i="6"/>
  <c r="F2886" i="6"/>
  <c r="F2887" i="6"/>
  <c r="F2888" i="6"/>
  <c r="F2889" i="6"/>
  <c r="F2890" i="6"/>
  <c r="F2891" i="6"/>
  <c r="F2892" i="6"/>
  <c r="F2893" i="6"/>
  <c r="F2894" i="6"/>
  <c r="F2895" i="6"/>
  <c r="F2896" i="6"/>
  <c r="F2897" i="6"/>
  <c r="F2898" i="6"/>
  <c r="F2899" i="6"/>
  <c r="F2900" i="6"/>
  <c r="F2901" i="6"/>
  <c r="F2902" i="6"/>
  <c r="F2903" i="6"/>
  <c r="F2904" i="6"/>
  <c r="F2905" i="6"/>
  <c r="F2906" i="6"/>
  <c r="F2907" i="6"/>
  <c r="F2908" i="6"/>
  <c r="F2909" i="6"/>
  <c r="F2910" i="6"/>
  <c r="F2911" i="6"/>
  <c r="F2912" i="6"/>
  <c r="F2913" i="6"/>
  <c r="F2914" i="6"/>
  <c r="F2915" i="6"/>
  <c r="F2916" i="6"/>
  <c r="F2917" i="6"/>
  <c r="F2918" i="6"/>
  <c r="F2919" i="6"/>
  <c r="F2920" i="6"/>
  <c r="F2921" i="6"/>
  <c r="F2922" i="6"/>
  <c r="F2923" i="6"/>
  <c r="F2924" i="6"/>
  <c r="F2925" i="6"/>
  <c r="F2926" i="6"/>
  <c r="F2927" i="6"/>
  <c r="F2928" i="6"/>
  <c r="F2929" i="6"/>
  <c r="F2930" i="6"/>
  <c r="F2931" i="6"/>
  <c r="F2932" i="6"/>
  <c r="F2933" i="6"/>
  <c r="F2934" i="6"/>
  <c r="F2935" i="6"/>
  <c r="F2936" i="6"/>
  <c r="F2937" i="6"/>
  <c r="F2938" i="6"/>
  <c r="F2939" i="6"/>
  <c r="F2940" i="6"/>
  <c r="F2941" i="6"/>
  <c r="F2942" i="6"/>
  <c r="F2943" i="6"/>
  <c r="F2944" i="6"/>
  <c r="F2945" i="6"/>
  <c r="F2946" i="6"/>
  <c r="F2947" i="6"/>
  <c r="F2948" i="6"/>
  <c r="F2949" i="6"/>
  <c r="F2950" i="6"/>
  <c r="F2951" i="6"/>
  <c r="F2952" i="6"/>
  <c r="F2953" i="6"/>
  <c r="F2954" i="6"/>
  <c r="F2955" i="6"/>
  <c r="F2956" i="6"/>
  <c r="F2957" i="6"/>
  <c r="F2958" i="6"/>
  <c r="F2959" i="6"/>
  <c r="F2960" i="6"/>
  <c r="F2961" i="6"/>
  <c r="F2962" i="6"/>
  <c r="F2963" i="6"/>
  <c r="F2964" i="6"/>
  <c r="F2965" i="6"/>
  <c r="F2966" i="6"/>
  <c r="F2967" i="6"/>
  <c r="F2968" i="6"/>
  <c r="F2969" i="6"/>
  <c r="F2970" i="6"/>
  <c r="F2971" i="6"/>
  <c r="F2972" i="6"/>
  <c r="F2973" i="6"/>
  <c r="F2974" i="6"/>
  <c r="F2975" i="6"/>
  <c r="F2976" i="6"/>
  <c r="F2977" i="6"/>
  <c r="F2978" i="6"/>
  <c r="F2979" i="6"/>
  <c r="F2980" i="6"/>
  <c r="F2981" i="6"/>
  <c r="F2982" i="6"/>
  <c r="F2983" i="6"/>
  <c r="F2984" i="6"/>
  <c r="F2985" i="6"/>
  <c r="F2986" i="6"/>
  <c r="F2987" i="6"/>
  <c r="F2988" i="6"/>
  <c r="F2989" i="6"/>
  <c r="F2990" i="6"/>
  <c r="F2991" i="6"/>
  <c r="F2992" i="6"/>
  <c r="F2993" i="6"/>
  <c r="F2994" i="6"/>
  <c r="F2995" i="6"/>
  <c r="F2996" i="6"/>
  <c r="F2997" i="6"/>
  <c r="F2998" i="6"/>
  <c r="F2999" i="6"/>
  <c r="F3000" i="6"/>
  <c r="F3001" i="6"/>
  <c r="F3002" i="6"/>
  <c r="F3003" i="6"/>
  <c r="F3004" i="6"/>
  <c r="F3005" i="6"/>
  <c r="F3006" i="6"/>
  <c r="F3007" i="6"/>
  <c r="F3008" i="6"/>
  <c r="F3009" i="6"/>
  <c r="F3010" i="6"/>
  <c r="F3011" i="6"/>
  <c r="F3012" i="6"/>
  <c r="F3013" i="6"/>
  <c r="F3014" i="6"/>
  <c r="F3015" i="6"/>
  <c r="F3016" i="6"/>
  <c r="F3017" i="6"/>
  <c r="F3018" i="6"/>
  <c r="F3019" i="6"/>
  <c r="F3020" i="6"/>
  <c r="F3021" i="6"/>
  <c r="F3022" i="6"/>
  <c r="F3023" i="6"/>
  <c r="F3024" i="6"/>
  <c r="F3025" i="6"/>
  <c r="F3026" i="6"/>
  <c r="F3027" i="6"/>
  <c r="F3028" i="6"/>
  <c r="F3029" i="6"/>
  <c r="F3030" i="6"/>
  <c r="F3031" i="6"/>
  <c r="F3032" i="6"/>
  <c r="F3033" i="6"/>
  <c r="F3034" i="6"/>
  <c r="F3035" i="6"/>
  <c r="F3036" i="6"/>
  <c r="F3037" i="6"/>
  <c r="F3038" i="6"/>
  <c r="F3039" i="6"/>
  <c r="F3040" i="6"/>
  <c r="F3041" i="6"/>
  <c r="I2624" i="6" l="1"/>
  <c r="I3022" i="6"/>
  <c r="I2998" i="6"/>
  <c r="I2986" i="6"/>
  <c r="I2974" i="6"/>
  <c r="I2962" i="6"/>
  <c r="I2950" i="6"/>
  <c r="I2938" i="6"/>
  <c r="I2926" i="6"/>
  <c r="I2914" i="6"/>
  <c r="I2902" i="6"/>
  <c r="I2890" i="6"/>
  <c r="I2866" i="6"/>
  <c r="I2854" i="6"/>
  <c r="I2830" i="6"/>
  <c r="I2806" i="6"/>
  <c r="I2794" i="6"/>
  <c r="I2782" i="6"/>
  <c r="I2770" i="6"/>
  <c r="I2758" i="6"/>
  <c r="I2746" i="6"/>
  <c r="I2722" i="6"/>
  <c r="I2698" i="6"/>
  <c r="I2674" i="6"/>
  <c r="I2662" i="6"/>
  <c r="I2638" i="6"/>
  <c r="I2626" i="6"/>
  <c r="I2614" i="6"/>
  <c r="I2578" i="6"/>
  <c r="I2566" i="6"/>
  <c r="I2554" i="6"/>
  <c r="I2530" i="6"/>
  <c r="I2518" i="6"/>
  <c r="I2506" i="6"/>
  <c r="I2482" i="6"/>
  <c r="I2470" i="6"/>
  <c r="I2458" i="6"/>
  <c r="I2446" i="6"/>
  <c r="I2398" i="6"/>
  <c r="I2374" i="6"/>
  <c r="I2350" i="6"/>
  <c r="I2326" i="6"/>
  <c r="I2302" i="6"/>
  <c r="I2254" i="6"/>
  <c r="I2206" i="6"/>
  <c r="I2182" i="6"/>
  <c r="I2158" i="6"/>
  <c r="I2146" i="6"/>
  <c r="I2134" i="6"/>
  <c r="I2122" i="6"/>
  <c r="I2098" i="6"/>
  <c r="I2086" i="6"/>
  <c r="I2062" i="6"/>
  <c r="I2050" i="6"/>
  <c r="I2038" i="6"/>
  <c r="I2026" i="6"/>
  <c r="I2014" i="6"/>
  <c r="I2002" i="6"/>
  <c r="I1990" i="6"/>
  <c r="I1978" i="6"/>
  <c r="I1966" i="6"/>
  <c r="I1954" i="6"/>
  <c r="I1942" i="6"/>
  <c r="I1930" i="6"/>
  <c r="I1918" i="6"/>
  <c r="I1906" i="6"/>
  <c r="I1894" i="6"/>
  <c r="I1870" i="6"/>
  <c r="I1858" i="6"/>
  <c r="I1846" i="6"/>
  <c r="I1834" i="6"/>
  <c r="I1798" i="6"/>
  <c r="I1786" i="6"/>
  <c r="I1762" i="6"/>
  <c r="I1750" i="6"/>
  <c r="I1738" i="6"/>
  <c r="I1726" i="6"/>
  <c r="I1690" i="6"/>
  <c r="I1666" i="6"/>
  <c r="I1654" i="6"/>
  <c r="I1642" i="6"/>
  <c r="I1606" i="6"/>
  <c r="I1582" i="6"/>
  <c r="I1570" i="6"/>
  <c r="I1558" i="6"/>
  <c r="I1546" i="6"/>
  <c r="I1534" i="6"/>
  <c r="I1510" i="6"/>
  <c r="I1498" i="6"/>
  <c r="I1486" i="6"/>
  <c r="I1474" i="6"/>
  <c r="I1462" i="6"/>
  <c r="I1450" i="6"/>
  <c r="I1438" i="6"/>
  <c r="I1426" i="6"/>
  <c r="I1414" i="6"/>
  <c r="I1402" i="6"/>
  <c r="I1378" i="6"/>
  <c r="I1366" i="6"/>
  <c r="I1342" i="6"/>
  <c r="I1330" i="6"/>
  <c r="I1318" i="6"/>
  <c r="I1306" i="6"/>
  <c r="I1294" i="6"/>
  <c r="I1282" i="6"/>
  <c r="I1258" i="6"/>
  <c r="I1234" i="6"/>
  <c r="I1222" i="6"/>
  <c r="I1210" i="6"/>
  <c r="I1198" i="6"/>
  <c r="I1186" i="6"/>
  <c r="I1174" i="6"/>
  <c r="I1162" i="6"/>
  <c r="I1150" i="6"/>
  <c r="I1138" i="6"/>
  <c r="I1126" i="6"/>
  <c r="I1114" i="6"/>
  <c r="I1090" i="6"/>
  <c r="I1078" i="6"/>
  <c r="I1066" i="6"/>
  <c r="I1054" i="6"/>
  <c r="I1042" i="6"/>
  <c r="I1030" i="6"/>
  <c r="I1018" i="6"/>
  <c r="I1006" i="6"/>
  <c r="I994" i="6"/>
  <c r="I982" i="6"/>
  <c r="I970" i="6"/>
  <c r="I946" i="6"/>
  <c r="I934" i="6"/>
  <c r="I910" i="6"/>
  <c r="I898" i="6"/>
  <c r="I886" i="6"/>
  <c r="I874" i="6"/>
  <c r="I850" i="6"/>
  <c r="I838" i="6"/>
  <c r="I826" i="6"/>
  <c r="I814" i="6"/>
  <c r="I802" i="6"/>
  <c r="I790" i="6"/>
  <c r="I778" i="6"/>
  <c r="I766" i="6"/>
  <c r="I754" i="6"/>
  <c r="I742" i="6"/>
  <c r="I730" i="6"/>
  <c r="I718" i="6"/>
  <c r="I706" i="6"/>
  <c r="I694" i="6"/>
  <c r="I658" i="6"/>
  <c r="I646" i="6"/>
  <c r="I634" i="6"/>
  <c r="I622" i="6"/>
  <c r="I610" i="6"/>
  <c r="I598" i="6"/>
  <c r="I586" i="6"/>
  <c r="I574" i="6"/>
  <c r="I562" i="6"/>
  <c r="I550" i="6"/>
  <c r="I526" i="6"/>
  <c r="I514" i="6"/>
  <c r="I490" i="6"/>
  <c r="I478" i="6"/>
  <c r="I454" i="6"/>
  <c r="I442" i="6"/>
  <c r="I430" i="6"/>
  <c r="I418" i="6"/>
  <c r="I406" i="6"/>
  <c r="I382" i="6"/>
  <c r="I358" i="6"/>
  <c r="I346" i="6"/>
  <c r="I310" i="6"/>
  <c r="I286" i="6"/>
  <c r="I274" i="6"/>
  <c r="I262" i="6"/>
  <c r="I238" i="6"/>
  <c r="I226" i="6"/>
  <c r="I214" i="6"/>
  <c r="I202" i="6"/>
  <c r="I178" i="6"/>
  <c r="I166" i="6"/>
  <c r="I142" i="6"/>
  <c r="I130" i="6"/>
  <c r="I106" i="6"/>
  <c r="I94" i="6"/>
  <c r="I70" i="6"/>
  <c r="I58" i="6"/>
  <c r="I34" i="6"/>
  <c r="I2386" i="6"/>
  <c r="I2362" i="6"/>
  <c r="I2266" i="6"/>
  <c r="I2242" i="6"/>
  <c r="I2194" i="6"/>
  <c r="I2170" i="6"/>
  <c r="I1810" i="6"/>
  <c r="I1714" i="6"/>
  <c r="I1618" i="6"/>
  <c r="I1522" i="6"/>
  <c r="I922" i="6"/>
  <c r="I3039" i="6"/>
  <c r="I1736" i="6"/>
  <c r="I1573" i="6"/>
  <c r="I1934" i="6"/>
  <c r="I2869" i="6"/>
  <c r="I2509" i="6"/>
  <c r="I2147" i="6"/>
  <c r="I781" i="6"/>
  <c r="I619" i="6"/>
  <c r="I2181" i="6"/>
  <c r="I2000" i="6"/>
  <c r="I2361" i="6"/>
  <c r="I2032" i="6"/>
  <c r="I3010" i="6"/>
  <c r="I2779" i="6"/>
  <c r="I2395" i="6"/>
  <c r="I2215" i="6"/>
  <c r="I1789" i="6"/>
  <c r="I997" i="6"/>
  <c r="I61" i="6"/>
  <c r="I2987" i="6"/>
  <c r="I2843" i="6"/>
  <c r="I2783" i="6"/>
  <c r="I2735" i="6"/>
  <c r="I2639" i="6"/>
  <c r="I2591" i="6"/>
  <c r="I2579" i="6"/>
  <c r="I2531" i="6"/>
  <c r="I2435" i="6"/>
  <c r="I2423" i="6"/>
  <c r="I2375" i="6"/>
  <c r="I2811" i="6"/>
  <c r="I2725" i="6"/>
  <c r="I1357" i="6"/>
  <c r="I205" i="6"/>
  <c r="I1819" i="6"/>
  <c r="I3013" i="6"/>
  <c r="I2979" i="6"/>
  <c r="I1717" i="6"/>
  <c r="I1141" i="6"/>
  <c r="I400" i="6"/>
  <c r="I1646" i="6"/>
  <c r="I958" i="6"/>
  <c r="I2978" i="6"/>
  <c r="I2825" i="6"/>
  <c r="I1040" i="6"/>
  <c r="I399" i="6"/>
  <c r="I349" i="6"/>
  <c r="I927" i="6"/>
  <c r="I2637" i="6"/>
  <c r="I1861" i="6"/>
  <c r="I1615" i="6"/>
  <c r="I925" i="6"/>
  <c r="I133" i="6"/>
  <c r="I3026" i="6"/>
  <c r="I2703" i="6"/>
  <c r="I1613" i="6"/>
  <c r="I1285" i="6"/>
  <c r="I1712" i="6"/>
  <c r="I2941" i="6"/>
  <c r="I2717" i="6"/>
  <c r="I2653" i="6"/>
  <c r="I2437" i="6"/>
  <c r="I1645" i="6"/>
  <c r="I905" i="6"/>
  <c r="I709" i="6"/>
  <c r="I2923" i="6"/>
  <c r="I2908" i="6"/>
  <c r="I2894" i="6"/>
  <c r="I2878" i="6"/>
  <c r="I2818" i="6"/>
  <c r="I2741" i="6"/>
  <c r="I2420" i="6"/>
  <c r="I2403" i="6"/>
  <c r="I2338" i="6"/>
  <c r="I2073" i="6"/>
  <c r="I1991" i="6"/>
  <c r="I1977" i="6"/>
  <c r="I394" i="6"/>
  <c r="I3040" i="6"/>
  <c r="I2751" i="6"/>
  <c r="I2684" i="6"/>
  <c r="I2581" i="6"/>
  <c r="I2221" i="6"/>
  <c r="I1563" i="6"/>
  <c r="I1529" i="6"/>
  <c r="I921" i="6"/>
  <c r="I493" i="6"/>
  <c r="I511" i="6"/>
  <c r="I495" i="6"/>
  <c r="I2005" i="6"/>
  <c r="I1528" i="6"/>
  <c r="I1429" i="6"/>
  <c r="I1313" i="6"/>
  <c r="I853" i="6"/>
  <c r="I638" i="6"/>
  <c r="I2365" i="6"/>
  <c r="I2019" i="6"/>
  <c r="I1213" i="6"/>
  <c r="I209" i="6"/>
  <c r="I21" i="6"/>
  <c r="I2339" i="6"/>
  <c r="I2279" i="6"/>
  <c r="I2231" i="6"/>
  <c r="I2219" i="6"/>
  <c r="I2171" i="6"/>
  <c r="I2135" i="6"/>
  <c r="I2123" i="6"/>
  <c r="I2087" i="6"/>
  <c r="I2075" i="6"/>
  <c r="I2027" i="6"/>
  <c r="I1979" i="6"/>
  <c r="I1931" i="6"/>
  <c r="I1919" i="6"/>
  <c r="I1883" i="6"/>
  <c r="I1871" i="6"/>
  <c r="I1775" i="6"/>
  <c r="I1763" i="6"/>
  <c r="I1727" i="6"/>
  <c r="I1715" i="6"/>
  <c r="I1667" i="6"/>
  <c r="I1619" i="6"/>
  <c r="I1571" i="6"/>
  <c r="I1559" i="6"/>
  <c r="I1523" i="6"/>
  <c r="I1511" i="6"/>
  <c r="I1475" i="6"/>
  <c r="I1415" i="6"/>
  <c r="I1367" i="6"/>
  <c r="I1355" i="6"/>
  <c r="I1307" i="6"/>
  <c r="I1271" i="6"/>
  <c r="I1259" i="6"/>
  <c r="I1223" i="6"/>
  <c r="I1211" i="6"/>
  <c r="I1163" i="6"/>
  <c r="I1115" i="6"/>
  <c r="I1067" i="6"/>
  <c r="I1055" i="6"/>
  <c r="I1019" i="6"/>
  <c r="I1007" i="6"/>
  <c r="I911" i="6"/>
  <c r="I899" i="6"/>
  <c r="I863" i="6"/>
  <c r="I851" i="6"/>
  <c r="I803" i="6"/>
  <c r="I707" i="6"/>
  <c r="I695" i="6"/>
  <c r="I659" i="6"/>
  <c r="I647" i="6"/>
  <c r="I611" i="6"/>
  <c r="I551" i="6"/>
  <c r="I491" i="6"/>
  <c r="I443" i="6"/>
  <c r="I395" i="6"/>
  <c r="I359" i="6"/>
  <c r="I347" i="6"/>
  <c r="I299" i="6"/>
  <c r="I251" i="6"/>
  <c r="I239" i="6"/>
  <c r="I203" i="6"/>
  <c r="I47" i="6"/>
  <c r="I35" i="6"/>
  <c r="I3002" i="6"/>
  <c r="I2990" i="6"/>
  <c r="I2942" i="6"/>
  <c r="I2930" i="6"/>
  <c r="I2870" i="6"/>
  <c r="I2750" i="6"/>
  <c r="I2642" i="6"/>
  <c r="I2366" i="6"/>
  <c r="I2330" i="6"/>
  <c r="I2318" i="6"/>
  <c r="I2174" i="6"/>
  <c r="I2078" i="6"/>
  <c r="I2066" i="6"/>
  <c r="I1970" i="6"/>
  <c r="I1862" i="6"/>
  <c r="I1814" i="6"/>
  <c r="I1754" i="6"/>
  <c r="I1718" i="6"/>
  <c r="I1706" i="6"/>
  <c r="I1526" i="6"/>
  <c r="I1490" i="6"/>
  <c r="I1310" i="6"/>
  <c r="I1094" i="6"/>
  <c r="I581" i="6"/>
  <c r="I295" i="6"/>
  <c r="I2984" i="6"/>
  <c r="I2924" i="6"/>
  <c r="I2852" i="6"/>
  <c r="I2840" i="6"/>
  <c r="I2780" i="6"/>
  <c r="I2768" i="6"/>
  <c r="I1085" i="6"/>
  <c r="I2790" i="6"/>
  <c r="I3001" i="6"/>
  <c r="I2977" i="6"/>
  <c r="I2953" i="6"/>
  <c r="I2929" i="6"/>
  <c r="I2881" i="6"/>
  <c r="I2857" i="6"/>
  <c r="I2821" i="6"/>
  <c r="I2809" i="6"/>
  <c r="I2749" i="6"/>
  <c r="I2737" i="6"/>
  <c r="I2689" i="6"/>
  <c r="I2677" i="6"/>
  <c r="I2665" i="6"/>
  <c r="I2641" i="6"/>
  <c r="I2593" i="6"/>
  <c r="I2569" i="6"/>
  <c r="I2521" i="6"/>
  <c r="I2473" i="6"/>
  <c r="I2461" i="6"/>
  <c r="I2449" i="6"/>
  <c r="I2377" i="6"/>
  <c r="I2305" i="6"/>
  <c r="I2233" i="6"/>
  <c r="I2161" i="6"/>
  <c r="I2089" i="6"/>
  <c r="I2017" i="6"/>
  <c r="I1801" i="6"/>
  <c r="I1657" i="6"/>
  <c r="I1585" i="6"/>
  <c r="I1513" i="6"/>
  <c r="I1441" i="6"/>
  <c r="I1369" i="6"/>
  <c r="I1297" i="6"/>
  <c r="I1225" i="6"/>
  <c r="I1298" i="6"/>
  <c r="I2039" i="6"/>
  <c r="I2387" i="6"/>
  <c r="I983" i="6"/>
  <c r="I655" i="6"/>
  <c r="I2018" i="6"/>
  <c r="I257" i="6"/>
  <c r="I2378" i="6"/>
  <c r="I1802" i="6"/>
  <c r="I435" i="6"/>
  <c r="I1804" i="6"/>
  <c r="I2162" i="6"/>
  <c r="I451" i="6"/>
  <c r="I2810" i="6"/>
  <c r="I2426" i="6"/>
  <c r="I2602" i="6"/>
  <c r="I2587" i="6"/>
  <c r="I1867" i="6"/>
  <c r="I755" i="6"/>
  <c r="I1270" i="6"/>
  <c r="I416" i="6"/>
  <c r="I151" i="6"/>
  <c r="I1154" i="6"/>
  <c r="I857" i="6"/>
  <c r="I561" i="6"/>
  <c r="I782" i="6"/>
  <c r="I206" i="6"/>
  <c r="I2819" i="6"/>
  <c r="I2710" i="6"/>
  <c r="I2695" i="6"/>
  <c r="I2679" i="6"/>
  <c r="I2522" i="6"/>
  <c r="I2114" i="6"/>
  <c r="I1501" i="6"/>
  <c r="I1485" i="6"/>
  <c r="I1469" i="6"/>
  <c r="I967" i="6"/>
  <c r="I951" i="6"/>
  <c r="I637" i="6"/>
  <c r="I605" i="6"/>
  <c r="I87" i="6"/>
  <c r="I2645" i="6"/>
  <c r="I2615" i="6"/>
  <c r="I2601" i="6"/>
  <c r="I2399" i="6"/>
  <c r="I2227" i="6"/>
  <c r="I2068" i="6"/>
  <c r="I2054" i="6"/>
  <c r="I1881" i="6"/>
  <c r="I2534" i="6"/>
  <c r="I2235" i="6"/>
  <c r="I1874" i="6"/>
  <c r="I1010" i="6"/>
  <c r="I507" i="6"/>
  <c r="I670" i="6"/>
  <c r="I2847" i="6"/>
  <c r="I2690" i="6"/>
  <c r="I2422" i="6"/>
  <c r="I2407" i="6"/>
  <c r="I2391" i="6"/>
  <c r="I2282" i="6"/>
  <c r="I2249" i="6"/>
  <c r="I2218" i="6"/>
  <c r="I2077" i="6"/>
  <c r="I2061" i="6"/>
  <c r="I2045" i="6"/>
  <c r="I1888" i="6"/>
  <c r="I1700" i="6"/>
  <c r="I1385" i="6"/>
  <c r="I1370" i="6"/>
  <c r="I1354" i="6"/>
  <c r="I317" i="6"/>
  <c r="I3034" i="6"/>
  <c r="I3020" i="6"/>
  <c r="I3004" i="6"/>
  <c r="I2975" i="6"/>
  <c r="I2961" i="6"/>
  <c r="I2945" i="6"/>
  <c r="I2855" i="6"/>
  <c r="I2841" i="6"/>
  <c r="I2827" i="6"/>
  <c r="I2812" i="6"/>
  <c r="I53" i="6"/>
  <c r="I2861" i="6"/>
  <c r="I2091" i="6"/>
  <c r="I1730" i="6"/>
  <c r="I1384" i="6"/>
  <c r="I332" i="6"/>
  <c r="I3033" i="6"/>
  <c r="I3019" i="6"/>
  <c r="I2954" i="6"/>
  <c r="I2608" i="6"/>
  <c r="I2451" i="6"/>
  <c r="I2278" i="6"/>
  <c r="I2263" i="6"/>
  <c r="I2247" i="6"/>
  <c r="I2105" i="6"/>
  <c r="I2090" i="6"/>
  <c r="I2074" i="6"/>
  <c r="I1933" i="6"/>
  <c r="I1917" i="6"/>
  <c r="I1901" i="6"/>
  <c r="I1760" i="6"/>
  <c r="I1744" i="6"/>
  <c r="I1399" i="6"/>
  <c r="I1241" i="6"/>
  <c r="I1069" i="6"/>
  <c r="I1053" i="6"/>
  <c r="I1037" i="6"/>
  <c r="I896" i="6"/>
  <c r="I32" i="6"/>
  <c r="I384" i="6"/>
  <c r="I2968" i="6"/>
  <c r="I2465" i="6"/>
  <c r="I2434" i="6"/>
  <c r="I2293" i="6"/>
  <c r="I2277" i="6"/>
  <c r="I2246" i="6"/>
  <c r="I2104" i="6"/>
  <c r="I1916" i="6"/>
  <c r="I1774" i="6"/>
  <c r="I1759" i="6"/>
  <c r="I1743" i="6"/>
  <c r="I722" i="6"/>
  <c r="I565" i="6"/>
  <c r="I188" i="6"/>
  <c r="I736" i="6"/>
  <c r="I548" i="6"/>
  <c r="I3037" i="6"/>
  <c r="I3025" i="6"/>
  <c r="I2965" i="6"/>
  <c r="I2905" i="6"/>
  <c r="I2893" i="6"/>
  <c r="I2833" i="6"/>
  <c r="I2785" i="6"/>
  <c r="I2761" i="6"/>
  <c r="I2713" i="6"/>
  <c r="I2617" i="6"/>
  <c r="I2605" i="6"/>
  <c r="I2545" i="6"/>
  <c r="I2533" i="6"/>
  <c r="I2497" i="6"/>
  <c r="I2425" i="6"/>
  <c r="I2401" i="6"/>
  <c r="I2389" i="6"/>
  <c r="I2353" i="6"/>
  <c r="I2329" i="6"/>
  <c r="I2317" i="6"/>
  <c r="I2281" i="6"/>
  <c r="I2257" i="6"/>
  <c r="I2245" i="6"/>
  <c r="I2209" i="6"/>
  <c r="I2185" i="6"/>
  <c r="I2173" i="6"/>
  <c r="I2137" i="6"/>
  <c r="I2113" i="6"/>
  <c r="I2101" i="6"/>
  <c r="I2065" i="6"/>
  <c r="I2041" i="6"/>
  <c r="I2029" i="6"/>
  <c r="I1993" i="6"/>
  <c r="I1969" i="6"/>
  <c r="I1957" i="6"/>
  <c r="I1945" i="6"/>
  <c r="I1921" i="6"/>
  <c r="I1897" i="6"/>
  <c r="I1885" i="6"/>
  <c r="I1873" i="6"/>
  <c r="I1849" i="6"/>
  <c r="I1825" i="6"/>
  <c r="I1813" i="6"/>
  <c r="I1777" i="6"/>
  <c r="I1753" i="6"/>
  <c r="I2997" i="6"/>
  <c r="I2871" i="6"/>
  <c r="I2667" i="6"/>
  <c r="I2651" i="6"/>
  <c r="I2573" i="6"/>
  <c r="I2494" i="6"/>
  <c r="I2479" i="6"/>
  <c r="I2463" i="6"/>
  <c r="I2321" i="6"/>
  <c r="I2290" i="6"/>
  <c r="I2259" i="6"/>
  <c r="I2149" i="6"/>
  <c r="I2133" i="6"/>
  <c r="I1960" i="6"/>
  <c r="I1913" i="6"/>
  <c r="I1787" i="6"/>
  <c r="I1772" i="6"/>
  <c r="I1630" i="6"/>
  <c r="I1102" i="6"/>
  <c r="I1127" i="6"/>
  <c r="I1113" i="6"/>
  <c r="I955" i="6"/>
  <c r="I940" i="6"/>
  <c r="I22" i="6"/>
  <c r="I135" i="6"/>
  <c r="I1487" i="6"/>
  <c r="I341" i="6"/>
  <c r="I207" i="6"/>
  <c r="I1246" i="6"/>
  <c r="I2655" i="6"/>
  <c r="I2686" i="6"/>
  <c r="I1741" i="6"/>
  <c r="I1729" i="6"/>
  <c r="I1705" i="6"/>
  <c r="I1681" i="6"/>
  <c r="I1669" i="6"/>
  <c r="I1633" i="6"/>
  <c r="I1609" i="6"/>
  <c r="I1597" i="6"/>
  <c r="I1561" i="6"/>
  <c r="I1537" i="6"/>
  <c r="I1525" i="6"/>
  <c r="I1489" i="6"/>
  <c r="I1465" i="6"/>
  <c r="I1453" i="6"/>
  <c r="I1417" i="6"/>
  <c r="I1393" i="6"/>
  <c r="I1381" i="6"/>
  <c r="I1345" i="6"/>
  <c r="I1321" i="6"/>
  <c r="I1309" i="6"/>
  <c r="I1273" i="6"/>
  <c r="I1249" i="6"/>
  <c r="I1237" i="6"/>
  <c r="I1201" i="6"/>
  <c r="I1177" i="6"/>
  <c r="I1165" i="6"/>
  <c r="I1153" i="6"/>
  <c r="I1129" i="6"/>
  <c r="I1105" i="6"/>
  <c r="I1093" i="6"/>
  <c r="I1081" i="6"/>
  <c r="I1057" i="6"/>
  <c r="I1033" i="6"/>
  <c r="I1021" i="6"/>
  <c r="I1009" i="6"/>
  <c r="I985" i="6"/>
  <c r="I961" i="6"/>
  <c r="I949" i="6"/>
  <c r="I937" i="6"/>
  <c r="I913" i="6"/>
  <c r="I889" i="6"/>
  <c r="I877" i="6"/>
  <c r="I865" i="6"/>
  <c r="I841" i="6"/>
  <c r="I805" i="6"/>
  <c r="I793" i="6"/>
  <c r="I769" i="6"/>
  <c r="I733" i="6"/>
  <c r="I721" i="6"/>
  <c r="I697" i="6"/>
  <c r="I661" i="6"/>
  <c r="I649" i="6"/>
  <c r="I625" i="6"/>
  <c r="I589" i="6"/>
  <c r="I577" i="6"/>
  <c r="I553" i="6"/>
  <c r="I517" i="6"/>
  <c r="I505" i="6"/>
  <c r="I481" i="6"/>
  <c r="I445" i="6"/>
  <c r="I433" i="6"/>
  <c r="I409" i="6"/>
  <c r="I373" i="6"/>
  <c r="I361" i="6"/>
  <c r="I337" i="6"/>
  <c r="I289" i="6"/>
  <c r="I265" i="6"/>
  <c r="I253" i="6"/>
  <c r="I241" i="6"/>
  <c r="I229" i="6"/>
  <c r="I217" i="6"/>
  <c r="I193" i="6"/>
  <c r="I181" i="6"/>
  <c r="I169" i="6"/>
  <c r="I157" i="6"/>
  <c r="I145" i="6"/>
  <c r="I121" i="6"/>
  <c r="I109" i="6"/>
  <c r="I97" i="6"/>
  <c r="I85" i="6"/>
  <c r="I73" i="6"/>
  <c r="I49" i="6"/>
  <c r="I37" i="6"/>
  <c r="I25" i="6"/>
  <c r="I13" i="6"/>
  <c r="I2696" i="6"/>
  <c r="I2351" i="6"/>
  <c r="I2947" i="6"/>
  <c r="I2931" i="6"/>
  <c r="I2572" i="6"/>
  <c r="I2558" i="6"/>
  <c r="I2542" i="6"/>
  <c r="I2371" i="6"/>
  <c r="I2212" i="6"/>
  <c r="I2198" i="6"/>
  <c r="I2025" i="6"/>
  <c r="I2767" i="6"/>
  <c r="I592" i="6"/>
  <c r="I578" i="6"/>
  <c r="I419" i="6"/>
  <c r="I275" i="6"/>
  <c r="I131" i="6"/>
  <c r="I248" i="6"/>
  <c r="I1678" i="6"/>
  <c r="I1822" i="6"/>
  <c r="I2110" i="6"/>
  <c r="I2781" i="6"/>
  <c r="I231" i="6"/>
  <c r="I173" i="6"/>
  <c r="I2644" i="6"/>
  <c r="I2630" i="6"/>
  <c r="I2428" i="6"/>
  <c r="I2414" i="6"/>
  <c r="I2241" i="6"/>
  <c r="I1895" i="6"/>
  <c r="I2659" i="6"/>
  <c r="I2255" i="6"/>
  <c r="I2083" i="6"/>
  <c r="I1924" i="6"/>
  <c r="I1910" i="6"/>
  <c r="I2752" i="6"/>
  <c r="I2716" i="6"/>
  <c r="I2702" i="6"/>
  <c r="I2687" i="6"/>
  <c r="I2673" i="6"/>
  <c r="I2443" i="6"/>
  <c r="I2284" i="6"/>
  <c r="I2270" i="6"/>
  <c r="I2097" i="6"/>
  <c r="I1751" i="6"/>
  <c r="I484" i="6"/>
  <c r="I2731" i="6"/>
  <c r="I2715" i="6"/>
  <c r="I2457" i="6"/>
  <c r="I2111" i="6"/>
  <c r="I1939" i="6"/>
  <c r="I1780" i="6"/>
  <c r="I1766" i="6"/>
  <c r="I2788" i="6"/>
  <c r="I2774" i="6"/>
  <c r="I2759" i="6"/>
  <c r="I2745" i="6"/>
  <c r="I2471" i="6"/>
  <c r="I2299" i="6"/>
  <c r="I2140" i="6"/>
  <c r="I2126" i="6"/>
  <c r="I1953" i="6"/>
  <c r="I57" i="6"/>
  <c r="I2795" i="6"/>
  <c r="I2803" i="6"/>
  <c r="I2500" i="6"/>
  <c r="I2486" i="6"/>
  <c r="I2313" i="6"/>
  <c r="I1967" i="6"/>
  <c r="I1795" i="6"/>
  <c r="I2738" i="6"/>
  <c r="I2860" i="6"/>
  <c r="I2846" i="6"/>
  <c r="I2831" i="6"/>
  <c r="I2817" i="6"/>
  <c r="I2327" i="6"/>
  <c r="I2155" i="6"/>
  <c r="I1996" i="6"/>
  <c r="I1982" i="6"/>
  <c r="I355" i="6"/>
  <c r="I2875" i="6"/>
  <c r="I2515" i="6"/>
  <c r="I2356" i="6"/>
  <c r="I2342" i="6"/>
  <c r="I2169" i="6"/>
  <c r="I1823" i="6"/>
  <c r="I370" i="6"/>
  <c r="I63" i="6"/>
  <c r="I2932" i="6"/>
  <c r="I2918" i="6"/>
  <c r="I2903" i="6"/>
  <c r="I2889" i="6"/>
  <c r="I2543" i="6"/>
  <c r="I2529" i="6"/>
  <c r="I2183" i="6"/>
  <c r="I2011" i="6"/>
  <c r="I1852" i="6"/>
  <c r="I1838" i="6"/>
  <c r="I81" i="6"/>
  <c r="I470" i="6"/>
  <c r="I356" i="6"/>
  <c r="I52" i="6"/>
  <c r="I124" i="6"/>
  <c r="I196" i="6"/>
  <c r="I268" i="6"/>
  <c r="I499" i="6"/>
  <c r="I483" i="6"/>
  <c r="I292" i="6"/>
  <c r="I43" i="6"/>
  <c r="I95" i="6"/>
  <c r="I136" i="6"/>
  <c r="I167" i="6"/>
  <c r="I208" i="6"/>
  <c r="I352" i="6"/>
  <c r="I527" i="6"/>
  <c r="I513" i="6"/>
  <c r="I497" i="6"/>
  <c r="I82" i="6"/>
  <c r="I65" i="6"/>
  <c r="I250" i="6"/>
  <c r="I281" i="6"/>
  <c r="I322" i="6"/>
  <c r="I466" i="6"/>
  <c r="I538" i="6"/>
  <c r="I512" i="6"/>
  <c r="I220" i="6"/>
  <c r="I446" i="6"/>
  <c r="I398" i="6"/>
  <c r="I224" i="6"/>
  <c r="I46" i="6"/>
  <c r="I118" i="6"/>
  <c r="I128" i="6"/>
  <c r="I149" i="6"/>
  <c r="I190" i="6"/>
  <c r="I200" i="6"/>
  <c r="I334" i="6"/>
  <c r="I556" i="6"/>
  <c r="I542" i="6"/>
  <c r="I412" i="6"/>
  <c r="I223" i="6"/>
  <c r="I155" i="6"/>
  <c r="I26" i="6"/>
  <c r="I119" i="6"/>
  <c r="I191" i="6"/>
  <c r="I314" i="6"/>
  <c r="I599" i="6"/>
  <c r="I585" i="6"/>
  <c r="I571" i="6"/>
  <c r="I427" i="6"/>
  <c r="I17" i="6"/>
  <c r="I212" i="6"/>
  <c r="I233" i="6"/>
  <c r="I305" i="6"/>
  <c r="I628" i="6"/>
  <c r="I614" i="6"/>
  <c r="I569" i="6"/>
  <c r="I441" i="6"/>
  <c r="I110" i="6"/>
  <c r="I28" i="6"/>
  <c r="I38" i="6"/>
  <c r="I172" i="6"/>
  <c r="I244" i="6"/>
  <c r="I388" i="6"/>
  <c r="I460" i="6"/>
  <c r="I532" i="6"/>
  <c r="I604" i="6"/>
  <c r="I1737" i="6"/>
  <c r="I1723" i="6"/>
  <c r="I1708" i="6"/>
  <c r="I1694" i="6"/>
  <c r="I1679" i="6"/>
  <c r="I1665" i="6"/>
  <c r="I1651" i="6"/>
  <c r="I1636" i="6"/>
  <c r="I1622" i="6"/>
  <c r="I1607" i="6"/>
  <c r="I1593" i="6"/>
  <c r="I1579" i="6"/>
  <c r="I1564" i="6"/>
  <c r="I1550" i="6"/>
  <c r="I1535" i="6"/>
  <c r="I1521" i="6"/>
  <c r="I1507" i="6"/>
  <c r="I1492" i="6"/>
  <c r="I1478" i="6"/>
  <c r="I1463" i="6"/>
  <c r="I1449" i="6"/>
  <c r="I1435" i="6"/>
  <c r="I1420" i="6"/>
  <c r="I1406" i="6"/>
  <c r="I1391" i="6"/>
  <c r="I1377" i="6"/>
  <c r="I1363" i="6"/>
  <c r="I1348" i="6"/>
  <c r="I1334" i="6"/>
  <c r="I1319" i="6"/>
  <c r="I1305" i="6"/>
  <c r="I1291" i="6"/>
  <c r="I1276" i="6"/>
  <c r="I1262" i="6"/>
  <c r="I1247" i="6"/>
  <c r="I1233" i="6"/>
  <c r="I1219" i="6"/>
  <c r="I1204" i="6"/>
  <c r="I1190" i="6"/>
  <c r="I1175" i="6"/>
  <c r="I1161" i="6"/>
  <c r="I1147" i="6"/>
  <c r="I1132" i="6"/>
  <c r="I1118" i="6"/>
  <c r="I1103" i="6"/>
  <c r="I1089" i="6"/>
  <c r="I1075" i="6"/>
  <c r="I1060" i="6"/>
  <c r="I1046" i="6"/>
  <c r="I1031" i="6"/>
  <c r="I1017" i="6"/>
  <c r="I1003" i="6"/>
  <c r="I988" i="6"/>
  <c r="I974" i="6"/>
  <c r="I959" i="6"/>
  <c r="I945" i="6"/>
  <c r="I931" i="6"/>
  <c r="I916" i="6"/>
  <c r="I902" i="6"/>
  <c r="I887" i="6"/>
  <c r="I873" i="6"/>
  <c r="I859" i="6"/>
  <c r="I844" i="6"/>
  <c r="I830" i="6"/>
  <c r="I815" i="6"/>
  <c r="I801" i="6"/>
  <c r="I787" i="6"/>
  <c r="I772" i="6"/>
  <c r="I758" i="6"/>
  <c r="I743" i="6"/>
  <c r="I729" i="6"/>
  <c r="I715" i="6"/>
  <c r="I700" i="6"/>
  <c r="I686" i="6"/>
  <c r="I671" i="6"/>
  <c r="I657" i="6"/>
  <c r="I643" i="6"/>
  <c r="I627" i="6"/>
  <c r="I455" i="6"/>
  <c r="I440" i="6"/>
  <c r="I182" i="6"/>
  <c r="I107" i="6"/>
  <c r="I2369" i="6"/>
  <c r="I1577" i="6"/>
  <c r="I1520" i="6"/>
  <c r="I1419" i="6"/>
  <c r="I1376" i="6"/>
  <c r="I1361" i="6"/>
  <c r="I1347" i="6"/>
  <c r="I1203" i="6"/>
  <c r="I1160" i="6"/>
  <c r="I1145" i="6"/>
  <c r="I987" i="6"/>
  <c r="I944" i="6"/>
  <c r="I929" i="6"/>
  <c r="I872" i="6"/>
  <c r="I800" i="6"/>
  <c r="I699" i="6"/>
  <c r="I19" i="6"/>
  <c r="I71" i="6"/>
  <c r="I143" i="6"/>
  <c r="I194" i="6"/>
  <c r="I215" i="6"/>
  <c r="I266" i="6"/>
  <c r="I338" i="6"/>
  <c r="I503" i="6"/>
  <c r="I20" i="6"/>
  <c r="I92" i="6"/>
  <c r="I154" i="6"/>
  <c r="I298" i="6"/>
  <c r="I29" i="6"/>
  <c r="I3017" i="6"/>
  <c r="I2989" i="6"/>
  <c r="I2917" i="6"/>
  <c r="I2845" i="6"/>
  <c r="I2773" i="6"/>
  <c r="I2701" i="6"/>
  <c r="I2629" i="6"/>
  <c r="I2585" i="6"/>
  <c r="I2557" i="6"/>
  <c r="I2485" i="6"/>
  <c r="I2441" i="6"/>
  <c r="I2413" i="6"/>
  <c r="I2341" i="6"/>
  <c r="I2297" i="6"/>
  <c r="I2269" i="6"/>
  <c r="I2197" i="6"/>
  <c r="I2153" i="6"/>
  <c r="I2125" i="6"/>
  <c r="I2053" i="6"/>
  <c r="I2009" i="6"/>
  <c r="I1981" i="6"/>
  <c r="I1909" i="6"/>
  <c r="I1837" i="6"/>
  <c r="I1765" i="6"/>
  <c r="I1693" i="6"/>
  <c r="I1621" i="6"/>
  <c r="I1549" i="6"/>
  <c r="I1477" i="6"/>
  <c r="I1405" i="6"/>
  <c r="I1333" i="6"/>
  <c r="I1261" i="6"/>
  <c r="I1189" i="6"/>
  <c r="I1117" i="6"/>
  <c r="I1045" i="6"/>
  <c r="I973" i="6"/>
  <c r="I901" i="6"/>
  <c r="I829" i="6"/>
  <c r="I757" i="6"/>
  <c r="I685" i="6"/>
  <c r="I613" i="6"/>
  <c r="I541" i="6"/>
  <c r="I469" i="6"/>
  <c r="I397" i="6"/>
  <c r="I325" i="6"/>
  <c r="I36" i="6"/>
  <c r="I84" i="6"/>
  <c r="I132" i="6"/>
  <c r="I180" i="6"/>
  <c r="I234" i="6"/>
  <c r="I282" i="6"/>
  <c r="I318" i="6"/>
  <c r="I372" i="6"/>
  <c r="I420" i="6"/>
  <c r="I480" i="6"/>
  <c r="I522" i="6"/>
  <c r="I570" i="6"/>
  <c r="I624" i="6"/>
  <c r="I672" i="6"/>
  <c r="I714" i="6"/>
  <c r="I768" i="6"/>
  <c r="I816" i="6"/>
  <c r="I864" i="6"/>
  <c r="I912" i="6"/>
  <c r="I966" i="6"/>
  <c r="I1020" i="6"/>
  <c r="I1074" i="6"/>
  <c r="I1122" i="6"/>
  <c r="I1164" i="6"/>
  <c r="I1218" i="6"/>
  <c r="I1278" i="6"/>
  <c r="I1326" i="6"/>
  <c r="I1362" i="6"/>
  <c r="I1398" i="6"/>
  <c r="I1440" i="6"/>
  <c r="I1482" i="6"/>
  <c r="I1518" i="6"/>
  <c r="I1560" i="6"/>
  <c r="I1590" i="6"/>
  <c r="I1620" i="6"/>
  <c r="I1656" i="6"/>
  <c r="I1686" i="6"/>
  <c r="I1722" i="6"/>
  <c r="I1758" i="6"/>
  <c r="I1788" i="6"/>
  <c r="I1818" i="6"/>
  <c r="I1848" i="6"/>
  <c r="I1872" i="6"/>
  <c r="I1896" i="6"/>
  <c r="I1932" i="6"/>
  <c r="I1956" i="6"/>
  <c r="I1980" i="6"/>
  <c r="I2004" i="6"/>
  <c r="I2028" i="6"/>
  <c r="I2058" i="6"/>
  <c r="I2076" i="6"/>
  <c r="I2100" i="6"/>
  <c r="I2124" i="6"/>
  <c r="I2148" i="6"/>
  <c r="I2178" i="6"/>
  <c r="I2208" i="6"/>
  <c r="I2232" i="6"/>
  <c r="I2256" i="6"/>
  <c r="I2280" i="6"/>
  <c r="I2304" i="6"/>
  <c r="I2328" i="6"/>
  <c r="I2352" i="6"/>
  <c r="I2370" i="6"/>
  <c r="I2394" i="6"/>
  <c r="I2412" i="6"/>
  <c r="I2424" i="6"/>
  <c r="I2442" i="6"/>
  <c r="I2454" i="6"/>
  <c r="I2466" i="6"/>
  <c r="I2484" i="6"/>
  <c r="I2490" i="6"/>
  <c r="I2496" i="6"/>
  <c r="I2514" i="6"/>
  <c r="I2634" i="6"/>
  <c r="I30" i="6"/>
  <c r="I102" i="6"/>
  <c r="I168" i="6"/>
  <c r="I222" i="6"/>
  <c r="I270" i="6"/>
  <c r="I336" i="6"/>
  <c r="I408" i="6"/>
  <c r="I462" i="6"/>
  <c r="I540" i="6"/>
  <c r="I600" i="6"/>
  <c r="I654" i="6"/>
  <c r="I720" i="6"/>
  <c r="I780" i="6"/>
  <c r="I852" i="6"/>
  <c r="I924" i="6"/>
  <c r="I984" i="6"/>
  <c r="I1044" i="6"/>
  <c r="I1104" i="6"/>
  <c r="I1182" i="6"/>
  <c r="I1248" i="6"/>
  <c r="I1320" i="6"/>
  <c r="I1374" i="6"/>
  <c r="I1422" i="6"/>
  <c r="I1494" i="6"/>
  <c r="I1548" i="6"/>
  <c r="I1596" i="6"/>
  <c r="I1650" i="6"/>
  <c r="I1692" i="6"/>
  <c r="I1740" i="6"/>
  <c r="I1776" i="6"/>
  <c r="I1800" i="6"/>
  <c r="I1836" i="6"/>
  <c r="I1866" i="6"/>
  <c r="I1902" i="6"/>
  <c r="I1944" i="6"/>
  <c r="I1974" i="6"/>
  <c r="I2010" i="6"/>
  <c r="I2040" i="6"/>
  <c r="I2064" i="6"/>
  <c r="I2088" i="6"/>
  <c r="I2112" i="6"/>
  <c r="I2142" i="6"/>
  <c r="I2166" i="6"/>
  <c r="I2196" i="6"/>
  <c r="I2238" i="6"/>
  <c r="I2262" i="6"/>
  <c r="I2286" i="6"/>
  <c r="I2310" i="6"/>
  <c r="I2340" i="6"/>
  <c r="I2364" i="6"/>
  <c r="I2388" i="6"/>
  <c r="I2406" i="6"/>
  <c r="I2430" i="6"/>
  <c r="I2448" i="6"/>
  <c r="I2472" i="6"/>
  <c r="I2502" i="6"/>
  <c r="I18" i="6"/>
  <c r="I72" i="6"/>
  <c r="I114" i="6"/>
  <c r="I156" i="6"/>
  <c r="I198" i="6"/>
  <c r="I246" i="6"/>
  <c r="I294" i="6"/>
  <c r="I342" i="6"/>
  <c r="I390" i="6"/>
  <c r="I456" i="6"/>
  <c r="I504" i="6"/>
  <c r="I558" i="6"/>
  <c r="I612" i="6"/>
  <c r="I666" i="6"/>
  <c r="I708" i="6"/>
  <c r="I756" i="6"/>
  <c r="I810" i="6"/>
  <c r="I858" i="6"/>
  <c r="I906" i="6"/>
  <c r="I954" i="6"/>
  <c r="I1008" i="6"/>
  <c r="I1068" i="6"/>
  <c r="I1110" i="6"/>
  <c r="I1158" i="6"/>
  <c r="I1206" i="6"/>
  <c r="I1254" i="6"/>
  <c r="I1290" i="6"/>
  <c r="I1338" i="6"/>
  <c r="I1386" i="6"/>
  <c r="I1446" i="6"/>
  <c r="I1488" i="6"/>
  <c r="I1530" i="6"/>
  <c r="I1572" i="6"/>
  <c r="I1608" i="6"/>
  <c r="I1644" i="6"/>
  <c r="I1680" i="6"/>
  <c r="I1698" i="6"/>
  <c r="I1746" i="6"/>
  <c r="I1764" i="6"/>
  <c r="I1794" i="6"/>
  <c r="I1824" i="6"/>
  <c r="I1854" i="6"/>
  <c r="I1884" i="6"/>
  <c r="I1914" i="6"/>
  <c r="I1938" i="6"/>
  <c r="I1968" i="6"/>
  <c r="I1998" i="6"/>
  <c r="I2022" i="6"/>
  <c r="I2052" i="6"/>
  <c r="I2082" i="6"/>
  <c r="I2106" i="6"/>
  <c r="I2130" i="6"/>
  <c r="I2160" i="6"/>
  <c r="I2190" i="6"/>
  <c r="I2214" i="6"/>
  <c r="I2220" i="6"/>
  <c r="I2244" i="6"/>
  <c r="I2268" i="6"/>
  <c r="I2292" i="6"/>
  <c r="I2316" i="6"/>
  <c r="I2334" i="6"/>
  <c r="I2358" i="6"/>
  <c r="I2376" i="6"/>
  <c r="I2400" i="6"/>
  <c r="I2418" i="6"/>
  <c r="I2436" i="6"/>
  <c r="I2460" i="6"/>
  <c r="I2508" i="6"/>
  <c r="I54" i="6"/>
  <c r="I108" i="6"/>
  <c r="I150" i="6"/>
  <c r="I204" i="6"/>
  <c r="I252" i="6"/>
  <c r="I306" i="6"/>
  <c r="I360" i="6"/>
  <c r="I414" i="6"/>
  <c r="I474" i="6"/>
  <c r="I528" i="6"/>
  <c r="I594" i="6"/>
  <c r="I642" i="6"/>
  <c r="I702" i="6"/>
  <c r="I762" i="6"/>
  <c r="I828" i="6"/>
  <c r="I882" i="6"/>
  <c r="I930" i="6"/>
  <c r="I978" i="6"/>
  <c r="I1032" i="6"/>
  <c r="I1092" i="6"/>
  <c r="I1152" i="6"/>
  <c r="I1200" i="6"/>
  <c r="I1242" i="6"/>
  <c r="I1284" i="6"/>
  <c r="I1332" i="6"/>
  <c r="I1380" i="6"/>
  <c r="I1428" i="6"/>
  <c r="I1476" i="6"/>
  <c r="I1524" i="6"/>
  <c r="I1566" i="6"/>
  <c r="I1602" i="6"/>
  <c r="I1632" i="6"/>
  <c r="I1668" i="6"/>
  <c r="I1704" i="6"/>
  <c r="I1752" i="6"/>
  <c r="I1782" i="6"/>
  <c r="I1812" i="6"/>
  <c r="I1830" i="6"/>
  <c r="I1860" i="6"/>
  <c r="I1890" i="6"/>
  <c r="I1926" i="6"/>
  <c r="I1962" i="6"/>
  <c r="I1992" i="6"/>
  <c r="I2016" i="6"/>
  <c r="I2046" i="6"/>
  <c r="I2070" i="6"/>
  <c r="I2094" i="6"/>
  <c r="I2118" i="6"/>
  <c r="I2136" i="6"/>
  <c r="I2154" i="6"/>
  <c r="I2184" i="6"/>
  <c r="I2202" i="6"/>
  <c r="I2226" i="6"/>
  <c r="I2250" i="6"/>
  <c r="I2274" i="6"/>
  <c r="I2298" i="6"/>
  <c r="I2322" i="6"/>
  <c r="I2346" i="6"/>
  <c r="I2382" i="6"/>
  <c r="I2478" i="6"/>
  <c r="I60" i="6"/>
  <c r="I426" i="6"/>
  <c r="I510" i="6"/>
  <c r="I576" i="6"/>
  <c r="I660" i="6"/>
  <c r="I732" i="6"/>
  <c r="I804" i="6"/>
  <c r="I876" i="6"/>
  <c r="I960" i="6"/>
  <c r="I1056" i="6"/>
  <c r="I1128" i="6"/>
  <c r="I1188" i="6"/>
  <c r="I1236" i="6"/>
  <c r="I1296" i="6"/>
  <c r="I1368" i="6"/>
  <c r="I1416" i="6"/>
  <c r="I1470" i="6"/>
  <c r="I1536" i="6"/>
  <c r="I1584" i="6"/>
  <c r="I1626" i="6"/>
  <c r="I1674" i="6"/>
  <c r="I1710" i="6"/>
  <c r="I1770" i="6"/>
  <c r="I1806" i="6"/>
  <c r="I1842" i="6"/>
  <c r="I1878" i="6"/>
  <c r="I1908" i="6"/>
  <c r="I1950" i="6"/>
  <c r="I1986" i="6"/>
  <c r="I2034" i="6"/>
  <c r="I2172" i="6"/>
  <c r="I42" i="6"/>
  <c r="I90" i="6"/>
  <c r="I138" i="6"/>
  <c r="I186" i="6"/>
  <c r="I228" i="6"/>
  <c r="I276" i="6"/>
  <c r="I330" i="6"/>
  <c r="I378" i="6"/>
  <c r="I432" i="6"/>
  <c r="I468" i="6"/>
  <c r="I516" i="6"/>
  <c r="I564" i="6"/>
  <c r="I618" i="6"/>
  <c r="I678" i="6"/>
  <c r="I726" i="6"/>
  <c r="I774" i="6"/>
  <c r="I822" i="6"/>
  <c r="I870" i="6"/>
  <c r="I918" i="6"/>
  <c r="I972" i="6"/>
  <c r="I1014" i="6"/>
  <c r="I1062" i="6"/>
  <c r="I1098" i="6"/>
  <c r="I1146" i="6"/>
  <c r="I1194" i="6"/>
  <c r="I1260" i="6"/>
  <c r="I1308" i="6"/>
  <c r="I1344" i="6"/>
  <c r="I1392" i="6"/>
  <c r="I1434" i="6"/>
  <c r="I1464" i="6"/>
  <c r="I1500" i="6"/>
  <c r="I1542" i="6"/>
  <c r="I1578" i="6"/>
  <c r="I1614" i="6"/>
  <c r="I1638" i="6"/>
  <c r="I1662" i="6"/>
  <c r="I1716" i="6"/>
  <c r="I1920" i="6"/>
  <c r="I48" i="6"/>
  <c r="I96" i="6"/>
  <c r="I144" i="6"/>
  <c r="I192" i="6"/>
  <c r="I240" i="6"/>
  <c r="I288" i="6"/>
  <c r="I324" i="6"/>
  <c r="I366" i="6"/>
  <c r="I438" i="6"/>
  <c r="I486" i="6"/>
  <c r="I534" i="6"/>
  <c r="I588" i="6"/>
  <c r="I630" i="6"/>
  <c r="I684" i="6"/>
  <c r="I738" i="6"/>
  <c r="I786" i="6"/>
  <c r="I840" i="6"/>
  <c r="I894" i="6"/>
  <c r="I942" i="6"/>
  <c r="I1002" i="6"/>
  <c r="I1038" i="6"/>
  <c r="I1080" i="6"/>
  <c r="I1140" i="6"/>
  <c r="I1170" i="6"/>
  <c r="I1212" i="6"/>
  <c r="I1266" i="6"/>
  <c r="I1302" i="6"/>
  <c r="I1350" i="6"/>
  <c r="I1410" i="6"/>
  <c r="I1452" i="6"/>
  <c r="I1506" i="6"/>
  <c r="I1734" i="6"/>
  <c r="I12" i="6"/>
  <c r="I66" i="6"/>
  <c r="I120" i="6"/>
  <c r="I174" i="6"/>
  <c r="I216" i="6"/>
  <c r="I264" i="6"/>
  <c r="I312" i="6"/>
  <c r="I354" i="6"/>
  <c r="I396" i="6"/>
  <c r="I444" i="6"/>
  <c r="I492" i="6"/>
  <c r="I546" i="6"/>
  <c r="I582" i="6"/>
  <c r="I636" i="6"/>
  <c r="I690" i="6"/>
  <c r="I744" i="6"/>
  <c r="I798" i="6"/>
  <c r="I846" i="6"/>
  <c r="I900" i="6"/>
  <c r="I948" i="6"/>
  <c r="I996" i="6"/>
  <c r="I1026" i="6"/>
  <c r="I1086" i="6"/>
  <c r="I1134" i="6"/>
  <c r="I1176" i="6"/>
  <c r="I1224" i="6"/>
  <c r="I1272" i="6"/>
  <c r="I1314" i="6"/>
  <c r="I1356" i="6"/>
  <c r="I1404" i="6"/>
  <c r="I1458" i="6"/>
  <c r="I1512" i="6"/>
  <c r="I1728" i="6"/>
  <c r="I24" i="6"/>
  <c r="I78" i="6"/>
  <c r="I126" i="6"/>
  <c r="I162" i="6"/>
  <c r="I210" i="6"/>
  <c r="I258" i="6"/>
  <c r="I300" i="6"/>
  <c r="I348" i="6"/>
  <c r="I402" i="6"/>
  <c r="I450" i="6"/>
  <c r="I498" i="6"/>
  <c r="I552" i="6"/>
  <c r="I606" i="6"/>
  <c r="I648" i="6"/>
  <c r="I696" i="6"/>
  <c r="I750" i="6"/>
  <c r="I792" i="6"/>
  <c r="I834" i="6"/>
  <c r="I888" i="6"/>
  <c r="I936" i="6"/>
  <c r="I990" i="6"/>
  <c r="I1050" i="6"/>
  <c r="I1116" i="6"/>
  <c r="I1230" i="6"/>
  <c r="I1554" i="6"/>
  <c r="I2520" i="6"/>
  <c r="I2526" i="6"/>
  <c r="I2532" i="6"/>
  <c r="I2538" i="6"/>
  <c r="I2544" i="6"/>
  <c r="I2550" i="6"/>
  <c r="I2556" i="6"/>
  <c r="I2562" i="6"/>
  <c r="I2568" i="6"/>
  <c r="I2574" i="6"/>
  <c r="I2580" i="6"/>
  <c r="I2586" i="6"/>
  <c r="I2592" i="6"/>
  <c r="I2598" i="6"/>
  <c r="I2604" i="6"/>
  <c r="I2610" i="6"/>
  <c r="I2616" i="6"/>
  <c r="I2622" i="6"/>
  <c r="I2628" i="6"/>
  <c r="I2640" i="6"/>
  <c r="I2646" i="6"/>
  <c r="I2652" i="6"/>
  <c r="I2658" i="6"/>
  <c r="I2664" i="6"/>
  <c r="I2670" i="6"/>
  <c r="I2676" i="6"/>
  <c r="I2682" i="6"/>
  <c r="I2688" i="6"/>
  <c r="I2694" i="6"/>
  <c r="I2700" i="6"/>
  <c r="I2706" i="6"/>
  <c r="I2712" i="6"/>
  <c r="I2718" i="6"/>
  <c r="I2724" i="6"/>
  <c r="I2730" i="6"/>
  <c r="I2736" i="6"/>
  <c r="I2742" i="6"/>
  <c r="I2748" i="6"/>
  <c r="I2754" i="6"/>
  <c r="I2760" i="6"/>
  <c r="I2766" i="6"/>
  <c r="I2772" i="6"/>
  <c r="I2778" i="6"/>
  <c r="I2784" i="6"/>
  <c r="I2796" i="6"/>
  <c r="I2802" i="6"/>
  <c r="I2808" i="6"/>
  <c r="I2814" i="6"/>
  <c r="I2820" i="6"/>
  <c r="I2826" i="6"/>
  <c r="I2832" i="6"/>
  <c r="I2838" i="6"/>
  <c r="I2844" i="6"/>
  <c r="I2850" i="6"/>
  <c r="I2856" i="6"/>
  <c r="I2862" i="6"/>
  <c r="I2868" i="6"/>
  <c r="I2874" i="6"/>
  <c r="I2880" i="6"/>
  <c r="I2886" i="6"/>
  <c r="I2892" i="6"/>
  <c r="I2898" i="6"/>
  <c r="I2904" i="6"/>
  <c r="I2910" i="6"/>
  <c r="I2916" i="6"/>
  <c r="I2922" i="6"/>
  <c r="I2928" i="6"/>
  <c r="I2934" i="6"/>
  <c r="I2940" i="6"/>
  <c r="I2946" i="6"/>
  <c r="I2952" i="6"/>
  <c r="I2958" i="6"/>
  <c r="I2964" i="6"/>
  <c r="I2970" i="6"/>
  <c r="I2976" i="6"/>
  <c r="I2982" i="6"/>
  <c r="I2988" i="6"/>
  <c r="I2994" i="6"/>
  <c r="I3000" i="6"/>
  <c r="I3006" i="6"/>
  <c r="I3012" i="6"/>
  <c r="I3018" i="6"/>
  <c r="I3024" i="6"/>
  <c r="I3030" i="6"/>
  <c r="I3036" i="6"/>
  <c r="I817" i="6"/>
  <c r="I745" i="6"/>
  <c r="I673" i="6"/>
  <c r="I601" i="6"/>
  <c r="I529" i="6"/>
  <c r="I457" i="6"/>
  <c r="I385" i="6"/>
  <c r="I313" i="6"/>
  <c r="I301" i="6"/>
  <c r="I277" i="6"/>
  <c r="I10" i="6"/>
  <c r="I4" i="6"/>
  <c r="I9" i="6"/>
  <c r="I3" i="6"/>
  <c r="I2" i="6"/>
  <c r="I8" i="6"/>
  <c r="I7" i="6"/>
  <c r="I6" i="6"/>
  <c r="I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5DC568-8700-4AB9-86FD-F571E93A2A98}" keepAlive="1" name="ThisWorkbookDataModel" description="Model danych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663031F-4BF8-4BC2-BEB1-C71FD2DB3383}" name="Zapytanie — Scalanie1" description="Połączenie z zapytaniem „Scalanie1” w skoroszycie." type="100" refreshedVersion="8" minRefreshableVersion="5">
    <extLst>
      <ext xmlns:x15="http://schemas.microsoft.com/office/spreadsheetml/2010/11/main" uri="{DE250136-89BD-433C-8126-D09CA5730AF9}">
        <x15:connection id="b751a4fd-f9cc-491b-8d8a-8e682f609eaf"/>
      </ext>
    </extLst>
  </connection>
  <connection id="3" xr16:uid="{04EDF769-D27C-492E-A318-6063A8C15082}" name="Zapytanie — Service" description="Połączenie z zapytaniem „Service” w skoroszycie." type="100" refreshedVersion="8" minRefreshableVersion="5">
    <extLst>
      <ext xmlns:x15="http://schemas.microsoft.com/office/spreadsheetml/2010/11/main" uri="{DE250136-89BD-433C-8126-D09CA5730AF9}">
        <x15:connection id="70d6a2de-af92-45a5-9c92-f648c6512d1c"/>
      </ext>
    </extLst>
  </connection>
  <connection id="4" xr16:uid="{531444A4-6D1F-4FFD-BC5D-BAC48E732FF7}" name="Zapytanie — Service (2)" description="Połączenie z zapytaniem „Service (2)” w skoroszycie." type="100" refreshedVersion="8" minRefreshableVersion="5">
    <extLst>
      <ext xmlns:x15="http://schemas.microsoft.com/office/spreadsheetml/2010/11/main" uri="{DE250136-89BD-433C-8126-D09CA5730AF9}">
        <x15:connection id="d4629478-71fb-45ae-b743-8d51e44bb0fe"/>
      </ext>
    </extLst>
  </connection>
</connections>
</file>

<file path=xl/sharedStrings.xml><?xml version="1.0" encoding="utf-8"?>
<sst xmlns="http://schemas.openxmlformats.org/spreadsheetml/2006/main" count="9148" uniqueCount="47">
  <si>
    <t>Data</t>
  </si>
  <si>
    <t>Westshore Data Inc</t>
  </si>
  <si>
    <t>Access-Ability</t>
  </si>
  <si>
    <t>Seither &amp; Cherry-Quad Cities</t>
  </si>
  <si>
    <t>Connecticut Tank Removal Inc</t>
  </si>
  <si>
    <t>Ver-Tech Elevator CO</t>
  </si>
  <si>
    <t>Mc Leod Trucking &amp; Rigging CO</t>
  </si>
  <si>
    <t>Elevator Specialists Inc</t>
  </si>
  <si>
    <t>Industrial Logistics Svc</t>
  </si>
  <si>
    <t>Sullivan Associates</t>
  </si>
  <si>
    <t>Oxford Engineering CO</t>
  </si>
  <si>
    <t>Lordon Associates Inc</t>
  </si>
  <si>
    <t>Mc Carthy Industrial Svc Corp</t>
  </si>
  <si>
    <t>K &amp; D Industries West Inc</t>
  </si>
  <si>
    <t>Accumar Corp</t>
  </si>
  <si>
    <t>Atlantic Elevators Of VA</t>
  </si>
  <si>
    <t>Petroleum Engineering Inc</t>
  </si>
  <si>
    <t>R &amp; D Data Products Inc</t>
  </si>
  <si>
    <t>M &amp; J Elevator Refinishing Inc</t>
  </si>
  <si>
    <t>Arrow Elevator Inc</t>
  </si>
  <si>
    <t>Deyco Inc</t>
  </si>
  <si>
    <t>Atlantic Elevator Inspection</t>
  </si>
  <si>
    <t>General Elevator Sales &amp; Svc</t>
  </si>
  <si>
    <t>B &amp; B Machinery Movers Inc</t>
  </si>
  <si>
    <t>Client</t>
  </si>
  <si>
    <t>Transport</t>
  </si>
  <si>
    <t>Service</t>
  </si>
  <si>
    <t>Operation</t>
  </si>
  <si>
    <t>Warehousing</t>
  </si>
  <si>
    <t>BL</t>
  </si>
  <si>
    <t>Expenses</t>
  </si>
  <si>
    <t>BL #2</t>
  </si>
  <si>
    <t>Revenues</t>
  </si>
  <si>
    <t>BL #1</t>
  </si>
  <si>
    <t>Gross Profit</t>
  </si>
  <si>
    <t>USD</t>
  </si>
  <si>
    <t>Column</t>
  </si>
  <si>
    <t>Unit</t>
  </si>
  <si>
    <t>Meaning</t>
  </si>
  <si>
    <t>Business line</t>
  </si>
  <si>
    <t>Text</t>
  </si>
  <si>
    <t>-</t>
  </si>
  <si>
    <t>Revenues minus expenses</t>
  </si>
  <si>
    <t>Type of service</t>
  </si>
  <si>
    <t>Revenues (target)</t>
  </si>
  <si>
    <t>Expenses (target)</t>
  </si>
  <si>
    <t>Gross Profit (target)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</si>
</sst>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1" x14ac:knownFonts="1">
    <font>
      <sz val="11"/>
      <color theme="1"/>
      <name val="Calibri"/>
      <family val="2"/>
      <charset val="238"/>
      <scheme val="minor"/>
    </font>
    <font>
      <b/>
      <sz val="8"/>
      <color theme="0"/>
      <name val="Arial Nova"/>
      <family val="2"/>
      <charset val="238"/>
    </font>
    <font>
      <sz val="8"/>
      <color theme="1"/>
      <name val="Arial Nova"/>
      <family val="2"/>
      <charset val="238"/>
    </font>
    <font>
      <b/>
      <sz val="8"/>
      <color theme="1"/>
      <name val="Arial Nova"/>
      <family val="2"/>
      <charset val="238"/>
    </font>
    <font>
      <sz val="8"/>
      <name val="Calibri"/>
      <family val="2"/>
      <charset val="238"/>
      <scheme val="minor"/>
    </font>
    <font>
      <b/>
      <sz val="8"/>
      <color theme="0" tint="-0.249977111117893"/>
      <name val="Arial Nova"/>
      <family val="2"/>
      <charset val="238"/>
    </font>
    <font>
      <sz val="8"/>
      <color theme="0" tint="-0.249977111117893"/>
      <name val="Arial Nova"/>
      <family val="2"/>
      <charset val="238"/>
    </font>
    <font>
      <sz val="11"/>
      <color theme="0" tint="-0.249977111117893"/>
      <name val="Calibri"/>
      <family val="2"/>
      <charset val="238"/>
      <scheme val="minor"/>
    </font>
    <font>
      <sz val="8"/>
      <color theme="0" tint="-0.34998626667073579"/>
      <name val="Arial Nova"/>
      <family val="2"/>
      <charset val="238"/>
    </font>
    <font>
      <b/>
      <sz val="8"/>
      <color theme="0" tint="-0.34998626667073579"/>
      <name val="Arial Nova"/>
      <family val="2"/>
      <charset val="238"/>
    </font>
    <font>
      <sz val="11"/>
      <color theme="0" tint="-0.34998626667073579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1" fillId="2" borderId="1" xfId="0" applyNumberFormat="1" applyFont="1" applyFill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5" fillId="2" borderId="3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0" xfId="0" applyFont="1"/>
    <xf numFmtId="164" fontId="6" fillId="0" borderId="6" xfId="0" applyNumberFormat="1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0" borderId="11" xfId="0" applyFont="1" applyBorder="1"/>
    <xf numFmtId="164" fontId="2" fillId="0" borderId="0" xfId="0" applyNumberFormat="1" applyFont="1"/>
    <xf numFmtId="164" fontId="2" fillId="0" borderId="12" xfId="0" applyNumberFormat="1" applyFont="1" applyBorder="1"/>
    <xf numFmtId="0" fontId="8" fillId="0" borderId="11" xfId="0" applyFont="1" applyBorder="1"/>
    <xf numFmtId="164" fontId="8" fillId="0" borderId="0" xfId="0" applyNumberFormat="1" applyFont="1"/>
    <xf numFmtId="164" fontId="8" fillId="0" borderId="12" xfId="0" applyNumberFormat="1" applyFont="1" applyBorder="1"/>
    <xf numFmtId="0" fontId="8" fillId="0" borderId="13" xfId="0" applyFont="1" applyBorder="1"/>
    <xf numFmtId="164" fontId="8" fillId="0" borderId="7" xfId="0" applyNumberFormat="1" applyFont="1" applyBorder="1"/>
    <xf numFmtId="164" fontId="8" fillId="0" borderId="14" xfId="0" applyNumberFormat="1" applyFont="1" applyBorder="1"/>
    <xf numFmtId="0" fontId="9" fillId="2" borderId="2" xfId="0" applyFont="1" applyFill="1" applyBorder="1" applyAlignment="1">
      <alignment horizontal="left"/>
    </xf>
    <xf numFmtId="0" fontId="8" fillId="0" borderId="5" xfId="0" applyFont="1" applyBorder="1" applyAlignment="1">
      <alignment horizontal="left"/>
    </xf>
    <xf numFmtId="0" fontId="10" fillId="0" borderId="0" xfId="0" applyFont="1" applyAlignment="1">
      <alignment horizontal="left"/>
    </xf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164" fontId="7" fillId="0" borderId="0" xfId="0" applyNumberFormat="1" applyFont="1"/>
  </cellXfs>
  <cellStyles count="1">
    <cellStyle name="Normalny" xfId="0" builtinId="0"/>
  </cellStyles>
  <dxfs count="9">
    <dxf>
      <font>
        <strike val="0"/>
        <outline val="0"/>
        <shadow val="0"/>
        <u val="none"/>
        <vertAlign val="baseline"/>
        <color theme="0" tint="-0.249977111117893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249977111117893"/>
        <name val="Arial Nova"/>
        <family val="2"/>
        <charset val="238"/>
        <scheme val="none"/>
      </font>
      <numFmt numFmtId="164" formatCode="#,##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249977111117893"/>
        <name val="Arial Nova"/>
        <family val="2"/>
        <charset val="238"/>
        <scheme val="none"/>
      </font>
      <numFmt numFmtId="164" formatCode="#,##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0.249977111117893"/>
        <name val="Arial Nova"/>
        <family val="2"/>
        <charset val="238"/>
        <scheme val="none"/>
      </font>
      <numFmt numFmtId="164" formatCode="#,##0.0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charset val="238"/>
        <scheme val="none"/>
      </font>
      <numFmt numFmtId="164" formatCode="#,##0.0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64" formatCode="#,##0.0"/>
    </dxf>
    <dxf>
      <numFmt numFmtId="164" formatCode="#,##0.0"/>
    </dxf>
    <dxf>
      <font>
        <strike val="0"/>
        <outline val="0"/>
        <shadow val="0"/>
        <u val="none"/>
        <vertAlign val="baseline"/>
        <color theme="0" tint="-0.249977111117893"/>
      </font>
    </dxf>
    <dxf>
      <font>
        <strike val="0"/>
        <outline val="0"/>
        <shadow val="0"/>
        <u val="none"/>
        <vertAlign val="baseline"/>
        <color theme="0" tint="-0.34998626667073579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5B71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onnections" Target="connections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3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2.xml"/><Relationship Id="rId4" Type="http://schemas.openxmlformats.org/officeDocument/2006/relationships/styles" Target="style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DDAC65-F662-43DE-8A14-85A8E3D18FA5}" name="FCT_table_Service_Profitability" displayName="FCT_table_Service_Profitability" ref="A1:J3041" totalsRowShown="0">
  <autoFilter ref="A1:J3041" xr:uid="{16DDAC65-F662-43DE-8A14-85A8E3D18FA5}"/>
  <tableColumns count="10">
    <tableColumn id="1" xr3:uid="{8076917D-B4CA-4229-8D61-98B4DF9A7D95}" name="Data"/>
    <tableColumn id="2" xr3:uid="{4BC13B84-807D-474D-B684-44E8B0E61F1E}" name="Client" dataDxfId="8"/>
    <tableColumn id="3" xr3:uid="{BE38E55F-0486-479C-AB25-BC6C015B09F3}" name="Operation" dataDxfId="7"/>
    <tableColumn id="6" xr3:uid="{9512CFCA-8B96-4FE9-AD95-F9FDF46DF673}" name="Revenues" dataDxfId="6"/>
    <tableColumn id="7" xr3:uid="{D054459F-6F1A-4344-8DA9-6C9FDD47210D}" name="Expenses" dataDxfId="5"/>
    <tableColumn id="4" xr3:uid="{3BA7B9C0-8BFA-4D4C-B47D-FD080D95BF97}" name="Gross Profit" dataDxfId="4">
      <calculatedColumnFormula>FCT_table_Service_Profitability[[#This Row],[Revenues]]-FCT_table_Service_Profitability[[#This Row],[Expenses]]</calculatedColumnFormula>
    </tableColumn>
    <tableColumn id="5" xr3:uid="{26426882-F184-4775-9278-A2DEEEF4FBAE}" name="Revenues (target)" dataDxfId="3"/>
    <tableColumn id="9" xr3:uid="{169D0CAB-F2C5-4A72-8F9B-248EECDE721A}" name="Expenses (target)" dataDxfId="2"/>
    <tableColumn id="10" xr3:uid="{9FBE4A05-472B-4F98-A8D9-D78700DA0E7C}" name="Gross Profit (target)" dataDxfId="1">
      <calculatedColumnFormula>FCT_table_Service_Profitability[[#This Row],[Revenues (target)]]-FCT_table_Service_Profitability[[#This Row],[Expenses (target)]]</calculatedColumnFormula>
    </tableColumn>
    <tableColumn id="8" xr3:uid="{C75F4FF9-5DE4-4B32-A872-CB840BCB7F0D}" name="B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0461-55AA-4F1B-BB8F-CECBBD30ED28}">
  <dimension ref="A1:V3041"/>
  <sheetViews>
    <sheetView showGridLines="0" tabSelected="1" workbookViewId="0">
      <selection activeCell="N13" sqref="N13"/>
    </sheetView>
  </sheetViews>
  <sheetFormatPr defaultRowHeight="14.4" outlineLevelCol="1" x14ac:dyDescent="0.3"/>
  <cols>
    <col min="1" max="1" width="13.33203125" customWidth="1"/>
    <col min="2" max="2" width="23" style="25" hidden="1" customWidth="1" outlineLevel="1"/>
    <col min="3" max="3" width="12.77734375" style="9" hidden="1" customWidth="1" outlineLevel="1"/>
    <col min="4" max="4" width="12.77734375" style="5" customWidth="1" collapsed="1"/>
    <col min="5" max="6" width="12.77734375" style="5" customWidth="1"/>
    <col min="7" max="9" width="12.77734375" style="29" hidden="1" customWidth="1" outlineLevel="1"/>
    <col min="10" max="10" width="12.77734375" style="9" hidden="1" customWidth="1" outlineLevel="1"/>
    <col min="11" max="11" width="5.77734375" customWidth="1" collapsed="1"/>
    <col min="12" max="12" width="11" customWidth="1"/>
    <col min="14" max="14" width="18.77734375" bestFit="1" customWidth="1"/>
    <col min="19" max="19" width="9.88671875" customWidth="1"/>
    <col min="22" max="22" width="10.109375" style="6" bestFit="1" customWidth="1"/>
  </cols>
  <sheetData>
    <row r="1" spans="1:14" x14ac:dyDescent="0.3">
      <c r="A1" s="1" t="s">
        <v>0</v>
      </c>
      <c r="B1" s="23" t="s">
        <v>24</v>
      </c>
      <c r="C1" s="7" t="s">
        <v>27</v>
      </c>
      <c r="D1" s="26" t="s">
        <v>32</v>
      </c>
      <c r="E1" s="27" t="s">
        <v>30</v>
      </c>
      <c r="F1" s="27" t="s">
        <v>34</v>
      </c>
      <c r="G1" s="28" t="s">
        <v>44</v>
      </c>
      <c r="H1" s="28" t="s">
        <v>45</v>
      </c>
      <c r="I1" s="28" t="s">
        <v>46</v>
      </c>
      <c r="J1" s="7" t="s">
        <v>29</v>
      </c>
      <c r="L1" s="11" t="s">
        <v>36</v>
      </c>
      <c r="M1" s="12" t="s">
        <v>37</v>
      </c>
      <c r="N1" s="13" t="s">
        <v>38</v>
      </c>
    </row>
    <row r="2" spans="1:14" x14ac:dyDescent="0.3">
      <c r="A2" s="2">
        <v>43862</v>
      </c>
      <c r="B2" s="24" t="s">
        <v>14</v>
      </c>
      <c r="C2" s="8" t="s">
        <v>26</v>
      </c>
      <c r="D2" s="3">
        <v>353.6</v>
      </c>
      <c r="E2" s="4">
        <v>257.60000000000002</v>
      </c>
      <c r="F2" s="4">
        <f>FCT_table_Service_Profitability[[#This Row],[Revenues]]-FCT_table_Service_Profitability[[#This Row],[Expenses]]</f>
        <v>96</v>
      </c>
      <c r="G2" s="10">
        <v>289.95200000000006</v>
      </c>
      <c r="H2" s="10">
        <v>270.48</v>
      </c>
      <c r="I2" s="10">
        <f>FCT_table_Service_Profitability[[#This Row],[Revenues (target)]]-FCT_table_Service_Profitability[[#This Row],[Expenses (target)]]</f>
        <v>19.472000000000037</v>
      </c>
      <c r="J2" s="8" t="s">
        <v>31</v>
      </c>
      <c r="L2" s="14" t="s">
        <v>32</v>
      </c>
      <c r="M2" s="15" t="s">
        <v>35</v>
      </c>
      <c r="N2" s="16" t="s">
        <v>41</v>
      </c>
    </row>
    <row r="3" spans="1:14" x14ac:dyDescent="0.3">
      <c r="A3" s="2">
        <v>43891</v>
      </c>
      <c r="B3" s="24" t="s">
        <v>14</v>
      </c>
      <c r="C3" s="8" t="s">
        <v>26</v>
      </c>
      <c r="D3" s="3">
        <v>198.6</v>
      </c>
      <c r="E3" s="4">
        <v>182.1</v>
      </c>
      <c r="F3" s="4">
        <f>FCT_table_Service_Profitability[[#This Row],[Revenues]]-FCT_table_Service_Profitability[[#This Row],[Expenses]]</f>
        <v>16.5</v>
      </c>
      <c r="G3" s="10">
        <v>184.69799999999998</v>
      </c>
      <c r="H3" s="10">
        <v>205.7</v>
      </c>
      <c r="I3" s="10">
        <f>FCT_table_Service_Profitability[[#This Row],[Revenues (target)]]-FCT_table_Service_Profitability[[#This Row],[Expenses (target)]]</f>
        <v>-21.00200000000001</v>
      </c>
      <c r="J3" s="8" t="s">
        <v>31</v>
      </c>
      <c r="L3" s="14" t="s">
        <v>30</v>
      </c>
      <c r="M3" s="15" t="s">
        <v>35</v>
      </c>
      <c r="N3" s="16" t="s">
        <v>41</v>
      </c>
    </row>
    <row r="4" spans="1:14" x14ac:dyDescent="0.3">
      <c r="A4" s="2">
        <v>43922</v>
      </c>
      <c r="B4" s="24" t="s">
        <v>21</v>
      </c>
      <c r="C4" s="8" t="s">
        <v>26</v>
      </c>
      <c r="D4" s="3">
        <v>320.10000000000002</v>
      </c>
      <c r="E4" s="4">
        <v>242.5</v>
      </c>
      <c r="F4" s="4">
        <f>FCT_table_Service_Profitability[[#This Row],[Revenues]]-FCT_table_Service_Profitability[[#This Row],[Expenses]]</f>
        <v>77.600000000000023</v>
      </c>
      <c r="G4" s="10">
        <v>339.30600000000004</v>
      </c>
      <c r="H4" s="10">
        <v>288.5</v>
      </c>
      <c r="I4" s="10">
        <f>FCT_table_Service_Profitability[[#This Row],[Revenues (target)]]-FCT_table_Service_Profitability[[#This Row],[Expenses (target)]]</f>
        <v>50.80600000000004</v>
      </c>
      <c r="J4" s="8" t="s">
        <v>31</v>
      </c>
      <c r="L4" s="14" t="s">
        <v>34</v>
      </c>
      <c r="M4" s="15" t="s">
        <v>35</v>
      </c>
      <c r="N4" s="16" t="s">
        <v>42</v>
      </c>
    </row>
    <row r="5" spans="1:14" x14ac:dyDescent="0.3">
      <c r="A5" s="2">
        <v>43922</v>
      </c>
      <c r="B5" s="24" t="s">
        <v>14</v>
      </c>
      <c r="C5" s="8" t="s">
        <v>26</v>
      </c>
      <c r="D5" s="3">
        <v>411.9</v>
      </c>
      <c r="E5" s="4">
        <v>269.7</v>
      </c>
      <c r="F5" s="4">
        <f>FCT_table_Service_Profitability[[#This Row],[Revenues]]-FCT_table_Service_Profitability[[#This Row],[Expenses]]</f>
        <v>142.19999999999999</v>
      </c>
      <c r="G5" s="10">
        <v>358.35299999999995</v>
      </c>
      <c r="H5" s="10">
        <v>269.7</v>
      </c>
      <c r="I5" s="10">
        <f>FCT_table_Service_Profitability[[#This Row],[Revenues (target)]]-FCT_table_Service_Profitability[[#This Row],[Expenses (target)]]</f>
        <v>88.652999999999963</v>
      </c>
      <c r="J5" s="8" t="s">
        <v>31</v>
      </c>
      <c r="L5" s="17" t="s">
        <v>29</v>
      </c>
      <c r="M5" s="18" t="s">
        <v>40</v>
      </c>
      <c r="N5" s="19" t="s">
        <v>39</v>
      </c>
    </row>
    <row r="6" spans="1:14" x14ac:dyDescent="0.3">
      <c r="A6" s="2">
        <v>43952</v>
      </c>
      <c r="B6" s="24" t="s">
        <v>21</v>
      </c>
      <c r="C6" s="8" t="s">
        <v>26</v>
      </c>
      <c r="D6" s="3">
        <v>251.8</v>
      </c>
      <c r="E6" s="4">
        <v>267.10000000000002</v>
      </c>
      <c r="F6" s="4">
        <f>FCT_table_Service_Profitability[[#This Row],[Revenues]]-FCT_table_Service_Profitability[[#This Row],[Expenses]]</f>
        <v>-15.300000000000011</v>
      </c>
      <c r="G6" s="10">
        <v>236.69200000000001</v>
      </c>
      <c r="H6" s="10">
        <v>291.10000000000002</v>
      </c>
      <c r="I6" s="10">
        <f>FCT_table_Service_Profitability[[#This Row],[Revenues (target)]]-FCT_table_Service_Profitability[[#This Row],[Expenses (target)]]</f>
        <v>-54.408000000000015</v>
      </c>
      <c r="J6" s="8" t="s">
        <v>31</v>
      </c>
      <c r="L6" s="20" t="s">
        <v>27</v>
      </c>
      <c r="M6" s="21" t="s">
        <v>40</v>
      </c>
      <c r="N6" s="22" t="s">
        <v>43</v>
      </c>
    </row>
    <row r="7" spans="1:14" x14ac:dyDescent="0.3">
      <c r="A7" s="2">
        <v>43952</v>
      </c>
      <c r="B7" s="24" t="s">
        <v>14</v>
      </c>
      <c r="C7" s="8" t="s">
        <v>26</v>
      </c>
      <c r="D7" s="3">
        <v>347.2</v>
      </c>
      <c r="E7" s="4">
        <v>347.2</v>
      </c>
      <c r="F7" s="4">
        <f>FCT_table_Service_Profitability[[#This Row],[Revenues]]-FCT_table_Service_Profitability[[#This Row],[Expenses]]</f>
        <v>0</v>
      </c>
      <c r="G7" s="10">
        <v>434</v>
      </c>
      <c r="H7" s="10">
        <v>336.8</v>
      </c>
      <c r="I7" s="10">
        <f>FCT_table_Service_Profitability[[#This Row],[Revenues (target)]]-FCT_table_Service_Profitability[[#This Row],[Expenses (target)]]</f>
        <v>97.199999999999989</v>
      </c>
      <c r="J7" s="8" t="s">
        <v>31</v>
      </c>
      <c r="M7" s="5"/>
      <c r="N7" s="5"/>
    </row>
    <row r="8" spans="1:14" x14ac:dyDescent="0.3">
      <c r="A8" s="2">
        <v>43983</v>
      </c>
      <c r="B8" s="24" t="s">
        <v>21</v>
      </c>
      <c r="C8" s="8" t="s">
        <v>26</v>
      </c>
      <c r="D8" s="3">
        <v>228.8</v>
      </c>
      <c r="E8" s="4">
        <v>228.8</v>
      </c>
      <c r="F8" s="4">
        <f>FCT_table_Service_Profitability[[#This Row],[Revenues]]-FCT_table_Service_Profitability[[#This Row],[Expenses]]</f>
        <v>0</v>
      </c>
      <c r="G8" s="10">
        <v>240.24</v>
      </c>
      <c r="H8" s="10">
        <v>215.1</v>
      </c>
      <c r="I8" s="10">
        <f>FCT_table_Service_Profitability[[#This Row],[Revenues (target)]]-FCT_table_Service_Profitability[[#This Row],[Expenses (target)]]</f>
        <v>25.140000000000015</v>
      </c>
      <c r="J8" s="8" t="s">
        <v>31</v>
      </c>
      <c r="M8" s="5"/>
      <c r="N8" s="5"/>
    </row>
    <row r="9" spans="1:14" x14ac:dyDescent="0.3">
      <c r="A9" s="2">
        <v>43983</v>
      </c>
      <c r="B9" s="24" t="s">
        <v>14</v>
      </c>
      <c r="C9" s="8" t="s">
        <v>26</v>
      </c>
      <c r="D9" s="3">
        <v>231.4</v>
      </c>
      <c r="E9" s="4">
        <v>250.7</v>
      </c>
      <c r="F9" s="4">
        <f>FCT_table_Service_Profitability[[#This Row],[Revenues]]-FCT_table_Service_Profitability[[#This Row],[Expenses]]</f>
        <v>-19.299999999999983</v>
      </c>
      <c r="G9" s="10">
        <v>219.82999999999998</v>
      </c>
      <c r="H9" s="10">
        <v>285.7</v>
      </c>
      <c r="I9" s="10">
        <f>FCT_table_Service_Profitability[[#This Row],[Revenues (target)]]-FCT_table_Service_Profitability[[#This Row],[Expenses (target)]]</f>
        <v>-65.87</v>
      </c>
      <c r="J9" s="8" t="s">
        <v>31</v>
      </c>
      <c r="M9" s="5"/>
      <c r="N9" s="5"/>
    </row>
    <row r="10" spans="1:14" x14ac:dyDescent="0.3">
      <c r="A10" s="2">
        <v>44013</v>
      </c>
      <c r="B10" s="24" t="s">
        <v>16</v>
      </c>
      <c r="C10" s="8" t="s">
        <v>26</v>
      </c>
      <c r="D10" s="3">
        <v>252.2</v>
      </c>
      <c r="E10" s="4">
        <v>262.8</v>
      </c>
      <c r="F10" s="4">
        <f>FCT_table_Service_Profitability[[#This Row],[Revenues]]-FCT_table_Service_Profitability[[#This Row],[Expenses]]</f>
        <v>-10.600000000000023</v>
      </c>
      <c r="G10" s="10">
        <v>199.238</v>
      </c>
      <c r="H10" s="10">
        <v>281.10000000000002</v>
      </c>
      <c r="I10" s="10">
        <f>FCT_table_Service_Profitability[[#This Row],[Revenues (target)]]-FCT_table_Service_Profitability[[#This Row],[Expenses (target)]]</f>
        <v>-81.862000000000023</v>
      </c>
      <c r="J10" s="8" t="s">
        <v>31</v>
      </c>
      <c r="M10" s="5"/>
      <c r="N10" s="5"/>
    </row>
    <row r="11" spans="1:14" x14ac:dyDescent="0.3">
      <c r="A11" s="2">
        <v>44013</v>
      </c>
      <c r="B11" s="24" t="s">
        <v>21</v>
      </c>
      <c r="C11" s="8" t="s">
        <v>26</v>
      </c>
      <c r="D11" s="3">
        <v>293</v>
      </c>
      <c r="E11" s="4">
        <v>338.1</v>
      </c>
      <c r="F11" s="4">
        <f>FCT_table_Service_Profitability[[#This Row],[Revenues]]-FCT_table_Service_Profitability[[#This Row],[Expenses]]</f>
        <v>-45.100000000000023</v>
      </c>
      <c r="G11" s="10">
        <v>237.33</v>
      </c>
      <c r="H11" s="10">
        <v>338.1</v>
      </c>
      <c r="I11" s="10">
        <f>FCT_table_Service_Profitability[[#This Row],[Revenues (target)]]-FCT_table_Service_Profitability[[#This Row],[Expenses (target)]]</f>
        <v>-100.77000000000001</v>
      </c>
      <c r="J11" s="8" t="s">
        <v>31</v>
      </c>
      <c r="M11" s="5"/>
      <c r="N11" s="5"/>
    </row>
    <row r="12" spans="1:14" x14ac:dyDescent="0.3">
      <c r="A12" s="2">
        <v>44013</v>
      </c>
      <c r="B12" s="24" t="s">
        <v>14</v>
      </c>
      <c r="C12" s="8" t="s">
        <v>26</v>
      </c>
      <c r="D12" s="3">
        <v>296.3</v>
      </c>
      <c r="E12" s="4">
        <v>208.9</v>
      </c>
      <c r="F12" s="4">
        <f>FCT_table_Service_Profitability[[#This Row],[Revenues]]-FCT_table_Service_Profitability[[#This Row],[Expenses]]</f>
        <v>87.4</v>
      </c>
      <c r="G12" s="10">
        <v>331.85600000000005</v>
      </c>
      <c r="H12" s="10">
        <v>240.3</v>
      </c>
      <c r="I12" s="10">
        <f>FCT_table_Service_Profitability[[#This Row],[Revenues (target)]]-FCT_table_Service_Profitability[[#This Row],[Expenses (target)]]</f>
        <v>91.55600000000004</v>
      </c>
      <c r="J12" s="8" t="s">
        <v>31</v>
      </c>
      <c r="M12" s="5"/>
      <c r="N12" s="5"/>
    </row>
    <row r="13" spans="1:14" x14ac:dyDescent="0.3">
      <c r="A13" s="2">
        <v>44044</v>
      </c>
      <c r="B13" s="24" t="s">
        <v>16</v>
      </c>
      <c r="C13" s="8" t="s">
        <v>26</v>
      </c>
      <c r="D13" s="3">
        <v>431.3</v>
      </c>
      <c r="E13" s="4">
        <v>487.8</v>
      </c>
      <c r="F13" s="4">
        <f>FCT_table_Service_Profitability[[#This Row],[Revenues]]-FCT_table_Service_Profitability[[#This Row],[Expenses]]</f>
        <v>-56.5</v>
      </c>
      <c r="G13" s="10">
        <v>439.92600000000004</v>
      </c>
      <c r="H13" s="10">
        <v>497.6</v>
      </c>
      <c r="I13" s="10">
        <f>FCT_table_Service_Profitability[[#This Row],[Revenues (target)]]-FCT_table_Service_Profitability[[#This Row],[Expenses (target)]]</f>
        <v>-57.673999999999978</v>
      </c>
      <c r="J13" s="8" t="s">
        <v>31</v>
      </c>
      <c r="M13" s="5"/>
      <c r="N13" s="5"/>
    </row>
    <row r="14" spans="1:14" x14ac:dyDescent="0.3">
      <c r="A14" s="2">
        <v>44044</v>
      </c>
      <c r="B14" s="24" t="s">
        <v>21</v>
      </c>
      <c r="C14" s="8" t="s">
        <v>26</v>
      </c>
      <c r="D14" s="3">
        <v>363.4</v>
      </c>
      <c r="E14" s="4">
        <v>523.1</v>
      </c>
      <c r="F14" s="4">
        <f>FCT_table_Service_Profitability[[#This Row],[Revenues]]-FCT_table_Service_Profitability[[#This Row],[Expenses]]</f>
        <v>-159.70000000000005</v>
      </c>
      <c r="G14" s="10">
        <v>345.22999999999996</v>
      </c>
      <c r="H14" s="10">
        <v>496.9</v>
      </c>
      <c r="I14" s="10">
        <f>FCT_table_Service_Profitability[[#This Row],[Revenues (target)]]-FCT_table_Service_Profitability[[#This Row],[Expenses (target)]]</f>
        <v>-151.67000000000002</v>
      </c>
      <c r="J14" s="8" t="s">
        <v>31</v>
      </c>
      <c r="M14" s="5"/>
      <c r="N14" s="5"/>
    </row>
    <row r="15" spans="1:14" x14ac:dyDescent="0.3">
      <c r="A15" s="2">
        <v>44044</v>
      </c>
      <c r="B15" s="24" t="s">
        <v>14</v>
      </c>
      <c r="C15" s="8" t="s">
        <v>26</v>
      </c>
      <c r="D15" s="3">
        <v>400.9</v>
      </c>
      <c r="E15" s="4">
        <v>278.39999999999998</v>
      </c>
      <c r="F15" s="4">
        <f>FCT_table_Service_Profitability[[#This Row],[Revenues]]-FCT_table_Service_Profitability[[#This Row],[Expenses]]</f>
        <v>122.5</v>
      </c>
      <c r="G15" s="10">
        <v>400.9</v>
      </c>
      <c r="H15" s="10">
        <v>261.7</v>
      </c>
      <c r="I15" s="10">
        <f>FCT_table_Service_Profitability[[#This Row],[Revenues (target)]]-FCT_table_Service_Profitability[[#This Row],[Expenses (target)]]</f>
        <v>139.19999999999999</v>
      </c>
      <c r="J15" s="8" t="s">
        <v>31</v>
      </c>
      <c r="M15" s="5"/>
      <c r="N15" s="5"/>
    </row>
    <row r="16" spans="1:14" x14ac:dyDescent="0.3">
      <c r="A16" s="2">
        <v>44075</v>
      </c>
      <c r="B16" s="24" t="s">
        <v>16</v>
      </c>
      <c r="C16" s="8" t="s">
        <v>26</v>
      </c>
      <c r="D16" s="3">
        <v>271.2</v>
      </c>
      <c r="E16" s="4">
        <v>406.9</v>
      </c>
      <c r="F16" s="4">
        <f>FCT_table_Service_Profitability[[#This Row],[Revenues]]-FCT_table_Service_Profitability[[#This Row],[Expenses]]</f>
        <v>-135.69999999999999</v>
      </c>
      <c r="G16" s="10">
        <v>225.09599999999998</v>
      </c>
      <c r="H16" s="10">
        <v>488.2</v>
      </c>
      <c r="I16" s="10">
        <f>FCT_table_Service_Profitability[[#This Row],[Revenues (target)]]-FCT_table_Service_Profitability[[#This Row],[Expenses (target)]]</f>
        <v>-263.10400000000004</v>
      </c>
      <c r="J16" s="8" t="s">
        <v>31</v>
      </c>
      <c r="M16" s="5"/>
      <c r="N16" s="5"/>
    </row>
    <row r="17" spans="1:14" x14ac:dyDescent="0.3">
      <c r="A17" s="2">
        <v>44075</v>
      </c>
      <c r="B17" s="24" t="s">
        <v>21</v>
      </c>
      <c r="C17" s="8" t="s">
        <v>26</v>
      </c>
      <c r="D17" s="3">
        <v>290.89999999999998</v>
      </c>
      <c r="E17" s="4">
        <v>315.10000000000002</v>
      </c>
      <c r="F17" s="4">
        <f>FCT_table_Service_Profitability[[#This Row],[Revenues]]-FCT_table_Service_Profitability[[#This Row],[Expenses]]</f>
        <v>-24.200000000000045</v>
      </c>
      <c r="G17" s="10">
        <v>221.08399999999997</v>
      </c>
      <c r="H17" s="10">
        <v>302.5</v>
      </c>
      <c r="I17" s="10">
        <f>FCT_table_Service_Profitability[[#This Row],[Revenues (target)]]-FCT_table_Service_Profitability[[#This Row],[Expenses (target)]]</f>
        <v>-81.416000000000025</v>
      </c>
      <c r="J17" s="8" t="s">
        <v>31</v>
      </c>
      <c r="M17" s="5"/>
      <c r="N17" s="5"/>
    </row>
    <row r="18" spans="1:14" x14ac:dyDescent="0.3">
      <c r="A18" s="2">
        <v>44075</v>
      </c>
      <c r="B18" s="24" t="s">
        <v>14</v>
      </c>
      <c r="C18" s="8" t="s">
        <v>26</v>
      </c>
      <c r="D18" s="3">
        <v>323.5</v>
      </c>
      <c r="E18" s="4">
        <v>416.7</v>
      </c>
      <c r="F18" s="4">
        <f>FCT_table_Service_Profitability[[#This Row],[Revenues]]-FCT_table_Service_Profitability[[#This Row],[Expenses]]</f>
        <v>-93.199999999999989</v>
      </c>
      <c r="G18" s="10">
        <v>365.55499999999995</v>
      </c>
      <c r="H18" s="10">
        <v>475</v>
      </c>
      <c r="I18" s="10">
        <f>FCT_table_Service_Profitability[[#This Row],[Revenues (target)]]-FCT_table_Service_Profitability[[#This Row],[Expenses (target)]]</f>
        <v>-109.44500000000005</v>
      </c>
      <c r="J18" s="8" t="s">
        <v>31</v>
      </c>
      <c r="M18" s="5"/>
      <c r="N18" s="5"/>
    </row>
    <row r="19" spans="1:14" x14ac:dyDescent="0.3">
      <c r="A19" s="2">
        <v>44075</v>
      </c>
      <c r="B19" s="24" t="s">
        <v>17</v>
      </c>
      <c r="C19" s="8" t="s">
        <v>26</v>
      </c>
      <c r="D19" s="3">
        <v>364.7</v>
      </c>
      <c r="E19" s="4">
        <v>481.2</v>
      </c>
      <c r="F19" s="4">
        <f>FCT_table_Service_Profitability[[#This Row],[Revenues]]-FCT_table_Service_Profitability[[#This Row],[Expenses]]</f>
        <v>-116.5</v>
      </c>
      <c r="G19" s="10">
        <v>288.113</v>
      </c>
      <c r="H19" s="10">
        <v>534.1</v>
      </c>
      <c r="I19" s="10">
        <f>FCT_table_Service_Profitability[[#This Row],[Revenues (target)]]-FCT_table_Service_Profitability[[#This Row],[Expenses (target)]]</f>
        <v>-245.98700000000002</v>
      </c>
      <c r="J19" s="8" t="s">
        <v>31</v>
      </c>
      <c r="M19" s="5"/>
      <c r="N19" s="5"/>
    </row>
    <row r="20" spans="1:14" x14ac:dyDescent="0.3">
      <c r="A20" s="2">
        <v>44105</v>
      </c>
      <c r="B20" s="24" t="s">
        <v>12</v>
      </c>
      <c r="C20" s="8" t="s">
        <v>26</v>
      </c>
      <c r="D20" s="3">
        <v>207.9</v>
      </c>
      <c r="E20" s="4">
        <v>190.5</v>
      </c>
      <c r="F20" s="4">
        <f>FCT_table_Service_Profitability[[#This Row],[Revenues]]-FCT_table_Service_Profitability[[#This Row],[Expenses]]</f>
        <v>17.400000000000006</v>
      </c>
      <c r="G20" s="10">
        <v>153.846</v>
      </c>
      <c r="H20" s="10">
        <v>224.8</v>
      </c>
      <c r="I20" s="10">
        <f>FCT_table_Service_Profitability[[#This Row],[Revenues (target)]]-FCT_table_Service_Profitability[[#This Row],[Expenses (target)]]</f>
        <v>-70.954000000000008</v>
      </c>
      <c r="J20" s="8" t="s">
        <v>31</v>
      </c>
      <c r="M20" s="5"/>
      <c r="N20" s="5"/>
    </row>
    <row r="21" spans="1:14" x14ac:dyDescent="0.3">
      <c r="A21" s="2">
        <v>44105</v>
      </c>
      <c r="B21" s="24" t="s">
        <v>16</v>
      </c>
      <c r="C21" s="8" t="s">
        <v>26</v>
      </c>
      <c r="D21" s="3">
        <v>280.39999999999998</v>
      </c>
      <c r="E21" s="4">
        <v>341.5</v>
      </c>
      <c r="F21" s="4">
        <f>FCT_table_Service_Profitability[[#This Row],[Revenues]]-FCT_table_Service_Profitability[[#This Row],[Expenses]]</f>
        <v>-61.100000000000023</v>
      </c>
      <c r="G21" s="10">
        <v>294.42</v>
      </c>
      <c r="H21" s="10">
        <v>399.5</v>
      </c>
      <c r="I21" s="10">
        <f>FCT_table_Service_Profitability[[#This Row],[Revenues (target)]]-FCT_table_Service_Profitability[[#This Row],[Expenses (target)]]</f>
        <v>-105.07999999999998</v>
      </c>
      <c r="J21" s="8" t="s">
        <v>31</v>
      </c>
      <c r="M21" s="5"/>
      <c r="N21" s="5"/>
    </row>
    <row r="22" spans="1:14" x14ac:dyDescent="0.3">
      <c r="A22" s="2">
        <v>44105</v>
      </c>
      <c r="B22" s="24" t="s">
        <v>21</v>
      </c>
      <c r="C22" s="8" t="s">
        <v>26</v>
      </c>
      <c r="D22" s="3">
        <v>300.60000000000002</v>
      </c>
      <c r="E22" s="4">
        <v>327.60000000000002</v>
      </c>
      <c r="F22" s="4">
        <f>FCT_table_Service_Profitability[[#This Row],[Revenues]]-FCT_table_Service_Profitability[[#This Row],[Expenses]]</f>
        <v>-27</v>
      </c>
      <c r="G22" s="10">
        <v>234.46800000000002</v>
      </c>
      <c r="H22" s="10">
        <v>366.9</v>
      </c>
      <c r="I22" s="10">
        <f>FCT_table_Service_Profitability[[#This Row],[Revenues (target)]]-FCT_table_Service_Profitability[[#This Row],[Expenses (target)]]</f>
        <v>-132.43199999999996</v>
      </c>
      <c r="J22" s="8" t="s">
        <v>31</v>
      </c>
      <c r="M22" s="5"/>
      <c r="N22" s="5"/>
    </row>
    <row r="23" spans="1:14" x14ac:dyDescent="0.3">
      <c r="A23" s="2">
        <v>44105</v>
      </c>
      <c r="B23" s="24" t="s">
        <v>14</v>
      </c>
      <c r="C23" s="8" t="s">
        <v>26</v>
      </c>
      <c r="D23" s="3">
        <v>304</v>
      </c>
      <c r="E23" s="4">
        <v>194.9</v>
      </c>
      <c r="F23" s="4">
        <f>FCT_table_Service_Profitability[[#This Row],[Revenues]]-FCT_table_Service_Profitability[[#This Row],[Expenses]]</f>
        <v>109.1</v>
      </c>
      <c r="G23" s="10">
        <v>358.71999999999997</v>
      </c>
      <c r="H23" s="10">
        <v>230</v>
      </c>
      <c r="I23" s="10">
        <f>FCT_table_Service_Profitability[[#This Row],[Revenues (target)]]-FCT_table_Service_Profitability[[#This Row],[Expenses (target)]]</f>
        <v>128.71999999999997</v>
      </c>
      <c r="J23" s="8" t="s">
        <v>31</v>
      </c>
      <c r="M23" s="5"/>
      <c r="N23" s="5"/>
    </row>
    <row r="24" spans="1:14" x14ac:dyDescent="0.3">
      <c r="A24" s="2">
        <v>44105</v>
      </c>
      <c r="B24" s="24" t="s">
        <v>17</v>
      </c>
      <c r="C24" s="8" t="s">
        <v>26</v>
      </c>
      <c r="D24" s="3">
        <v>265.8</v>
      </c>
      <c r="E24" s="4">
        <v>241.6</v>
      </c>
      <c r="F24" s="4">
        <f>FCT_table_Service_Profitability[[#This Row],[Revenues]]-FCT_table_Service_Profitability[[#This Row],[Expenses]]</f>
        <v>24.200000000000017</v>
      </c>
      <c r="G24" s="10">
        <v>215.29800000000003</v>
      </c>
      <c r="H24" s="10">
        <v>258.60000000000002</v>
      </c>
      <c r="I24" s="10">
        <f>FCT_table_Service_Profitability[[#This Row],[Revenues (target)]]-FCT_table_Service_Profitability[[#This Row],[Expenses (target)]]</f>
        <v>-43.301999999999992</v>
      </c>
      <c r="J24" s="8" t="s">
        <v>31</v>
      </c>
      <c r="M24" s="5"/>
      <c r="N24" s="5"/>
    </row>
    <row r="25" spans="1:14" x14ac:dyDescent="0.3">
      <c r="A25" s="2">
        <v>44136</v>
      </c>
      <c r="B25" s="24" t="s">
        <v>12</v>
      </c>
      <c r="C25" s="8" t="s">
        <v>26</v>
      </c>
      <c r="D25" s="3">
        <v>230.6</v>
      </c>
      <c r="E25" s="4">
        <v>208.2</v>
      </c>
      <c r="F25" s="4">
        <f>FCT_table_Service_Profitability[[#This Row],[Revenues]]-FCT_table_Service_Profitability[[#This Row],[Expenses]]</f>
        <v>22.400000000000006</v>
      </c>
      <c r="G25" s="10">
        <v>184.48000000000002</v>
      </c>
      <c r="H25" s="10">
        <v>216.5</v>
      </c>
      <c r="I25" s="10">
        <f>FCT_table_Service_Profitability[[#This Row],[Revenues (target)]]-FCT_table_Service_Profitability[[#This Row],[Expenses (target)]]</f>
        <v>-32.019999999999982</v>
      </c>
      <c r="J25" s="8" t="s">
        <v>31</v>
      </c>
      <c r="M25" s="5"/>
      <c r="N25" s="5"/>
    </row>
    <row r="26" spans="1:14" x14ac:dyDescent="0.3">
      <c r="A26" s="2">
        <v>44136</v>
      </c>
      <c r="B26" s="24" t="s">
        <v>16</v>
      </c>
      <c r="C26" s="8" t="s">
        <v>26</v>
      </c>
      <c r="D26" s="3">
        <v>259.10000000000002</v>
      </c>
      <c r="E26" s="4">
        <v>166.1</v>
      </c>
      <c r="F26" s="4">
        <f>FCT_table_Service_Profitability[[#This Row],[Revenues]]-FCT_table_Service_Profitability[[#This Row],[Expenses]]</f>
        <v>93.000000000000028</v>
      </c>
      <c r="G26" s="10">
        <v>196.91600000000003</v>
      </c>
      <c r="H26" s="10">
        <v>171.1</v>
      </c>
      <c r="I26" s="10">
        <f>FCT_table_Service_Profitability[[#This Row],[Revenues (target)]]-FCT_table_Service_Profitability[[#This Row],[Expenses (target)]]</f>
        <v>25.816000000000031</v>
      </c>
      <c r="J26" s="8" t="s">
        <v>31</v>
      </c>
      <c r="M26" s="5"/>
      <c r="N26" s="5"/>
    </row>
    <row r="27" spans="1:14" x14ac:dyDescent="0.3">
      <c r="A27" s="2">
        <v>44136</v>
      </c>
      <c r="B27" s="24" t="s">
        <v>21</v>
      </c>
      <c r="C27" s="8" t="s">
        <v>26</v>
      </c>
      <c r="D27" s="3">
        <v>277.89999999999998</v>
      </c>
      <c r="E27" s="4">
        <v>285</v>
      </c>
      <c r="F27" s="4">
        <f>FCT_table_Service_Profitability[[#This Row],[Revenues]]-FCT_table_Service_Profitability[[#This Row],[Expenses]]</f>
        <v>-7.1000000000000227</v>
      </c>
      <c r="G27" s="10">
        <v>347.375</v>
      </c>
      <c r="H27" s="10">
        <v>299.3</v>
      </c>
      <c r="I27" s="10">
        <f>FCT_table_Service_Profitability[[#This Row],[Revenues (target)]]-FCT_table_Service_Profitability[[#This Row],[Expenses (target)]]</f>
        <v>48.074999999999989</v>
      </c>
      <c r="J27" s="8" t="s">
        <v>31</v>
      </c>
      <c r="M27" s="5"/>
      <c r="N27" s="5"/>
    </row>
    <row r="28" spans="1:14" x14ac:dyDescent="0.3">
      <c r="A28" s="2">
        <v>44136</v>
      </c>
      <c r="B28" s="24" t="s">
        <v>14</v>
      </c>
      <c r="C28" s="8" t="s">
        <v>26</v>
      </c>
      <c r="D28" s="3">
        <v>216.2</v>
      </c>
      <c r="E28" s="4">
        <v>306.2</v>
      </c>
      <c r="F28" s="4">
        <f>FCT_table_Service_Profitability[[#This Row],[Revenues]]-FCT_table_Service_Profitability[[#This Row],[Expenses]]</f>
        <v>-90</v>
      </c>
      <c r="G28" s="10">
        <v>231.334</v>
      </c>
      <c r="H28" s="10">
        <v>349.1</v>
      </c>
      <c r="I28" s="10">
        <f>FCT_table_Service_Profitability[[#This Row],[Revenues (target)]]-FCT_table_Service_Profitability[[#This Row],[Expenses (target)]]</f>
        <v>-117.76600000000002</v>
      </c>
      <c r="J28" s="8" t="s">
        <v>31</v>
      </c>
      <c r="M28" s="5"/>
      <c r="N28" s="5"/>
    </row>
    <row r="29" spans="1:14" x14ac:dyDescent="0.3">
      <c r="A29" s="2">
        <v>44136</v>
      </c>
      <c r="B29" s="24" t="s">
        <v>17</v>
      </c>
      <c r="C29" s="8" t="s">
        <v>26</v>
      </c>
      <c r="D29" s="3">
        <v>223.4</v>
      </c>
      <c r="E29" s="4">
        <v>204.7</v>
      </c>
      <c r="F29" s="4">
        <f>FCT_table_Service_Profitability[[#This Row],[Revenues]]-FCT_table_Service_Profitability[[#This Row],[Expenses]]</f>
        <v>18.700000000000017</v>
      </c>
      <c r="G29" s="10">
        <v>230.102</v>
      </c>
      <c r="H29" s="10">
        <v>204.7</v>
      </c>
      <c r="I29" s="10">
        <f>FCT_table_Service_Profitability[[#This Row],[Revenues (target)]]-FCT_table_Service_Profitability[[#This Row],[Expenses (target)]]</f>
        <v>25.402000000000015</v>
      </c>
      <c r="J29" s="8" t="s">
        <v>31</v>
      </c>
      <c r="M29" s="5"/>
      <c r="N29" s="5"/>
    </row>
    <row r="30" spans="1:14" x14ac:dyDescent="0.3">
      <c r="A30" s="2">
        <v>44166</v>
      </c>
      <c r="B30" s="24" t="s">
        <v>18</v>
      </c>
      <c r="C30" s="8" t="s">
        <v>26</v>
      </c>
      <c r="D30" s="3">
        <v>285.3</v>
      </c>
      <c r="E30" s="4">
        <v>257.60000000000002</v>
      </c>
      <c r="F30" s="4">
        <f>FCT_table_Service_Profitability[[#This Row],[Revenues]]-FCT_table_Service_Profitability[[#This Row],[Expenses]]</f>
        <v>27.699999999999989</v>
      </c>
      <c r="G30" s="10">
        <v>242.505</v>
      </c>
      <c r="H30" s="10">
        <v>270.5</v>
      </c>
      <c r="I30" s="10">
        <f>FCT_table_Service_Profitability[[#This Row],[Revenues (target)]]-FCT_table_Service_Profitability[[#This Row],[Expenses (target)]]</f>
        <v>-27.995000000000005</v>
      </c>
      <c r="J30" s="8" t="s">
        <v>31</v>
      </c>
      <c r="M30" s="5"/>
      <c r="N30" s="5"/>
    </row>
    <row r="31" spans="1:14" x14ac:dyDescent="0.3">
      <c r="A31" s="2">
        <v>44166</v>
      </c>
      <c r="B31" s="24" t="s">
        <v>12</v>
      </c>
      <c r="C31" s="8" t="s">
        <v>26</v>
      </c>
      <c r="D31" s="3">
        <v>221.2</v>
      </c>
      <c r="E31" s="4">
        <v>221.2</v>
      </c>
      <c r="F31" s="4">
        <f>FCT_table_Service_Profitability[[#This Row],[Revenues]]-FCT_table_Service_Profitability[[#This Row],[Expenses]]</f>
        <v>0</v>
      </c>
      <c r="G31" s="10">
        <v>214.56399999999999</v>
      </c>
      <c r="H31" s="10">
        <v>249.9</v>
      </c>
      <c r="I31" s="10">
        <f>FCT_table_Service_Profitability[[#This Row],[Revenues (target)]]-FCT_table_Service_Profitability[[#This Row],[Expenses (target)]]</f>
        <v>-35.336000000000013</v>
      </c>
      <c r="J31" s="8" t="s">
        <v>31</v>
      </c>
      <c r="M31" s="5"/>
      <c r="N31" s="5"/>
    </row>
    <row r="32" spans="1:14" x14ac:dyDescent="0.3">
      <c r="A32" s="2">
        <v>44166</v>
      </c>
      <c r="B32" s="24" t="s">
        <v>16</v>
      </c>
      <c r="C32" s="8" t="s">
        <v>26</v>
      </c>
      <c r="D32" s="3">
        <v>252.4</v>
      </c>
      <c r="E32" s="4">
        <v>306</v>
      </c>
      <c r="F32" s="4">
        <f>FCT_table_Service_Profitability[[#This Row],[Revenues]]-FCT_table_Service_Profitability[[#This Row],[Expenses]]</f>
        <v>-53.599999999999994</v>
      </c>
      <c r="G32" s="10">
        <v>179.20400000000001</v>
      </c>
      <c r="H32" s="10">
        <v>348.8</v>
      </c>
      <c r="I32" s="10">
        <f>FCT_table_Service_Profitability[[#This Row],[Revenues (target)]]-FCT_table_Service_Profitability[[#This Row],[Expenses (target)]]</f>
        <v>-169.596</v>
      </c>
      <c r="J32" s="8" t="s">
        <v>31</v>
      </c>
      <c r="M32" s="5"/>
      <c r="N32" s="5"/>
    </row>
    <row r="33" spans="1:14" x14ac:dyDescent="0.3">
      <c r="A33" s="2">
        <v>44166</v>
      </c>
      <c r="B33" s="24" t="s">
        <v>21</v>
      </c>
      <c r="C33" s="8" t="s">
        <v>26</v>
      </c>
      <c r="D33" s="3">
        <v>270.7</v>
      </c>
      <c r="E33" s="4">
        <v>369.1</v>
      </c>
      <c r="F33" s="4">
        <f>FCT_table_Service_Profitability[[#This Row],[Revenues]]-FCT_table_Service_Profitability[[#This Row],[Expenses]]</f>
        <v>-98.400000000000034</v>
      </c>
      <c r="G33" s="10">
        <v>343.78899999999999</v>
      </c>
      <c r="H33" s="10">
        <v>391.2</v>
      </c>
      <c r="I33" s="10">
        <f>FCT_table_Service_Profitability[[#This Row],[Revenues (target)]]-FCT_table_Service_Profitability[[#This Row],[Expenses (target)]]</f>
        <v>-47.411000000000001</v>
      </c>
      <c r="J33" s="8" t="s">
        <v>31</v>
      </c>
      <c r="M33" s="5"/>
      <c r="N33" s="5"/>
    </row>
    <row r="34" spans="1:14" x14ac:dyDescent="0.3">
      <c r="A34" s="2">
        <v>44166</v>
      </c>
      <c r="B34" s="24" t="s">
        <v>14</v>
      </c>
      <c r="C34" s="8" t="s">
        <v>26</v>
      </c>
      <c r="D34" s="3">
        <v>323.5</v>
      </c>
      <c r="E34" s="4">
        <v>228.1</v>
      </c>
      <c r="F34" s="4">
        <f>FCT_table_Service_Profitability[[#This Row],[Revenues]]-FCT_table_Service_Profitability[[#This Row],[Expenses]]</f>
        <v>95.4</v>
      </c>
      <c r="G34" s="10">
        <v>384.96499999999997</v>
      </c>
      <c r="H34" s="10">
        <v>205.3</v>
      </c>
      <c r="I34" s="10">
        <f>FCT_table_Service_Profitability[[#This Row],[Revenues (target)]]-FCT_table_Service_Profitability[[#This Row],[Expenses (target)]]</f>
        <v>179.66499999999996</v>
      </c>
      <c r="J34" s="8" t="s">
        <v>31</v>
      </c>
      <c r="M34" s="5"/>
      <c r="N34" s="5"/>
    </row>
    <row r="35" spans="1:14" x14ac:dyDescent="0.3">
      <c r="A35" s="2">
        <v>44166</v>
      </c>
      <c r="B35" s="24" t="s">
        <v>17</v>
      </c>
      <c r="C35" s="8" t="s">
        <v>26</v>
      </c>
      <c r="D35" s="3">
        <v>360</v>
      </c>
      <c r="E35" s="4">
        <v>300</v>
      </c>
      <c r="F35" s="4">
        <f>FCT_table_Service_Profitability[[#This Row],[Revenues]]-FCT_table_Service_Profitability[[#This Row],[Expenses]]</f>
        <v>60</v>
      </c>
      <c r="G35" s="10">
        <v>363.6</v>
      </c>
      <c r="H35" s="10">
        <v>291</v>
      </c>
      <c r="I35" s="10">
        <f>FCT_table_Service_Profitability[[#This Row],[Revenues (target)]]-FCT_table_Service_Profitability[[#This Row],[Expenses (target)]]</f>
        <v>72.600000000000023</v>
      </c>
      <c r="J35" s="8" t="s">
        <v>31</v>
      </c>
      <c r="M35" s="5"/>
      <c r="N35" s="5"/>
    </row>
    <row r="36" spans="1:14" x14ac:dyDescent="0.3">
      <c r="A36" s="2">
        <v>44197</v>
      </c>
      <c r="B36" s="24" t="s">
        <v>18</v>
      </c>
      <c r="C36" s="8" t="s">
        <v>26</v>
      </c>
      <c r="D36" s="3">
        <v>315.2</v>
      </c>
      <c r="E36" s="4">
        <v>315.2</v>
      </c>
      <c r="F36" s="4">
        <f>FCT_table_Service_Profitability[[#This Row],[Revenues]]-FCT_table_Service_Profitability[[#This Row],[Expenses]]</f>
        <v>0</v>
      </c>
      <c r="G36" s="10">
        <v>308.89599999999996</v>
      </c>
      <c r="H36" s="10">
        <v>368.8</v>
      </c>
      <c r="I36" s="10">
        <f>FCT_table_Service_Profitability[[#This Row],[Revenues (target)]]-FCT_table_Service_Profitability[[#This Row],[Expenses (target)]]</f>
        <v>-59.904000000000053</v>
      </c>
      <c r="J36" s="8" t="s">
        <v>31</v>
      </c>
      <c r="M36" s="5"/>
      <c r="N36" s="5"/>
    </row>
    <row r="37" spans="1:14" x14ac:dyDescent="0.3">
      <c r="A37" s="2">
        <v>44197</v>
      </c>
      <c r="B37" s="24" t="s">
        <v>12</v>
      </c>
      <c r="C37" s="8" t="s">
        <v>26</v>
      </c>
      <c r="D37" s="3">
        <v>439.9</v>
      </c>
      <c r="E37" s="4">
        <v>464.3</v>
      </c>
      <c r="F37" s="4">
        <f>FCT_table_Service_Profitability[[#This Row],[Revenues]]-FCT_table_Service_Profitability[[#This Row],[Expenses]]</f>
        <v>-24.400000000000034</v>
      </c>
      <c r="G37" s="10">
        <v>439.9</v>
      </c>
      <c r="H37" s="10">
        <v>529.29999999999995</v>
      </c>
      <c r="I37" s="10">
        <f>FCT_table_Service_Profitability[[#This Row],[Revenues (target)]]-FCT_table_Service_Profitability[[#This Row],[Expenses (target)]]</f>
        <v>-89.399999999999977</v>
      </c>
      <c r="J37" s="8" t="s">
        <v>31</v>
      </c>
      <c r="M37" s="5"/>
      <c r="N37" s="5"/>
    </row>
    <row r="38" spans="1:14" x14ac:dyDescent="0.3">
      <c r="A38" s="2">
        <v>44197</v>
      </c>
      <c r="B38" s="24" t="s">
        <v>16</v>
      </c>
      <c r="C38" s="8" t="s">
        <v>26</v>
      </c>
      <c r="D38" s="3">
        <v>425.9</v>
      </c>
      <c r="E38" s="4">
        <v>278.89999999999998</v>
      </c>
      <c r="F38" s="4">
        <f>FCT_table_Service_Profitability[[#This Row],[Revenues]]-FCT_table_Service_Profitability[[#This Row],[Expenses]]</f>
        <v>147</v>
      </c>
      <c r="G38" s="10">
        <v>532.375</v>
      </c>
      <c r="H38" s="10">
        <v>267.7</v>
      </c>
      <c r="I38" s="10">
        <f>FCT_table_Service_Profitability[[#This Row],[Revenues (target)]]-FCT_table_Service_Profitability[[#This Row],[Expenses (target)]]</f>
        <v>264.67500000000001</v>
      </c>
      <c r="J38" s="8" t="s">
        <v>31</v>
      </c>
      <c r="M38" s="5"/>
      <c r="N38" s="5"/>
    </row>
    <row r="39" spans="1:14" x14ac:dyDescent="0.3">
      <c r="A39" s="2">
        <v>44197</v>
      </c>
      <c r="B39" s="24" t="s">
        <v>21</v>
      </c>
      <c r="C39" s="8" t="s">
        <v>26</v>
      </c>
      <c r="D39" s="3">
        <v>424.1</v>
      </c>
      <c r="E39" s="4">
        <v>299</v>
      </c>
      <c r="F39" s="4">
        <f>FCT_table_Service_Profitability[[#This Row],[Revenues]]-FCT_table_Service_Profitability[[#This Row],[Expenses]]</f>
        <v>125.10000000000002</v>
      </c>
      <c r="G39" s="10">
        <v>491.95600000000002</v>
      </c>
      <c r="H39" s="10">
        <v>293.10000000000002</v>
      </c>
      <c r="I39" s="10">
        <f>FCT_table_Service_Profitability[[#This Row],[Revenues (target)]]-FCT_table_Service_Profitability[[#This Row],[Expenses (target)]]</f>
        <v>198.85599999999999</v>
      </c>
      <c r="J39" s="8" t="s">
        <v>31</v>
      </c>
      <c r="M39" s="5"/>
      <c r="N39" s="5"/>
    </row>
    <row r="40" spans="1:14" x14ac:dyDescent="0.3">
      <c r="A40" s="2">
        <v>44197</v>
      </c>
      <c r="B40" s="24" t="s">
        <v>14</v>
      </c>
      <c r="C40" s="8" t="s">
        <v>26</v>
      </c>
      <c r="D40" s="3">
        <v>395.9</v>
      </c>
      <c r="E40" s="4">
        <v>522.29999999999995</v>
      </c>
      <c r="F40" s="4">
        <f>FCT_table_Service_Profitability[[#This Row],[Revenues]]-FCT_table_Service_Profitability[[#This Row],[Expenses]]</f>
        <v>-126.39999999999998</v>
      </c>
      <c r="G40" s="10">
        <v>332.55599999999998</v>
      </c>
      <c r="H40" s="10">
        <v>496.2</v>
      </c>
      <c r="I40" s="10">
        <f>FCT_table_Service_Profitability[[#This Row],[Revenues (target)]]-FCT_table_Service_Profitability[[#This Row],[Expenses (target)]]</f>
        <v>-163.64400000000001</v>
      </c>
      <c r="J40" s="8" t="s">
        <v>31</v>
      </c>
      <c r="M40" s="5"/>
      <c r="N40" s="5"/>
    </row>
    <row r="41" spans="1:14" x14ac:dyDescent="0.3">
      <c r="A41" s="2">
        <v>44197</v>
      </c>
      <c r="B41" s="24" t="s">
        <v>17</v>
      </c>
      <c r="C41" s="8" t="s">
        <v>26</v>
      </c>
      <c r="D41" s="3">
        <v>409.1</v>
      </c>
      <c r="E41" s="4">
        <v>426.1</v>
      </c>
      <c r="F41" s="4">
        <f>FCT_table_Service_Profitability[[#This Row],[Revenues]]-FCT_table_Service_Profitability[[#This Row],[Expenses]]</f>
        <v>-17</v>
      </c>
      <c r="G41" s="10">
        <v>445.91900000000004</v>
      </c>
      <c r="H41" s="10">
        <v>477.3</v>
      </c>
      <c r="I41" s="10">
        <f>FCT_table_Service_Profitability[[#This Row],[Revenues (target)]]-FCT_table_Service_Profitability[[#This Row],[Expenses (target)]]</f>
        <v>-31.380999999999972</v>
      </c>
      <c r="J41" s="8" t="s">
        <v>31</v>
      </c>
      <c r="M41" s="5"/>
      <c r="N41" s="5"/>
    </row>
    <row r="42" spans="1:14" x14ac:dyDescent="0.3">
      <c r="A42" s="2">
        <v>44228</v>
      </c>
      <c r="B42" s="24" t="s">
        <v>18</v>
      </c>
      <c r="C42" s="8" t="s">
        <v>26</v>
      </c>
      <c r="D42" s="3">
        <v>378.4</v>
      </c>
      <c r="E42" s="4">
        <v>315.3</v>
      </c>
      <c r="F42" s="4">
        <f>FCT_table_Service_Profitability[[#This Row],[Revenues]]-FCT_table_Service_Profitability[[#This Row],[Expenses]]</f>
        <v>63.099999999999966</v>
      </c>
      <c r="G42" s="10">
        <v>302.71999999999997</v>
      </c>
      <c r="H42" s="10">
        <v>315.3</v>
      </c>
      <c r="I42" s="10">
        <f>FCT_table_Service_Profitability[[#This Row],[Revenues (target)]]-FCT_table_Service_Profitability[[#This Row],[Expenses (target)]]</f>
        <v>-12.580000000000041</v>
      </c>
      <c r="J42" s="8" t="s">
        <v>31</v>
      </c>
      <c r="M42" s="5"/>
      <c r="N42" s="5"/>
    </row>
    <row r="43" spans="1:14" x14ac:dyDescent="0.3">
      <c r="A43" s="2">
        <v>44228</v>
      </c>
      <c r="B43" s="24" t="s">
        <v>12</v>
      </c>
      <c r="C43" s="8" t="s">
        <v>26</v>
      </c>
      <c r="D43" s="3">
        <v>258.10000000000002</v>
      </c>
      <c r="E43" s="4">
        <v>195.5</v>
      </c>
      <c r="F43" s="4">
        <f>FCT_table_Service_Profitability[[#This Row],[Revenues]]-FCT_table_Service_Profitability[[#This Row],[Expenses]]</f>
        <v>62.600000000000023</v>
      </c>
      <c r="G43" s="10">
        <v>234.87100000000004</v>
      </c>
      <c r="H43" s="10">
        <v>185.8</v>
      </c>
      <c r="I43" s="10">
        <f>FCT_table_Service_Profitability[[#This Row],[Revenues (target)]]-FCT_table_Service_Profitability[[#This Row],[Expenses (target)]]</f>
        <v>49.071000000000026</v>
      </c>
      <c r="J43" s="8" t="s">
        <v>31</v>
      </c>
      <c r="M43" s="5"/>
      <c r="N43" s="5"/>
    </row>
    <row r="44" spans="1:14" x14ac:dyDescent="0.3">
      <c r="A44" s="2">
        <v>44228</v>
      </c>
      <c r="B44" s="24" t="s">
        <v>16</v>
      </c>
      <c r="C44" s="8" t="s">
        <v>26</v>
      </c>
      <c r="D44" s="3">
        <v>340.8</v>
      </c>
      <c r="E44" s="4">
        <v>202.9</v>
      </c>
      <c r="F44" s="4">
        <f>FCT_table_Service_Profitability[[#This Row],[Revenues]]-FCT_table_Service_Profitability[[#This Row],[Expenses]]</f>
        <v>137.9</v>
      </c>
      <c r="G44" s="10">
        <v>378.28800000000007</v>
      </c>
      <c r="H44" s="10">
        <v>184.6</v>
      </c>
      <c r="I44" s="10">
        <f>FCT_table_Service_Profitability[[#This Row],[Revenues (target)]]-FCT_table_Service_Profitability[[#This Row],[Expenses (target)]]</f>
        <v>193.68800000000007</v>
      </c>
      <c r="J44" s="8" t="s">
        <v>31</v>
      </c>
      <c r="M44" s="5"/>
      <c r="N44" s="5"/>
    </row>
    <row r="45" spans="1:14" x14ac:dyDescent="0.3">
      <c r="A45" s="2">
        <v>44228</v>
      </c>
      <c r="B45" s="24" t="s">
        <v>21</v>
      </c>
      <c r="C45" s="8" t="s">
        <v>26</v>
      </c>
      <c r="D45" s="3">
        <v>313.2</v>
      </c>
      <c r="E45" s="4">
        <v>217.5</v>
      </c>
      <c r="F45" s="4">
        <f>FCT_table_Service_Profitability[[#This Row],[Revenues]]-FCT_table_Service_Profitability[[#This Row],[Expenses]]</f>
        <v>95.699999999999989</v>
      </c>
      <c r="G45" s="10">
        <v>378.97199999999998</v>
      </c>
      <c r="H45" s="10">
        <v>232.8</v>
      </c>
      <c r="I45" s="10">
        <f>FCT_table_Service_Profitability[[#This Row],[Revenues (target)]]-FCT_table_Service_Profitability[[#This Row],[Expenses (target)]]</f>
        <v>146.17199999999997</v>
      </c>
      <c r="J45" s="8" t="s">
        <v>31</v>
      </c>
      <c r="M45" s="5"/>
      <c r="N45" s="5"/>
    </row>
    <row r="46" spans="1:14" x14ac:dyDescent="0.3">
      <c r="A46" s="2">
        <v>44228</v>
      </c>
      <c r="B46" s="24" t="s">
        <v>14</v>
      </c>
      <c r="C46" s="8" t="s">
        <v>26</v>
      </c>
      <c r="D46" s="3">
        <v>290.39999999999998</v>
      </c>
      <c r="E46" s="4">
        <v>308</v>
      </c>
      <c r="F46" s="4">
        <f>FCT_table_Service_Profitability[[#This Row],[Revenues]]-FCT_table_Service_Profitability[[#This Row],[Expenses]]</f>
        <v>-17.600000000000023</v>
      </c>
      <c r="G46" s="10">
        <v>206.18399999999997</v>
      </c>
      <c r="H46" s="10">
        <v>311</v>
      </c>
      <c r="I46" s="10">
        <f>FCT_table_Service_Profitability[[#This Row],[Revenues (target)]]-FCT_table_Service_Profitability[[#This Row],[Expenses (target)]]</f>
        <v>-104.81600000000003</v>
      </c>
      <c r="J46" s="8" t="s">
        <v>31</v>
      </c>
      <c r="M46" s="5"/>
      <c r="N46" s="5"/>
    </row>
    <row r="47" spans="1:14" x14ac:dyDescent="0.3">
      <c r="A47" s="2">
        <v>44228</v>
      </c>
      <c r="B47" s="24" t="s">
        <v>17</v>
      </c>
      <c r="C47" s="8" t="s">
        <v>26</v>
      </c>
      <c r="D47" s="3">
        <v>381.9</v>
      </c>
      <c r="E47" s="4">
        <v>272.8</v>
      </c>
      <c r="F47" s="4">
        <f>FCT_table_Service_Profitability[[#This Row],[Revenues]]-FCT_table_Service_Profitability[[#This Row],[Expenses]]</f>
        <v>109.09999999999997</v>
      </c>
      <c r="G47" s="10">
        <v>427.72800000000001</v>
      </c>
      <c r="H47" s="10">
        <v>305.5</v>
      </c>
      <c r="I47" s="10">
        <f>FCT_table_Service_Profitability[[#This Row],[Revenues (target)]]-FCT_table_Service_Profitability[[#This Row],[Expenses (target)]]</f>
        <v>122.22800000000001</v>
      </c>
      <c r="J47" s="8" t="s">
        <v>31</v>
      </c>
      <c r="M47" s="5"/>
      <c r="N47" s="5"/>
    </row>
    <row r="48" spans="1:14" x14ac:dyDescent="0.3">
      <c r="A48" s="2">
        <v>44228</v>
      </c>
      <c r="B48" s="24" t="s">
        <v>13</v>
      </c>
      <c r="C48" s="8" t="s">
        <v>26</v>
      </c>
      <c r="D48" s="3">
        <v>322.60000000000002</v>
      </c>
      <c r="E48" s="4">
        <v>488.8</v>
      </c>
      <c r="F48" s="4">
        <f>FCT_table_Service_Profitability[[#This Row],[Revenues]]-FCT_table_Service_Profitability[[#This Row],[Expenses]]</f>
        <v>-166.2</v>
      </c>
      <c r="G48" s="10">
        <v>345.18200000000002</v>
      </c>
      <c r="H48" s="10">
        <v>469.3</v>
      </c>
      <c r="I48" s="10">
        <f>FCT_table_Service_Profitability[[#This Row],[Revenues (target)]]-FCT_table_Service_Profitability[[#This Row],[Expenses (target)]]</f>
        <v>-124.11799999999999</v>
      </c>
      <c r="J48" s="8" t="s">
        <v>31</v>
      </c>
      <c r="M48" s="5"/>
      <c r="N48" s="5"/>
    </row>
    <row r="49" spans="1:14" x14ac:dyDescent="0.3">
      <c r="A49" s="2">
        <v>44256</v>
      </c>
      <c r="B49" s="24" t="s">
        <v>18</v>
      </c>
      <c r="C49" s="8" t="s">
        <v>26</v>
      </c>
      <c r="D49" s="3">
        <v>347.4</v>
      </c>
      <c r="E49" s="4">
        <v>526.4</v>
      </c>
      <c r="F49" s="4">
        <f>FCT_table_Service_Profitability[[#This Row],[Revenues]]-FCT_table_Service_Profitability[[#This Row],[Expenses]]</f>
        <v>-179</v>
      </c>
      <c r="G49" s="10">
        <v>364.77</v>
      </c>
      <c r="H49" s="10">
        <v>547.4</v>
      </c>
      <c r="I49" s="10">
        <f>FCT_table_Service_Profitability[[#This Row],[Revenues (target)]]-FCT_table_Service_Profitability[[#This Row],[Expenses (target)]]</f>
        <v>-182.63</v>
      </c>
      <c r="J49" s="8" t="s">
        <v>31</v>
      </c>
      <c r="M49" s="5"/>
      <c r="N49" s="5"/>
    </row>
    <row r="50" spans="1:14" x14ac:dyDescent="0.3">
      <c r="A50" s="2">
        <v>44256</v>
      </c>
      <c r="B50" s="24" t="s">
        <v>12</v>
      </c>
      <c r="C50" s="8" t="s">
        <v>26</v>
      </c>
      <c r="D50" s="3">
        <v>440.7</v>
      </c>
      <c r="E50" s="4">
        <v>244.8</v>
      </c>
      <c r="F50" s="4">
        <f>FCT_table_Service_Profitability[[#This Row],[Revenues]]-FCT_table_Service_Profitability[[#This Row],[Expenses]]</f>
        <v>195.89999999999998</v>
      </c>
      <c r="G50" s="10">
        <v>546.46799999999996</v>
      </c>
      <c r="H50" s="10">
        <v>286.39999999999998</v>
      </c>
      <c r="I50" s="10">
        <f>FCT_table_Service_Profitability[[#This Row],[Revenues (target)]]-FCT_table_Service_Profitability[[#This Row],[Expenses (target)]]</f>
        <v>260.06799999999998</v>
      </c>
      <c r="J50" s="8" t="s">
        <v>31</v>
      </c>
      <c r="M50" s="5"/>
      <c r="N50" s="5"/>
    </row>
    <row r="51" spans="1:14" x14ac:dyDescent="0.3">
      <c r="A51" s="2">
        <v>44256</v>
      </c>
      <c r="B51" s="24" t="s">
        <v>16</v>
      </c>
      <c r="C51" s="8" t="s">
        <v>26</v>
      </c>
      <c r="D51" s="3">
        <v>335.3</v>
      </c>
      <c r="E51" s="4">
        <v>406.4</v>
      </c>
      <c r="F51" s="4">
        <f>FCT_table_Service_Profitability[[#This Row],[Revenues]]-FCT_table_Service_Profitability[[#This Row],[Expenses]]</f>
        <v>-71.099999999999966</v>
      </c>
      <c r="G51" s="10">
        <v>435.89000000000004</v>
      </c>
      <c r="H51" s="10">
        <v>369.8</v>
      </c>
      <c r="I51" s="10">
        <f>FCT_table_Service_Profitability[[#This Row],[Revenues (target)]]-FCT_table_Service_Profitability[[#This Row],[Expenses (target)]]</f>
        <v>66.090000000000032</v>
      </c>
      <c r="J51" s="8" t="s">
        <v>31</v>
      </c>
      <c r="M51" s="5"/>
      <c r="N51" s="5"/>
    </row>
    <row r="52" spans="1:14" x14ac:dyDescent="0.3">
      <c r="A52" s="2">
        <v>44256</v>
      </c>
      <c r="B52" s="24" t="s">
        <v>21</v>
      </c>
      <c r="C52" s="8" t="s">
        <v>26</v>
      </c>
      <c r="D52" s="3">
        <v>424.9</v>
      </c>
      <c r="E52" s="4">
        <v>435.8</v>
      </c>
      <c r="F52" s="4">
        <f>FCT_table_Service_Profitability[[#This Row],[Revenues]]-FCT_table_Service_Profitability[[#This Row],[Expenses]]</f>
        <v>-10.900000000000034</v>
      </c>
      <c r="G52" s="10">
        <v>433.39799999999997</v>
      </c>
      <c r="H52" s="10">
        <v>431.4</v>
      </c>
      <c r="I52" s="10">
        <f>FCT_table_Service_Profitability[[#This Row],[Revenues (target)]]-FCT_table_Service_Profitability[[#This Row],[Expenses (target)]]</f>
        <v>1.9979999999999905</v>
      </c>
      <c r="J52" s="8" t="s">
        <v>31</v>
      </c>
      <c r="M52" s="5"/>
      <c r="N52" s="5"/>
    </row>
    <row r="53" spans="1:14" x14ac:dyDescent="0.3">
      <c r="A53" s="2">
        <v>44256</v>
      </c>
      <c r="B53" s="24" t="s">
        <v>14</v>
      </c>
      <c r="C53" s="8" t="s">
        <v>26</v>
      </c>
      <c r="D53" s="3">
        <v>462.7</v>
      </c>
      <c r="E53" s="4">
        <v>385.6</v>
      </c>
      <c r="F53" s="4">
        <f>FCT_table_Service_Profitability[[#This Row],[Revenues]]-FCT_table_Service_Profitability[[#This Row],[Expenses]]</f>
        <v>77.099999999999966</v>
      </c>
      <c r="G53" s="10">
        <v>407.17599999999999</v>
      </c>
      <c r="H53" s="10">
        <v>458.9</v>
      </c>
      <c r="I53" s="10">
        <f>FCT_table_Service_Profitability[[#This Row],[Revenues (target)]]-FCT_table_Service_Profitability[[#This Row],[Expenses (target)]]</f>
        <v>-51.72399999999999</v>
      </c>
      <c r="J53" s="8" t="s">
        <v>31</v>
      </c>
      <c r="M53" s="5"/>
      <c r="N53" s="5"/>
    </row>
    <row r="54" spans="1:14" x14ac:dyDescent="0.3">
      <c r="A54" s="2">
        <v>44256</v>
      </c>
      <c r="B54" s="24" t="s">
        <v>17</v>
      </c>
      <c r="C54" s="8" t="s">
        <v>26</v>
      </c>
      <c r="D54" s="3">
        <v>512.29999999999995</v>
      </c>
      <c r="E54" s="4">
        <v>569.20000000000005</v>
      </c>
      <c r="F54" s="4">
        <f>FCT_table_Service_Profitability[[#This Row],[Revenues]]-FCT_table_Service_Profitability[[#This Row],[Expenses]]</f>
        <v>-56.900000000000091</v>
      </c>
      <c r="G54" s="10">
        <v>481.56199999999995</v>
      </c>
      <c r="H54" s="10">
        <v>677.4</v>
      </c>
      <c r="I54" s="10">
        <f>FCT_table_Service_Profitability[[#This Row],[Revenues (target)]]-FCT_table_Service_Profitability[[#This Row],[Expenses (target)]]</f>
        <v>-195.83800000000002</v>
      </c>
      <c r="J54" s="8" t="s">
        <v>31</v>
      </c>
      <c r="M54" s="5"/>
      <c r="N54" s="5"/>
    </row>
    <row r="55" spans="1:14" x14ac:dyDescent="0.3">
      <c r="A55" s="2">
        <v>44287</v>
      </c>
      <c r="B55" s="24" t="s">
        <v>18</v>
      </c>
      <c r="C55" s="8" t="s">
        <v>26</v>
      </c>
      <c r="D55" s="3">
        <v>308.7</v>
      </c>
      <c r="E55" s="4">
        <v>233.9</v>
      </c>
      <c r="F55" s="4">
        <f>FCT_table_Service_Profitability[[#This Row],[Revenues]]-FCT_table_Service_Profitability[[#This Row],[Expenses]]</f>
        <v>74.799999999999983</v>
      </c>
      <c r="G55" s="10">
        <v>302.52600000000001</v>
      </c>
      <c r="H55" s="10">
        <v>257.3</v>
      </c>
      <c r="I55" s="10">
        <f>FCT_table_Service_Profitability[[#This Row],[Revenues (target)]]-FCT_table_Service_Profitability[[#This Row],[Expenses (target)]]</f>
        <v>45.225999999999999</v>
      </c>
      <c r="J55" s="8" t="s">
        <v>31</v>
      </c>
      <c r="M55" s="5"/>
      <c r="N55" s="5"/>
    </row>
    <row r="56" spans="1:14" x14ac:dyDescent="0.3">
      <c r="A56" s="2">
        <v>44287</v>
      </c>
      <c r="B56" s="24" t="s">
        <v>12</v>
      </c>
      <c r="C56" s="8" t="s">
        <v>26</v>
      </c>
      <c r="D56" s="3">
        <v>339.4</v>
      </c>
      <c r="E56" s="4">
        <v>304.60000000000002</v>
      </c>
      <c r="F56" s="4">
        <f>FCT_table_Service_Profitability[[#This Row],[Revenues]]-FCT_table_Service_Profitability[[#This Row],[Expenses]]</f>
        <v>34.799999999999955</v>
      </c>
      <c r="G56" s="10">
        <v>390.30999999999995</v>
      </c>
      <c r="H56" s="10">
        <v>307.60000000000002</v>
      </c>
      <c r="I56" s="10">
        <f>FCT_table_Service_Profitability[[#This Row],[Revenues (target)]]-FCT_table_Service_Profitability[[#This Row],[Expenses (target)]]</f>
        <v>82.709999999999923</v>
      </c>
      <c r="J56" s="8" t="s">
        <v>31</v>
      </c>
      <c r="M56" s="5"/>
      <c r="N56" s="5"/>
    </row>
    <row r="57" spans="1:14" x14ac:dyDescent="0.3">
      <c r="A57" s="2">
        <v>44287</v>
      </c>
      <c r="B57" s="24" t="s">
        <v>16</v>
      </c>
      <c r="C57" s="8" t="s">
        <v>26</v>
      </c>
      <c r="D57" s="3">
        <v>352.1</v>
      </c>
      <c r="E57" s="4">
        <v>248.3</v>
      </c>
      <c r="F57" s="4">
        <f>FCT_table_Service_Profitability[[#This Row],[Revenues]]-FCT_table_Service_Profitability[[#This Row],[Expenses]]</f>
        <v>103.80000000000001</v>
      </c>
      <c r="G57" s="10">
        <v>387.31000000000006</v>
      </c>
      <c r="H57" s="10">
        <v>243.3</v>
      </c>
      <c r="I57" s="10">
        <f>FCT_table_Service_Profitability[[#This Row],[Revenues (target)]]-FCT_table_Service_Profitability[[#This Row],[Expenses (target)]]</f>
        <v>144.01000000000005</v>
      </c>
      <c r="J57" s="8" t="s">
        <v>31</v>
      </c>
      <c r="M57" s="5"/>
      <c r="N57" s="5"/>
    </row>
    <row r="58" spans="1:14" x14ac:dyDescent="0.3">
      <c r="A58" s="2">
        <v>44287</v>
      </c>
      <c r="B58" s="24" t="s">
        <v>21</v>
      </c>
      <c r="C58" s="8" t="s">
        <v>26</v>
      </c>
      <c r="D58" s="3">
        <v>319.5</v>
      </c>
      <c r="E58" s="4">
        <v>290.5</v>
      </c>
      <c r="F58" s="4">
        <f>FCT_table_Service_Profitability[[#This Row],[Revenues]]-FCT_table_Service_Profitability[[#This Row],[Expenses]]</f>
        <v>29</v>
      </c>
      <c r="G58" s="10">
        <v>281.16000000000003</v>
      </c>
      <c r="H58" s="10">
        <v>299.2</v>
      </c>
      <c r="I58" s="10">
        <f>FCT_table_Service_Profitability[[#This Row],[Revenues (target)]]-FCT_table_Service_Profitability[[#This Row],[Expenses (target)]]</f>
        <v>-18.039999999999964</v>
      </c>
      <c r="J58" s="8" t="s">
        <v>31</v>
      </c>
      <c r="M58" s="5"/>
      <c r="N58" s="5"/>
    </row>
    <row r="59" spans="1:14" x14ac:dyDescent="0.3">
      <c r="A59" s="2">
        <v>44287</v>
      </c>
      <c r="B59" s="24" t="s">
        <v>14</v>
      </c>
      <c r="C59" s="8" t="s">
        <v>26</v>
      </c>
      <c r="D59" s="3">
        <v>411.2</v>
      </c>
      <c r="E59" s="4">
        <v>489.5</v>
      </c>
      <c r="F59" s="4">
        <f>FCT_table_Service_Profitability[[#This Row],[Revenues]]-FCT_table_Service_Profitability[[#This Row],[Expenses]]</f>
        <v>-78.300000000000011</v>
      </c>
      <c r="G59" s="10">
        <v>382.41599999999994</v>
      </c>
      <c r="H59" s="10">
        <v>460.2</v>
      </c>
      <c r="I59" s="10">
        <f>FCT_table_Service_Profitability[[#This Row],[Revenues (target)]]-FCT_table_Service_Profitability[[#This Row],[Expenses (target)]]</f>
        <v>-77.784000000000049</v>
      </c>
      <c r="J59" s="8" t="s">
        <v>31</v>
      </c>
      <c r="M59" s="5"/>
      <c r="N59" s="5"/>
    </row>
    <row r="60" spans="1:14" x14ac:dyDescent="0.3">
      <c r="A60" s="2">
        <v>44287</v>
      </c>
      <c r="B60" s="24" t="s">
        <v>17</v>
      </c>
      <c r="C60" s="8" t="s">
        <v>26</v>
      </c>
      <c r="D60" s="3">
        <v>394.6</v>
      </c>
      <c r="E60" s="4">
        <v>278.2</v>
      </c>
      <c r="F60" s="4">
        <f>FCT_table_Service_Profitability[[#This Row],[Revenues]]-FCT_table_Service_Profitability[[#This Row],[Expenses]]</f>
        <v>116.40000000000003</v>
      </c>
      <c r="G60" s="10">
        <v>493.25</v>
      </c>
      <c r="H60" s="10">
        <v>269.89999999999998</v>
      </c>
      <c r="I60" s="10">
        <f>FCT_table_Service_Profitability[[#This Row],[Revenues (target)]]-FCT_table_Service_Profitability[[#This Row],[Expenses (target)]]</f>
        <v>223.35000000000002</v>
      </c>
      <c r="J60" s="8" t="s">
        <v>31</v>
      </c>
      <c r="M60" s="5"/>
      <c r="N60" s="5"/>
    </row>
    <row r="61" spans="1:14" x14ac:dyDescent="0.3">
      <c r="A61" s="2">
        <v>44317</v>
      </c>
      <c r="B61" s="24" t="s">
        <v>18</v>
      </c>
      <c r="C61" s="8" t="s">
        <v>26</v>
      </c>
      <c r="D61" s="3">
        <v>373.1</v>
      </c>
      <c r="E61" s="4">
        <v>367.5</v>
      </c>
      <c r="F61" s="4">
        <f>FCT_table_Service_Profitability[[#This Row],[Revenues]]-FCT_table_Service_Profitability[[#This Row],[Expenses]]</f>
        <v>5.6000000000000227</v>
      </c>
      <c r="G61" s="10">
        <v>436.52699999999999</v>
      </c>
      <c r="H61" s="10">
        <v>437.3</v>
      </c>
      <c r="I61" s="10">
        <f>FCT_table_Service_Profitability[[#This Row],[Revenues (target)]]-FCT_table_Service_Profitability[[#This Row],[Expenses (target)]]</f>
        <v>-0.77300000000002456</v>
      </c>
      <c r="J61" s="8" t="s">
        <v>31</v>
      </c>
      <c r="M61" s="5"/>
      <c r="N61" s="5"/>
    </row>
    <row r="62" spans="1:14" x14ac:dyDescent="0.3">
      <c r="A62" s="2">
        <v>44317</v>
      </c>
      <c r="B62" s="24" t="s">
        <v>12</v>
      </c>
      <c r="C62" s="8" t="s">
        <v>26</v>
      </c>
      <c r="D62" s="3">
        <v>473.3</v>
      </c>
      <c r="E62" s="4">
        <v>420.7</v>
      </c>
      <c r="F62" s="4">
        <f>FCT_table_Service_Profitability[[#This Row],[Revenues]]-FCT_table_Service_Profitability[[#This Row],[Expenses]]</f>
        <v>52.600000000000023</v>
      </c>
      <c r="G62" s="10">
        <v>567.96</v>
      </c>
      <c r="H62" s="10">
        <v>500.7</v>
      </c>
      <c r="I62" s="10">
        <f>FCT_table_Service_Profitability[[#This Row],[Revenues (target)]]-FCT_table_Service_Profitability[[#This Row],[Expenses (target)]]</f>
        <v>67.260000000000048</v>
      </c>
      <c r="J62" s="8" t="s">
        <v>31</v>
      </c>
      <c r="M62" s="5"/>
      <c r="N62" s="5"/>
    </row>
    <row r="63" spans="1:14" x14ac:dyDescent="0.3">
      <c r="A63" s="2">
        <v>44317</v>
      </c>
      <c r="B63" s="24" t="s">
        <v>16</v>
      </c>
      <c r="C63" s="8" t="s">
        <v>26</v>
      </c>
      <c r="D63" s="3">
        <v>392.9</v>
      </c>
      <c r="E63" s="4">
        <v>518.4</v>
      </c>
      <c r="F63" s="4">
        <f>FCT_table_Service_Profitability[[#This Row],[Revenues]]-FCT_table_Service_Profitability[[#This Row],[Expenses]]</f>
        <v>-125.5</v>
      </c>
      <c r="G63" s="10">
        <v>408.61599999999999</v>
      </c>
      <c r="H63" s="10">
        <v>513.20000000000005</v>
      </c>
      <c r="I63" s="10">
        <f>FCT_table_Service_Profitability[[#This Row],[Revenues (target)]]-FCT_table_Service_Profitability[[#This Row],[Expenses (target)]]</f>
        <v>-104.58400000000006</v>
      </c>
      <c r="J63" s="8" t="s">
        <v>31</v>
      </c>
      <c r="M63" s="5"/>
      <c r="N63" s="5"/>
    </row>
    <row r="64" spans="1:14" x14ac:dyDescent="0.3">
      <c r="A64" s="2">
        <v>44317</v>
      </c>
      <c r="B64" s="24" t="s">
        <v>21</v>
      </c>
      <c r="C64" s="8" t="s">
        <v>26</v>
      </c>
      <c r="D64" s="3">
        <v>351</v>
      </c>
      <c r="E64" s="4">
        <v>321.8</v>
      </c>
      <c r="F64" s="4">
        <f>FCT_table_Service_Profitability[[#This Row],[Revenues]]-FCT_table_Service_Profitability[[#This Row],[Expenses]]</f>
        <v>29.199999999999989</v>
      </c>
      <c r="G64" s="10">
        <v>421.2</v>
      </c>
      <c r="H64" s="10">
        <v>308.89999999999998</v>
      </c>
      <c r="I64" s="10">
        <f>FCT_table_Service_Profitability[[#This Row],[Revenues (target)]]-FCT_table_Service_Profitability[[#This Row],[Expenses (target)]]</f>
        <v>112.30000000000001</v>
      </c>
      <c r="J64" s="8" t="s">
        <v>31</v>
      </c>
      <c r="M64" s="5"/>
      <c r="N64" s="5"/>
    </row>
    <row r="65" spans="1:14" x14ac:dyDescent="0.3">
      <c r="A65" s="2">
        <v>44317</v>
      </c>
      <c r="B65" s="24" t="s">
        <v>14</v>
      </c>
      <c r="C65" s="8" t="s">
        <v>26</v>
      </c>
      <c r="D65" s="3">
        <v>355</v>
      </c>
      <c r="E65" s="4">
        <v>414.2</v>
      </c>
      <c r="F65" s="4">
        <f>FCT_table_Service_Profitability[[#This Row],[Revenues]]-FCT_table_Service_Profitability[[#This Row],[Expenses]]</f>
        <v>-59.199999999999989</v>
      </c>
      <c r="G65" s="10">
        <v>440.2</v>
      </c>
      <c r="H65" s="10">
        <v>389.3</v>
      </c>
      <c r="I65" s="10">
        <f>FCT_table_Service_Profitability[[#This Row],[Revenues (target)]]-FCT_table_Service_Profitability[[#This Row],[Expenses (target)]]</f>
        <v>50.899999999999977</v>
      </c>
      <c r="J65" s="8" t="s">
        <v>31</v>
      </c>
      <c r="M65" s="5"/>
      <c r="N65" s="5"/>
    </row>
    <row r="66" spans="1:14" x14ac:dyDescent="0.3">
      <c r="A66" s="2">
        <v>44317</v>
      </c>
      <c r="B66" s="24" t="s">
        <v>17</v>
      </c>
      <c r="C66" s="8" t="s">
        <v>26</v>
      </c>
      <c r="D66" s="3">
        <v>403.5</v>
      </c>
      <c r="E66" s="4">
        <v>458.5</v>
      </c>
      <c r="F66" s="4">
        <f>FCT_table_Service_Profitability[[#This Row],[Revenues]]-FCT_table_Service_Profitability[[#This Row],[Expenses]]</f>
        <v>-55</v>
      </c>
      <c r="G66" s="10">
        <v>435.78000000000003</v>
      </c>
      <c r="H66" s="10">
        <v>458.5</v>
      </c>
      <c r="I66" s="10">
        <f>FCT_table_Service_Profitability[[#This Row],[Revenues (target)]]-FCT_table_Service_Profitability[[#This Row],[Expenses (target)]]</f>
        <v>-22.71999999999997</v>
      </c>
      <c r="J66" s="8" t="s">
        <v>31</v>
      </c>
      <c r="M66" s="5"/>
      <c r="N66" s="5"/>
    </row>
    <row r="67" spans="1:14" x14ac:dyDescent="0.3">
      <c r="A67" s="2">
        <v>44348</v>
      </c>
      <c r="B67" s="24" t="s">
        <v>18</v>
      </c>
      <c r="C67" s="8" t="s">
        <v>26</v>
      </c>
      <c r="D67" s="3">
        <v>396.8</v>
      </c>
      <c r="E67" s="4">
        <v>483.3</v>
      </c>
      <c r="F67" s="4">
        <f>FCT_table_Service_Profitability[[#This Row],[Revenues]]-FCT_table_Service_Profitability[[#This Row],[Expenses]]</f>
        <v>-86.5</v>
      </c>
      <c r="G67" s="10">
        <v>468.22399999999999</v>
      </c>
      <c r="H67" s="10">
        <v>560.6</v>
      </c>
      <c r="I67" s="10">
        <f>FCT_table_Service_Profitability[[#This Row],[Revenues (target)]]-FCT_table_Service_Profitability[[#This Row],[Expenses (target)]]</f>
        <v>-92.376000000000033</v>
      </c>
      <c r="J67" s="8" t="s">
        <v>31</v>
      </c>
      <c r="M67" s="5"/>
      <c r="N67" s="5"/>
    </row>
    <row r="68" spans="1:14" x14ac:dyDescent="0.3">
      <c r="A68" s="2">
        <v>44348</v>
      </c>
      <c r="B68" s="24" t="s">
        <v>12</v>
      </c>
      <c r="C68" s="8" t="s">
        <v>26</v>
      </c>
      <c r="D68" s="3">
        <v>312.3</v>
      </c>
      <c r="E68" s="4">
        <v>236.6</v>
      </c>
      <c r="F68" s="4">
        <f>FCT_table_Service_Profitability[[#This Row],[Revenues]]-FCT_table_Service_Profitability[[#This Row],[Expenses]]</f>
        <v>75.700000000000017</v>
      </c>
      <c r="G68" s="10">
        <v>277.947</v>
      </c>
      <c r="H68" s="10">
        <v>281.60000000000002</v>
      </c>
      <c r="I68" s="10">
        <f>FCT_table_Service_Profitability[[#This Row],[Revenues (target)]]-FCT_table_Service_Profitability[[#This Row],[Expenses (target)]]</f>
        <v>-3.65300000000002</v>
      </c>
      <c r="J68" s="8" t="s">
        <v>31</v>
      </c>
      <c r="M68" s="5"/>
      <c r="N68" s="5"/>
    </row>
    <row r="69" spans="1:14" x14ac:dyDescent="0.3">
      <c r="A69" s="2">
        <v>44348</v>
      </c>
      <c r="B69" s="24" t="s">
        <v>16</v>
      </c>
      <c r="C69" s="8" t="s">
        <v>26</v>
      </c>
      <c r="D69" s="3">
        <v>324.10000000000002</v>
      </c>
      <c r="E69" s="4">
        <v>294.60000000000002</v>
      </c>
      <c r="F69" s="4">
        <f>FCT_table_Service_Profitability[[#This Row],[Revenues]]-FCT_table_Service_Profitability[[#This Row],[Expenses]]</f>
        <v>29.5</v>
      </c>
      <c r="G69" s="10">
        <v>343.54600000000005</v>
      </c>
      <c r="H69" s="10">
        <v>279.89999999999998</v>
      </c>
      <c r="I69" s="10">
        <f>FCT_table_Service_Profitability[[#This Row],[Revenues (target)]]-FCT_table_Service_Profitability[[#This Row],[Expenses (target)]]</f>
        <v>63.646000000000072</v>
      </c>
      <c r="J69" s="8" t="s">
        <v>31</v>
      </c>
      <c r="M69" s="5"/>
      <c r="N69" s="5"/>
    </row>
    <row r="70" spans="1:14" x14ac:dyDescent="0.3">
      <c r="A70" s="2">
        <v>44348</v>
      </c>
      <c r="B70" s="24" t="s">
        <v>21</v>
      </c>
      <c r="C70" s="8" t="s">
        <v>26</v>
      </c>
      <c r="D70" s="3">
        <v>442.3</v>
      </c>
      <c r="E70" s="4">
        <v>394.9</v>
      </c>
      <c r="F70" s="4">
        <f>FCT_table_Service_Profitability[[#This Row],[Revenues]]-FCT_table_Service_Profitability[[#This Row],[Expenses]]</f>
        <v>47.400000000000034</v>
      </c>
      <c r="G70" s="10">
        <v>544.029</v>
      </c>
      <c r="H70" s="10">
        <v>454.1</v>
      </c>
      <c r="I70" s="10">
        <f>FCT_table_Service_Profitability[[#This Row],[Revenues (target)]]-FCT_table_Service_Profitability[[#This Row],[Expenses (target)]]</f>
        <v>89.928999999999974</v>
      </c>
      <c r="J70" s="8" t="s">
        <v>31</v>
      </c>
      <c r="M70" s="5"/>
      <c r="N70" s="5"/>
    </row>
    <row r="71" spans="1:14" x14ac:dyDescent="0.3">
      <c r="A71" s="2">
        <v>44348</v>
      </c>
      <c r="B71" s="24" t="s">
        <v>14</v>
      </c>
      <c r="C71" s="8" t="s">
        <v>26</v>
      </c>
      <c r="D71" s="3">
        <v>447.2</v>
      </c>
      <c r="E71" s="4">
        <v>346.1</v>
      </c>
      <c r="F71" s="4">
        <f>FCT_table_Service_Profitability[[#This Row],[Revenues]]-FCT_table_Service_Profitability[[#This Row],[Expenses]]</f>
        <v>101.09999999999997</v>
      </c>
      <c r="G71" s="10">
        <v>505.33599999999996</v>
      </c>
      <c r="H71" s="10">
        <v>391.1</v>
      </c>
      <c r="I71" s="10">
        <f>FCT_table_Service_Profitability[[#This Row],[Revenues (target)]]-FCT_table_Service_Profitability[[#This Row],[Expenses (target)]]</f>
        <v>114.23599999999993</v>
      </c>
      <c r="J71" s="8" t="s">
        <v>31</v>
      </c>
      <c r="M71" s="5"/>
      <c r="N71" s="5"/>
    </row>
    <row r="72" spans="1:14" x14ac:dyDescent="0.3">
      <c r="A72" s="2">
        <v>44348</v>
      </c>
      <c r="B72" s="24" t="s">
        <v>17</v>
      </c>
      <c r="C72" s="8" t="s">
        <v>26</v>
      </c>
      <c r="D72" s="3">
        <v>495.1</v>
      </c>
      <c r="E72" s="4">
        <v>302.60000000000002</v>
      </c>
      <c r="F72" s="4">
        <f>FCT_table_Service_Profitability[[#This Row],[Revenues]]-FCT_table_Service_Profitability[[#This Row],[Expenses]]</f>
        <v>192.5</v>
      </c>
      <c r="G72" s="10">
        <v>524.80600000000004</v>
      </c>
      <c r="H72" s="10">
        <v>287.5</v>
      </c>
      <c r="I72" s="10">
        <f>FCT_table_Service_Profitability[[#This Row],[Revenues (target)]]-FCT_table_Service_Profitability[[#This Row],[Expenses (target)]]</f>
        <v>237.30600000000004</v>
      </c>
      <c r="J72" s="8" t="s">
        <v>31</v>
      </c>
      <c r="M72" s="5"/>
      <c r="N72" s="5"/>
    </row>
    <row r="73" spans="1:14" x14ac:dyDescent="0.3">
      <c r="A73" s="2">
        <v>44378</v>
      </c>
      <c r="B73" s="24" t="s">
        <v>18</v>
      </c>
      <c r="C73" s="8" t="s">
        <v>26</v>
      </c>
      <c r="D73" s="3">
        <v>378.2</v>
      </c>
      <c r="E73" s="4">
        <v>420.2</v>
      </c>
      <c r="F73" s="4">
        <f>FCT_table_Service_Profitability[[#This Row],[Revenues]]-FCT_table_Service_Profitability[[#This Row],[Expenses]]</f>
        <v>-42</v>
      </c>
      <c r="G73" s="10">
        <v>344.16199999999998</v>
      </c>
      <c r="H73" s="10">
        <v>411.8</v>
      </c>
      <c r="I73" s="10">
        <f>FCT_table_Service_Profitability[[#This Row],[Revenues (target)]]-FCT_table_Service_Profitability[[#This Row],[Expenses (target)]]</f>
        <v>-67.638000000000034</v>
      </c>
      <c r="J73" s="8" t="s">
        <v>31</v>
      </c>
      <c r="M73" s="5"/>
      <c r="N73" s="5"/>
    </row>
    <row r="74" spans="1:14" x14ac:dyDescent="0.3">
      <c r="A74" s="2">
        <v>44378</v>
      </c>
      <c r="B74" s="24" t="s">
        <v>12</v>
      </c>
      <c r="C74" s="8" t="s">
        <v>26</v>
      </c>
      <c r="D74" s="3">
        <v>410.4</v>
      </c>
      <c r="E74" s="4">
        <v>317.60000000000002</v>
      </c>
      <c r="F74" s="4">
        <f>FCT_table_Service_Profitability[[#This Row],[Revenues]]-FCT_table_Service_Profitability[[#This Row],[Expenses]]</f>
        <v>92.799999999999955</v>
      </c>
      <c r="G74" s="10">
        <v>430.92</v>
      </c>
      <c r="H74" s="10">
        <v>339.8</v>
      </c>
      <c r="I74" s="10">
        <f>FCT_table_Service_Profitability[[#This Row],[Revenues (target)]]-FCT_table_Service_Profitability[[#This Row],[Expenses (target)]]</f>
        <v>91.12</v>
      </c>
      <c r="J74" s="8" t="s">
        <v>31</v>
      </c>
      <c r="M74" s="5"/>
      <c r="N74" s="5"/>
    </row>
    <row r="75" spans="1:14" x14ac:dyDescent="0.3">
      <c r="A75" s="2">
        <v>44378</v>
      </c>
      <c r="B75" s="24" t="s">
        <v>22</v>
      </c>
      <c r="C75" s="8" t="s">
        <v>26</v>
      </c>
      <c r="D75" s="3">
        <v>408.9</v>
      </c>
      <c r="E75" s="4">
        <v>511.2</v>
      </c>
      <c r="F75" s="4">
        <f>FCT_table_Service_Profitability[[#This Row],[Revenues]]-FCT_table_Service_Profitability[[#This Row],[Expenses]]</f>
        <v>-102.30000000000001</v>
      </c>
      <c r="G75" s="10">
        <v>335.298</v>
      </c>
      <c r="H75" s="10">
        <v>521.4</v>
      </c>
      <c r="I75" s="10">
        <f>FCT_table_Service_Profitability[[#This Row],[Revenues (target)]]-FCT_table_Service_Profitability[[#This Row],[Expenses (target)]]</f>
        <v>-186.10199999999998</v>
      </c>
      <c r="J75" s="8" t="s">
        <v>31</v>
      </c>
      <c r="M75" s="5"/>
      <c r="N75" s="5"/>
    </row>
    <row r="76" spans="1:14" x14ac:dyDescent="0.3">
      <c r="A76" s="2">
        <v>44378</v>
      </c>
      <c r="B76" s="24" t="s">
        <v>16</v>
      </c>
      <c r="C76" s="8" t="s">
        <v>26</v>
      </c>
      <c r="D76" s="3">
        <v>334.6</v>
      </c>
      <c r="E76" s="4">
        <v>506.9</v>
      </c>
      <c r="F76" s="4">
        <f>FCT_table_Service_Profitability[[#This Row],[Revenues]]-FCT_table_Service_Profitability[[#This Row],[Expenses]]</f>
        <v>-172.29999999999995</v>
      </c>
      <c r="G76" s="10">
        <v>267.68</v>
      </c>
      <c r="H76" s="10">
        <v>593.1</v>
      </c>
      <c r="I76" s="10">
        <f>FCT_table_Service_Profitability[[#This Row],[Revenues (target)]]-FCT_table_Service_Profitability[[#This Row],[Expenses (target)]]</f>
        <v>-325.42</v>
      </c>
      <c r="J76" s="8" t="s">
        <v>31</v>
      </c>
      <c r="M76" s="5"/>
      <c r="N76" s="5"/>
    </row>
    <row r="77" spans="1:14" x14ac:dyDescent="0.3">
      <c r="A77" s="2">
        <v>44378</v>
      </c>
      <c r="B77" s="24" t="s">
        <v>21</v>
      </c>
      <c r="C77" s="8" t="s">
        <v>26</v>
      </c>
      <c r="D77" s="3">
        <v>326.10000000000002</v>
      </c>
      <c r="E77" s="4">
        <v>434.8</v>
      </c>
      <c r="F77" s="4">
        <f>FCT_table_Service_Profitability[[#This Row],[Revenues]]-FCT_table_Service_Profitability[[#This Row],[Expenses]]</f>
        <v>-108.69999999999999</v>
      </c>
      <c r="G77" s="10">
        <v>388.05900000000003</v>
      </c>
      <c r="H77" s="10">
        <v>417.4</v>
      </c>
      <c r="I77" s="10">
        <f>FCT_table_Service_Profitability[[#This Row],[Revenues (target)]]-FCT_table_Service_Profitability[[#This Row],[Expenses (target)]]</f>
        <v>-29.340999999999951</v>
      </c>
      <c r="J77" s="8" t="s">
        <v>31</v>
      </c>
      <c r="M77" s="5"/>
      <c r="N77" s="5"/>
    </row>
    <row r="78" spans="1:14" x14ac:dyDescent="0.3">
      <c r="A78" s="2">
        <v>44378</v>
      </c>
      <c r="B78" s="24" t="s">
        <v>14</v>
      </c>
      <c r="C78" s="8" t="s">
        <v>26</v>
      </c>
      <c r="D78" s="3">
        <v>362.8</v>
      </c>
      <c r="E78" s="4">
        <v>412.2</v>
      </c>
      <c r="F78" s="4">
        <f>FCT_table_Service_Profitability[[#This Row],[Revenues]]-FCT_table_Service_Profitability[[#This Row],[Expenses]]</f>
        <v>-49.399999999999977</v>
      </c>
      <c r="G78" s="10">
        <v>391.82400000000001</v>
      </c>
      <c r="H78" s="10">
        <v>453.5</v>
      </c>
      <c r="I78" s="10">
        <f>FCT_table_Service_Profitability[[#This Row],[Revenues (target)]]-FCT_table_Service_Profitability[[#This Row],[Expenses (target)]]</f>
        <v>-61.675999999999988</v>
      </c>
      <c r="J78" s="8" t="s">
        <v>31</v>
      </c>
      <c r="M78" s="5"/>
      <c r="N78" s="5"/>
    </row>
    <row r="79" spans="1:14" x14ac:dyDescent="0.3">
      <c r="A79" s="2">
        <v>44378</v>
      </c>
      <c r="B79" s="24" t="s">
        <v>17</v>
      </c>
      <c r="C79" s="8" t="s">
        <v>26</v>
      </c>
      <c r="D79" s="3">
        <v>477.1</v>
      </c>
      <c r="E79" s="4">
        <v>426</v>
      </c>
      <c r="F79" s="4">
        <f>FCT_table_Service_Profitability[[#This Row],[Revenues]]-FCT_table_Service_Profitability[[#This Row],[Expenses]]</f>
        <v>51.100000000000023</v>
      </c>
      <c r="G79" s="10">
        <v>562.97799999999995</v>
      </c>
      <c r="H79" s="10">
        <v>477.1</v>
      </c>
      <c r="I79" s="10">
        <f>FCT_table_Service_Profitability[[#This Row],[Revenues (target)]]-FCT_table_Service_Profitability[[#This Row],[Expenses (target)]]</f>
        <v>85.877999999999929</v>
      </c>
      <c r="J79" s="8" t="s">
        <v>31</v>
      </c>
      <c r="M79" s="5"/>
      <c r="N79" s="5"/>
    </row>
    <row r="80" spans="1:14" x14ac:dyDescent="0.3">
      <c r="A80" s="2">
        <v>44409</v>
      </c>
      <c r="B80" s="24" t="s">
        <v>18</v>
      </c>
      <c r="C80" s="8" t="s">
        <v>26</v>
      </c>
      <c r="D80" s="3">
        <v>342.2</v>
      </c>
      <c r="E80" s="4">
        <v>342.2</v>
      </c>
      <c r="F80" s="4">
        <f>FCT_table_Service_Profitability[[#This Row],[Revenues]]-FCT_table_Service_Profitability[[#This Row],[Expenses]]</f>
        <v>0</v>
      </c>
      <c r="G80" s="10">
        <v>318.24599999999998</v>
      </c>
      <c r="H80" s="10">
        <v>318.3</v>
      </c>
      <c r="I80" s="10">
        <f>FCT_table_Service_Profitability[[#This Row],[Revenues (target)]]-FCT_table_Service_Profitability[[#This Row],[Expenses (target)]]</f>
        <v>-5.4000000000030468E-2</v>
      </c>
      <c r="J80" s="8" t="s">
        <v>31</v>
      </c>
      <c r="M80" s="5"/>
      <c r="N80" s="5"/>
    </row>
    <row r="81" spans="1:14" x14ac:dyDescent="0.3">
      <c r="A81" s="2">
        <v>44409</v>
      </c>
      <c r="B81" s="24" t="s">
        <v>12</v>
      </c>
      <c r="C81" s="8" t="s">
        <v>26</v>
      </c>
      <c r="D81" s="3">
        <v>350.2</v>
      </c>
      <c r="E81" s="4">
        <v>424.5</v>
      </c>
      <c r="F81" s="4">
        <f>FCT_table_Service_Profitability[[#This Row],[Revenues]]-FCT_table_Service_Profitability[[#This Row],[Expenses]]</f>
        <v>-74.300000000000011</v>
      </c>
      <c r="G81" s="10">
        <v>402.72999999999996</v>
      </c>
      <c r="H81" s="10">
        <v>382</v>
      </c>
      <c r="I81" s="10">
        <f>FCT_table_Service_Profitability[[#This Row],[Revenues (target)]]-FCT_table_Service_Profitability[[#This Row],[Expenses (target)]]</f>
        <v>20.729999999999961</v>
      </c>
      <c r="J81" s="8" t="s">
        <v>31</v>
      </c>
      <c r="M81" s="5"/>
      <c r="N81" s="5"/>
    </row>
    <row r="82" spans="1:14" x14ac:dyDescent="0.3">
      <c r="A82" s="2">
        <v>44409</v>
      </c>
      <c r="B82" s="24" t="s">
        <v>22</v>
      </c>
      <c r="C82" s="8" t="s">
        <v>26</v>
      </c>
      <c r="D82" s="3">
        <v>518.1</v>
      </c>
      <c r="E82" s="4">
        <v>431.8</v>
      </c>
      <c r="F82" s="4">
        <f>FCT_table_Service_Profitability[[#This Row],[Revenues]]-FCT_table_Service_Profitability[[#This Row],[Expenses]]</f>
        <v>86.300000000000011</v>
      </c>
      <c r="G82" s="10">
        <v>393.75600000000003</v>
      </c>
      <c r="H82" s="10">
        <v>500.9</v>
      </c>
      <c r="I82" s="10">
        <f>FCT_table_Service_Profitability[[#This Row],[Revenues (target)]]-FCT_table_Service_Profitability[[#This Row],[Expenses (target)]]</f>
        <v>-107.14399999999995</v>
      </c>
      <c r="J82" s="8" t="s">
        <v>31</v>
      </c>
      <c r="M82" s="5"/>
      <c r="N82" s="5"/>
    </row>
    <row r="83" spans="1:14" x14ac:dyDescent="0.3">
      <c r="A83" s="2">
        <v>44409</v>
      </c>
      <c r="B83" s="24" t="s">
        <v>19</v>
      </c>
      <c r="C83" s="8" t="s">
        <v>26</v>
      </c>
      <c r="D83" s="3">
        <v>326.3</v>
      </c>
      <c r="E83" s="4">
        <v>543.9</v>
      </c>
      <c r="F83" s="4">
        <f>FCT_table_Service_Profitability[[#This Row],[Revenues]]-FCT_table_Service_Profitability[[#This Row],[Expenses]]</f>
        <v>-217.59999999999997</v>
      </c>
      <c r="G83" s="10">
        <v>349.14100000000002</v>
      </c>
      <c r="H83" s="10">
        <v>625.4</v>
      </c>
      <c r="I83" s="10">
        <f>FCT_table_Service_Profitability[[#This Row],[Revenues (target)]]-FCT_table_Service_Profitability[[#This Row],[Expenses (target)]]</f>
        <v>-276.25899999999996</v>
      </c>
      <c r="J83" s="8" t="s">
        <v>31</v>
      </c>
      <c r="M83" s="5"/>
      <c r="N83" s="5"/>
    </row>
    <row r="84" spans="1:14" x14ac:dyDescent="0.3">
      <c r="A84" s="2">
        <v>44409</v>
      </c>
      <c r="B84" s="24" t="s">
        <v>16</v>
      </c>
      <c r="C84" s="8" t="s">
        <v>26</v>
      </c>
      <c r="D84" s="3">
        <v>363.3</v>
      </c>
      <c r="E84" s="4">
        <v>330.3</v>
      </c>
      <c r="F84" s="4">
        <f>FCT_table_Service_Profitability[[#This Row],[Revenues]]-FCT_table_Service_Profitability[[#This Row],[Expenses]]</f>
        <v>33</v>
      </c>
      <c r="G84" s="10">
        <v>435.96</v>
      </c>
      <c r="H84" s="10">
        <v>346.8</v>
      </c>
      <c r="I84" s="10">
        <f>FCT_table_Service_Profitability[[#This Row],[Revenues (target)]]-FCT_table_Service_Profitability[[#This Row],[Expenses (target)]]</f>
        <v>89.159999999999968</v>
      </c>
      <c r="J84" s="8" t="s">
        <v>31</v>
      </c>
      <c r="M84" s="5"/>
      <c r="N84" s="5"/>
    </row>
    <row r="85" spans="1:14" x14ac:dyDescent="0.3">
      <c r="A85" s="2">
        <v>44409</v>
      </c>
      <c r="B85" s="24" t="s">
        <v>21</v>
      </c>
      <c r="C85" s="8" t="s">
        <v>26</v>
      </c>
      <c r="D85" s="3">
        <v>389.6</v>
      </c>
      <c r="E85" s="4">
        <v>531.29999999999995</v>
      </c>
      <c r="F85" s="4">
        <f>FCT_table_Service_Profitability[[#This Row],[Revenues]]-FCT_table_Service_Profitability[[#This Row],[Expenses]]</f>
        <v>-141.69999999999993</v>
      </c>
      <c r="G85" s="10">
        <v>389.6</v>
      </c>
      <c r="H85" s="10">
        <v>526</v>
      </c>
      <c r="I85" s="10">
        <f>FCT_table_Service_Profitability[[#This Row],[Revenues (target)]]-FCT_table_Service_Profitability[[#This Row],[Expenses (target)]]</f>
        <v>-136.39999999999998</v>
      </c>
      <c r="J85" s="8" t="s">
        <v>31</v>
      </c>
      <c r="M85" s="5"/>
      <c r="N85" s="5"/>
    </row>
    <row r="86" spans="1:14" x14ac:dyDescent="0.3">
      <c r="A86" s="2">
        <v>44409</v>
      </c>
      <c r="B86" s="24" t="s">
        <v>14</v>
      </c>
      <c r="C86" s="8" t="s">
        <v>26</v>
      </c>
      <c r="D86" s="3">
        <v>537.20000000000005</v>
      </c>
      <c r="E86" s="4">
        <v>388</v>
      </c>
      <c r="F86" s="4">
        <f>FCT_table_Service_Profitability[[#This Row],[Revenues]]-FCT_table_Service_Profitability[[#This Row],[Expenses]]</f>
        <v>149.20000000000005</v>
      </c>
      <c r="G86" s="10">
        <v>440.50400000000008</v>
      </c>
      <c r="H86" s="10">
        <v>384.1</v>
      </c>
      <c r="I86" s="10">
        <f>FCT_table_Service_Profitability[[#This Row],[Revenues (target)]]-FCT_table_Service_Profitability[[#This Row],[Expenses (target)]]</f>
        <v>56.404000000000053</v>
      </c>
      <c r="J86" s="8" t="s">
        <v>31</v>
      </c>
      <c r="M86" s="5"/>
      <c r="N86" s="5"/>
    </row>
    <row r="87" spans="1:14" x14ac:dyDescent="0.3">
      <c r="A87" s="2">
        <v>44409</v>
      </c>
      <c r="B87" s="24" t="s">
        <v>17</v>
      </c>
      <c r="C87" s="8" t="s">
        <v>26</v>
      </c>
      <c r="D87" s="3">
        <v>370.1</v>
      </c>
      <c r="E87" s="4">
        <v>616.79999999999995</v>
      </c>
      <c r="F87" s="4">
        <f>FCT_table_Service_Profitability[[#This Row],[Revenues]]-FCT_table_Service_Profitability[[#This Row],[Expenses]]</f>
        <v>-246.69999999999993</v>
      </c>
      <c r="G87" s="10">
        <v>462.625</v>
      </c>
      <c r="H87" s="10">
        <v>653.79999999999995</v>
      </c>
      <c r="I87" s="10">
        <f>FCT_table_Service_Profitability[[#This Row],[Revenues (target)]]-FCT_table_Service_Profitability[[#This Row],[Expenses (target)]]</f>
        <v>-191.17499999999995</v>
      </c>
      <c r="J87" s="8" t="s">
        <v>31</v>
      </c>
      <c r="M87" s="5"/>
      <c r="N87" s="5"/>
    </row>
    <row r="88" spans="1:14" x14ac:dyDescent="0.3">
      <c r="A88" s="2">
        <v>44440</v>
      </c>
      <c r="B88" s="24" t="s">
        <v>18</v>
      </c>
      <c r="C88" s="8" t="s">
        <v>26</v>
      </c>
      <c r="D88" s="3">
        <v>322.10000000000002</v>
      </c>
      <c r="E88" s="4">
        <v>268.39999999999998</v>
      </c>
      <c r="F88" s="4">
        <f>FCT_table_Service_Profitability[[#This Row],[Revenues]]-FCT_table_Service_Profitability[[#This Row],[Expenses]]</f>
        <v>53.700000000000045</v>
      </c>
      <c r="G88" s="10">
        <v>334.98400000000004</v>
      </c>
      <c r="H88" s="10">
        <v>246.9</v>
      </c>
      <c r="I88" s="10">
        <f>FCT_table_Service_Profitability[[#This Row],[Revenues (target)]]-FCT_table_Service_Profitability[[#This Row],[Expenses (target)]]</f>
        <v>88.084000000000032</v>
      </c>
      <c r="J88" s="8" t="s">
        <v>31</v>
      </c>
      <c r="M88" s="5"/>
      <c r="N88" s="5"/>
    </row>
    <row r="89" spans="1:14" x14ac:dyDescent="0.3">
      <c r="A89" s="2">
        <v>44440</v>
      </c>
      <c r="B89" s="24" t="s">
        <v>12</v>
      </c>
      <c r="C89" s="8" t="s">
        <v>26</v>
      </c>
      <c r="D89" s="3">
        <v>349.5</v>
      </c>
      <c r="E89" s="4">
        <v>208</v>
      </c>
      <c r="F89" s="4">
        <f>FCT_table_Service_Profitability[[#This Row],[Revenues]]-FCT_table_Service_Profitability[[#This Row],[Expenses]]</f>
        <v>141.5</v>
      </c>
      <c r="G89" s="10">
        <v>426.39</v>
      </c>
      <c r="H89" s="10">
        <v>197.6</v>
      </c>
      <c r="I89" s="10">
        <f>FCT_table_Service_Profitability[[#This Row],[Revenues (target)]]-FCT_table_Service_Profitability[[#This Row],[Expenses (target)]]</f>
        <v>228.79</v>
      </c>
      <c r="J89" s="8" t="s">
        <v>31</v>
      </c>
      <c r="M89" s="5"/>
      <c r="N89" s="5"/>
    </row>
    <row r="90" spans="1:14" x14ac:dyDescent="0.3">
      <c r="A90" s="2">
        <v>44440</v>
      </c>
      <c r="B90" s="24" t="s">
        <v>22</v>
      </c>
      <c r="C90" s="8" t="s">
        <v>26</v>
      </c>
      <c r="D90" s="3">
        <v>377.3</v>
      </c>
      <c r="E90" s="4">
        <v>483.7</v>
      </c>
      <c r="F90" s="4">
        <f>FCT_table_Service_Profitability[[#This Row],[Revenues]]-FCT_table_Service_Profitability[[#This Row],[Expenses]]</f>
        <v>-106.39999999999998</v>
      </c>
      <c r="G90" s="10">
        <v>381.07300000000004</v>
      </c>
      <c r="H90" s="10">
        <v>503.1</v>
      </c>
      <c r="I90" s="10">
        <f>FCT_table_Service_Profitability[[#This Row],[Revenues (target)]]-FCT_table_Service_Profitability[[#This Row],[Expenses (target)]]</f>
        <v>-122.02699999999999</v>
      </c>
      <c r="J90" s="8" t="s">
        <v>31</v>
      </c>
      <c r="M90" s="5"/>
      <c r="N90" s="5"/>
    </row>
    <row r="91" spans="1:14" x14ac:dyDescent="0.3">
      <c r="A91" s="2">
        <v>44440</v>
      </c>
      <c r="B91" s="24" t="s">
        <v>19</v>
      </c>
      <c r="C91" s="8" t="s">
        <v>26</v>
      </c>
      <c r="D91" s="3">
        <v>255.9</v>
      </c>
      <c r="E91" s="4">
        <v>213.2</v>
      </c>
      <c r="F91" s="4">
        <f>FCT_table_Service_Profitability[[#This Row],[Revenues]]-FCT_table_Service_Profitability[[#This Row],[Expenses]]</f>
        <v>42.700000000000017</v>
      </c>
      <c r="G91" s="10">
        <v>230.31</v>
      </c>
      <c r="H91" s="10">
        <v>191.9</v>
      </c>
      <c r="I91" s="10">
        <f>FCT_table_Service_Profitability[[#This Row],[Revenues (target)]]-FCT_table_Service_Profitability[[#This Row],[Expenses (target)]]</f>
        <v>38.409999999999997</v>
      </c>
      <c r="J91" s="8" t="s">
        <v>31</v>
      </c>
      <c r="M91" s="5"/>
      <c r="N91" s="5"/>
    </row>
    <row r="92" spans="1:14" x14ac:dyDescent="0.3">
      <c r="A92" s="2">
        <v>44440</v>
      </c>
      <c r="B92" s="24" t="s">
        <v>16</v>
      </c>
      <c r="C92" s="8" t="s">
        <v>26</v>
      </c>
      <c r="D92" s="3">
        <v>310.8</v>
      </c>
      <c r="E92" s="4">
        <v>237.4</v>
      </c>
      <c r="F92" s="4">
        <f>FCT_table_Service_Profitability[[#This Row],[Revenues]]-FCT_table_Service_Profitability[[#This Row],[Expenses]]</f>
        <v>73.400000000000006</v>
      </c>
      <c r="G92" s="10">
        <v>236.208</v>
      </c>
      <c r="H92" s="10">
        <v>249.3</v>
      </c>
      <c r="I92" s="10">
        <f>FCT_table_Service_Profitability[[#This Row],[Revenues (target)]]-FCT_table_Service_Profitability[[#This Row],[Expenses (target)]]</f>
        <v>-13.092000000000013</v>
      </c>
      <c r="J92" s="8" t="s">
        <v>31</v>
      </c>
      <c r="M92" s="5"/>
      <c r="N92" s="5"/>
    </row>
    <row r="93" spans="1:14" x14ac:dyDescent="0.3">
      <c r="A93" s="2">
        <v>44440</v>
      </c>
      <c r="B93" s="24" t="s">
        <v>21</v>
      </c>
      <c r="C93" s="8" t="s">
        <v>26</v>
      </c>
      <c r="D93" s="3">
        <v>277.7</v>
      </c>
      <c r="E93" s="4">
        <v>347.2</v>
      </c>
      <c r="F93" s="4">
        <f>FCT_table_Service_Profitability[[#This Row],[Revenues]]-FCT_table_Service_Profitability[[#This Row],[Expenses]]</f>
        <v>-69.5</v>
      </c>
      <c r="G93" s="10">
        <v>241.59899999999999</v>
      </c>
      <c r="H93" s="10">
        <v>361.1</v>
      </c>
      <c r="I93" s="10">
        <f>FCT_table_Service_Profitability[[#This Row],[Revenues (target)]]-FCT_table_Service_Profitability[[#This Row],[Expenses (target)]]</f>
        <v>-119.50100000000003</v>
      </c>
      <c r="J93" s="8" t="s">
        <v>31</v>
      </c>
      <c r="M93" s="5"/>
      <c r="N93" s="5"/>
    </row>
    <row r="94" spans="1:14" x14ac:dyDescent="0.3">
      <c r="A94" s="2">
        <v>44440</v>
      </c>
      <c r="B94" s="24" t="s">
        <v>14</v>
      </c>
      <c r="C94" s="8" t="s">
        <v>26</v>
      </c>
      <c r="D94" s="3">
        <v>280.89999999999998</v>
      </c>
      <c r="E94" s="4">
        <v>280.89999999999998</v>
      </c>
      <c r="F94" s="4">
        <f>FCT_table_Service_Profitability[[#This Row],[Revenues]]-FCT_table_Service_Profitability[[#This Row],[Expenses]]</f>
        <v>0</v>
      </c>
      <c r="G94" s="10">
        <v>213.48399999999998</v>
      </c>
      <c r="H94" s="10">
        <v>320.2</v>
      </c>
      <c r="I94" s="10">
        <f>FCT_table_Service_Profitability[[#This Row],[Revenues (target)]]-FCT_table_Service_Profitability[[#This Row],[Expenses (target)]]</f>
        <v>-106.71600000000001</v>
      </c>
      <c r="J94" s="8" t="s">
        <v>31</v>
      </c>
      <c r="M94" s="5"/>
      <c r="N94" s="5"/>
    </row>
    <row r="95" spans="1:14" x14ac:dyDescent="0.3">
      <c r="A95" s="2">
        <v>44440</v>
      </c>
      <c r="B95" s="24" t="s">
        <v>17</v>
      </c>
      <c r="C95" s="8" t="s">
        <v>26</v>
      </c>
      <c r="D95" s="3">
        <v>348.3</v>
      </c>
      <c r="E95" s="4">
        <v>387</v>
      </c>
      <c r="F95" s="4">
        <f>FCT_table_Service_Profitability[[#This Row],[Revenues]]-FCT_table_Service_Profitability[[#This Row],[Expenses]]</f>
        <v>-38.699999999999989</v>
      </c>
      <c r="G95" s="10">
        <v>275.15700000000004</v>
      </c>
      <c r="H95" s="10">
        <v>383.1</v>
      </c>
      <c r="I95" s="10">
        <f>FCT_table_Service_Profitability[[#This Row],[Revenues (target)]]-FCT_table_Service_Profitability[[#This Row],[Expenses (target)]]</f>
        <v>-107.94299999999998</v>
      </c>
      <c r="J95" s="8" t="s">
        <v>31</v>
      </c>
      <c r="M95" s="5"/>
      <c r="N95" s="5"/>
    </row>
    <row r="96" spans="1:14" x14ac:dyDescent="0.3">
      <c r="A96" s="2">
        <v>44470</v>
      </c>
      <c r="B96" s="24" t="s">
        <v>18</v>
      </c>
      <c r="C96" s="8" t="s">
        <v>26</v>
      </c>
      <c r="D96" s="3">
        <v>393.9</v>
      </c>
      <c r="E96" s="4">
        <v>410.4</v>
      </c>
      <c r="F96" s="4">
        <f>FCT_table_Service_Profitability[[#This Row],[Revenues]]-FCT_table_Service_Profitability[[#This Row],[Expenses]]</f>
        <v>-16.5</v>
      </c>
      <c r="G96" s="10">
        <v>409.65600000000001</v>
      </c>
      <c r="H96" s="10">
        <v>488.3</v>
      </c>
      <c r="I96" s="10">
        <f>FCT_table_Service_Profitability[[#This Row],[Revenues (target)]]-FCT_table_Service_Profitability[[#This Row],[Expenses (target)]]</f>
        <v>-78.644000000000005</v>
      </c>
      <c r="J96" s="8" t="s">
        <v>31</v>
      </c>
      <c r="M96" s="5"/>
      <c r="N96" s="5"/>
    </row>
    <row r="97" spans="1:14" x14ac:dyDescent="0.3">
      <c r="A97" s="2">
        <v>44470</v>
      </c>
      <c r="B97" s="24" t="s">
        <v>22</v>
      </c>
      <c r="C97" s="8" t="s">
        <v>26</v>
      </c>
      <c r="D97" s="3">
        <v>355</v>
      </c>
      <c r="E97" s="4">
        <v>473.3</v>
      </c>
      <c r="F97" s="4">
        <f>FCT_table_Service_Profitability[[#This Row],[Revenues]]-FCT_table_Service_Profitability[[#This Row],[Expenses]]</f>
        <v>-118.30000000000001</v>
      </c>
      <c r="G97" s="10">
        <v>248.49999999999997</v>
      </c>
      <c r="H97" s="10">
        <v>544.29999999999995</v>
      </c>
      <c r="I97" s="10">
        <f>FCT_table_Service_Profitability[[#This Row],[Revenues (target)]]-FCT_table_Service_Profitability[[#This Row],[Expenses (target)]]</f>
        <v>-295.79999999999995</v>
      </c>
      <c r="J97" s="8" t="s">
        <v>31</v>
      </c>
      <c r="M97" s="5"/>
      <c r="N97" s="5"/>
    </row>
    <row r="98" spans="1:14" x14ac:dyDescent="0.3">
      <c r="A98" s="2">
        <v>44470</v>
      </c>
      <c r="B98" s="24" t="s">
        <v>19</v>
      </c>
      <c r="C98" s="8" t="s">
        <v>26</v>
      </c>
      <c r="D98" s="3">
        <v>375.6</v>
      </c>
      <c r="E98" s="4">
        <v>495.6</v>
      </c>
      <c r="F98" s="4">
        <f>FCT_table_Service_Profitability[[#This Row],[Revenues]]-FCT_table_Service_Profitability[[#This Row],[Expenses]]</f>
        <v>-120</v>
      </c>
      <c r="G98" s="10">
        <v>371.84399999999999</v>
      </c>
      <c r="H98" s="10">
        <v>465.9</v>
      </c>
      <c r="I98" s="10">
        <f>FCT_table_Service_Profitability[[#This Row],[Revenues (target)]]-FCT_table_Service_Profitability[[#This Row],[Expenses (target)]]</f>
        <v>-94.055999999999983</v>
      </c>
      <c r="J98" s="8" t="s">
        <v>31</v>
      </c>
      <c r="M98" s="5"/>
      <c r="N98" s="5"/>
    </row>
    <row r="99" spans="1:14" x14ac:dyDescent="0.3">
      <c r="A99" s="2">
        <v>44470</v>
      </c>
      <c r="B99" s="24" t="s">
        <v>16</v>
      </c>
      <c r="C99" s="8" t="s">
        <v>26</v>
      </c>
      <c r="D99" s="3">
        <v>348.5</v>
      </c>
      <c r="E99" s="4">
        <v>343.2</v>
      </c>
      <c r="F99" s="4">
        <f>FCT_table_Service_Profitability[[#This Row],[Revenues]]-FCT_table_Service_Profitability[[#This Row],[Expenses]]</f>
        <v>5.3000000000000114</v>
      </c>
      <c r="G99" s="10">
        <v>397.29</v>
      </c>
      <c r="H99" s="10">
        <v>315.8</v>
      </c>
      <c r="I99" s="10">
        <f>FCT_table_Service_Profitability[[#This Row],[Revenues (target)]]-FCT_table_Service_Profitability[[#This Row],[Expenses (target)]]</f>
        <v>81.490000000000009</v>
      </c>
      <c r="J99" s="8" t="s">
        <v>31</v>
      </c>
      <c r="M99" s="5"/>
      <c r="N99" s="5"/>
    </row>
    <row r="100" spans="1:14" x14ac:dyDescent="0.3">
      <c r="A100" s="2">
        <v>44470</v>
      </c>
      <c r="B100" s="24" t="s">
        <v>21</v>
      </c>
      <c r="C100" s="8" t="s">
        <v>26</v>
      </c>
      <c r="D100" s="3">
        <v>509.6</v>
      </c>
      <c r="E100" s="4">
        <v>368</v>
      </c>
      <c r="F100" s="4">
        <f>FCT_table_Service_Profitability[[#This Row],[Revenues]]-FCT_table_Service_Profitability[[#This Row],[Expenses]]</f>
        <v>141.60000000000002</v>
      </c>
      <c r="G100" s="10">
        <v>514.69600000000003</v>
      </c>
      <c r="H100" s="10">
        <v>342.3</v>
      </c>
      <c r="I100" s="10">
        <f>FCT_table_Service_Profitability[[#This Row],[Revenues (target)]]-FCT_table_Service_Profitability[[#This Row],[Expenses (target)]]</f>
        <v>172.39600000000002</v>
      </c>
      <c r="J100" s="8" t="s">
        <v>31</v>
      </c>
      <c r="M100" s="5"/>
      <c r="N100" s="5"/>
    </row>
    <row r="101" spans="1:14" x14ac:dyDescent="0.3">
      <c r="A101" s="2">
        <v>44470</v>
      </c>
      <c r="B101" s="24" t="s">
        <v>14</v>
      </c>
      <c r="C101" s="8" t="s">
        <v>26</v>
      </c>
      <c r="D101" s="3">
        <v>481</v>
      </c>
      <c r="E101" s="4">
        <v>314.89999999999998</v>
      </c>
      <c r="F101" s="4">
        <f>FCT_table_Service_Profitability[[#This Row],[Revenues]]-FCT_table_Service_Profitability[[#This Row],[Expenses]]</f>
        <v>166.10000000000002</v>
      </c>
      <c r="G101" s="10">
        <v>514.67000000000007</v>
      </c>
      <c r="H101" s="10">
        <v>355.9</v>
      </c>
      <c r="I101" s="10">
        <f>FCT_table_Service_Profitability[[#This Row],[Revenues (target)]]-FCT_table_Service_Profitability[[#This Row],[Expenses (target)]]</f>
        <v>158.7700000000001</v>
      </c>
      <c r="J101" s="8" t="s">
        <v>31</v>
      </c>
      <c r="M101" s="5"/>
      <c r="N101" s="5"/>
    </row>
    <row r="102" spans="1:14" x14ac:dyDescent="0.3">
      <c r="A102" s="2">
        <v>44470</v>
      </c>
      <c r="B102" s="24" t="s">
        <v>17</v>
      </c>
      <c r="C102" s="8" t="s">
        <v>26</v>
      </c>
      <c r="D102" s="3">
        <v>461.5</v>
      </c>
      <c r="E102" s="4">
        <v>443.8</v>
      </c>
      <c r="F102" s="4">
        <f>FCT_table_Service_Profitability[[#This Row],[Revenues]]-FCT_table_Service_Profitability[[#This Row],[Expenses]]</f>
        <v>17.699999999999989</v>
      </c>
      <c r="G102" s="10">
        <v>512.2650000000001</v>
      </c>
      <c r="H102" s="10">
        <v>412.7</v>
      </c>
      <c r="I102" s="10">
        <f>FCT_table_Service_Profitability[[#This Row],[Revenues (target)]]-FCT_table_Service_Profitability[[#This Row],[Expenses (target)]]</f>
        <v>99.565000000000111</v>
      </c>
      <c r="J102" s="8" t="s">
        <v>31</v>
      </c>
      <c r="M102" s="5"/>
      <c r="N102" s="5"/>
    </row>
    <row r="103" spans="1:14" x14ac:dyDescent="0.3">
      <c r="A103" s="2">
        <v>44501</v>
      </c>
      <c r="B103" s="24" t="s">
        <v>18</v>
      </c>
      <c r="C103" s="8" t="s">
        <v>26</v>
      </c>
      <c r="D103" s="3">
        <v>327.10000000000002</v>
      </c>
      <c r="E103" s="4">
        <v>421.3</v>
      </c>
      <c r="F103" s="4">
        <f>FCT_table_Service_Profitability[[#This Row],[Revenues]]-FCT_table_Service_Profitability[[#This Row],[Expenses]]</f>
        <v>-94.199999999999989</v>
      </c>
      <c r="G103" s="10">
        <v>353.26800000000003</v>
      </c>
      <c r="H103" s="10">
        <v>404.5</v>
      </c>
      <c r="I103" s="10">
        <f>FCT_table_Service_Profitability[[#This Row],[Revenues (target)]]-FCT_table_Service_Profitability[[#This Row],[Expenses (target)]]</f>
        <v>-51.231999999999971</v>
      </c>
      <c r="J103" s="8" t="s">
        <v>31</v>
      </c>
      <c r="M103" s="5"/>
      <c r="N103" s="5"/>
    </row>
    <row r="104" spans="1:14" x14ac:dyDescent="0.3">
      <c r="A104" s="2">
        <v>44501</v>
      </c>
      <c r="B104" s="24" t="s">
        <v>15</v>
      </c>
      <c r="C104" s="8" t="s">
        <v>26</v>
      </c>
      <c r="D104" s="3">
        <v>474.4</v>
      </c>
      <c r="E104" s="4">
        <v>480.1</v>
      </c>
      <c r="F104" s="4">
        <f>FCT_table_Service_Profitability[[#This Row],[Revenues]]-FCT_table_Service_Profitability[[#This Row],[Expenses]]</f>
        <v>-5.7000000000000455</v>
      </c>
      <c r="G104" s="10">
        <v>597.74400000000003</v>
      </c>
      <c r="H104" s="10">
        <v>571.29999999999995</v>
      </c>
      <c r="I104" s="10">
        <f>FCT_table_Service_Profitability[[#This Row],[Revenues (target)]]-FCT_table_Service_Profitability[[#This Row],[Expenses (target)]]</f>
        <v>26.444000000000074</v>
      </c>
      <c r="J104" s="8" t="s">
        <v>31</v>
      </c>
      <c r="M104" s="5"/>
      <c r="N104" s="5"/>
    </row>
    <row r="105" spans="1:14" x14ac:dyDescent="0.3">
      <c r="A105" s="2">
        <v>44501</v>
      </c>
      <c r="B105" s="24" t="s">
        <v>16</v>
      </c>
      <c r="C105" s="8" t="s">
        <v>26</v>
      </c>
      <c r="D105" s="3">
        <v>373.1</v>
      </c>
      <c r="E105" s="4">
        <v>406.6</v>
      </c>
      <c r="F105" s="4">
        <f>FCT_table_Service_Profitability[[#This Row],[Revenues]]-FCT_table_Service_Profitability[[#This Row],[Expenses]]</f>
        <v>-33.5</v>
      </c>
      <c r="G105" s="10">
        <v>481.29900000000004</v>
      </c>
      <c r="H105" s="10">
        <v>410.7</v>
      </c>
      <c r="I105" s="10">
        <f>FCT_table_Service_Profitability[[#This Row],[Revenues (target)]]-FCT_table_Service_Profitability[[#This Row],[Expenses (target)]]</f>
        <v>70.599000000000046</v>
      </c>
      <c r="J105" s="8" t="s">
        <v>31</v>
      </c>
      <c r="M105" s="5"/>
      <c r="N105" s="5"/>
    </row>
    <row r="106" spans="1:14" x14ac:dyDescent="0.3">
      <c r="A106" s="2">
        <v>44501</v>
      </c>
      <c r="B106" s="24" t="s">
        <v>21</v>
      </c>
      <c r="C106" s="8" t="s">
        <v>26</v>
      </c>
      <c r="D106" s="3">
        <v>338.5</v>
      </c>
      <c r="E106" s="4">
        <v>256.5</v>
      </c>
      <c r="F106" s="4">
        <f>FCT_table_Service_Profitability[[#This Row],[Revenues]]-FCT_table_Service_Profitability[[#This Row],[Expenses]]</f>
        <v>82</v>
      </c>
      <c r="G106" s="10">
        <v>311.42</v>
      </c>
      <c r="H106" s="10">
        <v>233.4</v>
      </c>
      <c r="I106" s="10">
        <f>FCT_table_Service_Profitability[[#This Row],[Revenues (target)]]-FCT_table_Service_Profitability[[#This Row],[Expenses (target)]]</f>
        <v>78.02000000000001</v>
      </c>
      <c r="J106" s="8" t="s">
        <v>31</v>
      </c>
      <c r="M106" s="5"/>
      <c r="N106" s="5"/>
    </row>
    <row r="107" spans="1:14" x14ac:dyDescent="0.3">
      <c r="A107" s="2">
        <v>44501</v>
      </c>
      <c r="B107" s="24" t="s">
        <v>14</v>
      </c>
      <c r="C107" s="8" t="s">
        <v>26</v>
      </c>
      <c r="D107" s="3">
        <v>373.5</v>
      </c>
      <c r="E107" s="4">
        <v>389</v>
      </c>
      <c r="F107" s="4">
        <f>FCT_table_Service_Profitability[[#This Row],[Revenues]]-FCT_table_Service_Profitability[[#This Row],[Expenses]]</f>
        <v>-15.5</v>
      </c>
      <c r="G107" s="10">
        <v>414.58500000000004</v>
      </c>
      <c r="H107" s="10">
        <v>416.3</v>
      </c>
      <c r="I107" s="10">
        <f>FCT_table_Service_Profitability[[#This Row],[Revenues (target)]]-FCT_table_Service_Profitability[[#This Row],[Expenses (target)]]</f>
        <v>-1.714999999999975</v>
      </c>
      <c r="J107" s="8" t="s">
        <v>31</v>
      </c>
      <c r="M107" s="5"/>
      <c r="N107" s="5"/>
    </row>
    <row r="108" spans="1:14" x14ac:dyDescent="0.3">
      <c r="A108" s="2">
        <v>44501</v>
      </c>
      <c r="B108" s="24" t="s">
        <v>17</v>
      </c>
      <c r="C108" s="8" t="s">
        <v>26</v>
      </c>
      <c r="D108" s="3">
        <v>385.9</v>
      </c>
      <c r="E108" s="4">
        <v>402</v>
      </c>
      <c r="F108" s="4">
        <f>FCT_table_Service_Profitability[[#This Row],[Revenues]]-FCT_table_Service_Profitability[[#This Row],[Expenses]]</f>
        <v>-16.100000000000023</v>
      </c>
      <c r="G108" s="10">
        <v>382.041</v>
      </c>
      <c r="H108" s="10">
        <v>377.9</v>
      </c>
      <c r="I108" s="10">
        <f>FCT_table_Service_Profitability[[#This Row],[Revenues (target)]]-FCT_table_Service_Profitability[[#This Row],[Expenses (target)]]</f>
        <v>4.1410000000000196</v>
      </c>
      <c r="J108" s="8" t="s">
        <v>31</v>
      </c>
      <c r="M108" s="5"/>
      <c r="N108" s="5"/>
    </row>
    <row r="109" spans="1:14" x14ac:dyDescent="0.3">
      <c r="A109" s="2">
        <v>44531</v>
      </c>
      <c r="B109" s="24" t="s">
        <v>18</v>
      </c>
      <c r="C109" s="8" t="s">
        <v>26</v>
      </c>
      <c r="D109" s="3">
        <v>375.3</v>
      </c>
      <c r="E109" s="4">
        <v>264.60000000000002</v>
      </c>
      <c r="F109" s="4">
        <f>FCT_table_Service_Profitability[[#This Row],[Revenues]]-FCT_table_Service_Profitability[[#This Row],[Expenses]]</f>
        <v>110.69999999999999</v>
      </c>
      <c r="G109" s="10">
        <v>439.101</v>
      </c>
      <c r="H109" s="10">
        <v>259.3</v>
      </c>
      <c r="I109" s="10">
        <f>FCT_table_Service_Profitability[[#This Row],[Revenues (target)]]-FCT_table_Service_Profitability[[#This Row],[Expenses (target)]]</f>
        <v>179.80099999999999</v>
      </c>
      <c r="J109" s="8" t="s">
        <v>31</v>
      </c>
      <c r="M109" s="5"/>
      <c r="N109" s="5"/>
    </row>
    <row r="110" spans="1:14" x14ac:dyDescent="0.3">
      <c r="A110" s="2">
        <v>44531</v>
      </c>
      <c r="B110" s="24" t="s">
        <v>15</v>
      </c>
      <c r="C110" s="8" t="s">
        <v>26</v>
      </c>
      <c r="D110" s="3">
        <v>427.7</v>
      </c>
      <c r="E110" s="4">
        <v>438.6</v>
      </c>
      <c r="F110" s="4">
        <f>FCT_table_Service_Profitability[[#This Row],[Revenues]]-FCT_table_Service_Profitability[[#This Row],[Expenses]]</f>
        <v>-10.900000000000034</v>
      </c>
      <c r="G110" s="10">
        <v>389.20699999999999</v>
      </c>
      <c r="H110" s="10">
        <v>443</v>
      </c>
      <c r="I110" s="10">
        <f>FCT_table_Service_Profitability[[#This Row],[Revenues (target)]]-FCT_table_Service_Profitability[[#This Row],[Expenses (target)]]</f>
        <v>-53.793000000000006</v>
      </c>
      <c r="J110" s="8" t="s">
        <v>31</v>
      </c>
      <c r="M110" s="5"/>
      <c r="N110" s="5"/>
    </row>
    <row r="111" spans="1:14" x14ac:dyDescent="0.3">
      <c r="A111" s="2">
        <v>44531</v>
      </c>
      <c r="B111" s="24" t="s">
        <v>16</v>
      </c>
      <c r="C111" s="8" t="s">
        <v>26</v>
      </c>
      <c r="D111" s="3">
        <v>390.1</v>
      </c>
      <c r="E111" s="4">
        <v>278.60000000000002</v>
      </c>
      <c r="F111" s="4">
        <f>FCT_table_Service_Profitability[[#This Row],[Revenues]]-FCT_table_Service_Profitability[[#This Row],[Expenses]]</f>
        <v>111.5</v>
      </c>
      <c r="G111" s="10">
        <v>358.89200000000005</v>
      </c>
      <c r="H111" s="10">
        <v>284.2</v>
      </c>
      <c r="I111" s="10">
        <f>FCT_table_Service_Profitability[[#This Row],[Revenues (target)]]-FCT_table_Service_Profitability[[#This Row],[Expenses (target)]]</f>
        <v>74.692000000000064</v>
      </c>
      <c r="J111" s="8" t="s">
        <v>31</v>
      </c>
      <c r="M111" s="5"/>
      <c r="N111" s="5"/>
    </row>
    <row r="112" spans="1:14" x14ac:dyDescent="0.3">
      <c r="A112" s="2">
        <v>44531</v>
      </c>
      <c r="B112" s="24" t="s">
        <v>21</v>
      </c>
      <c r="C112" s="8" t="s">
        <v>26</v>
      </c>
      <c r="D112" s="3">
        <v>388.4</v>
      </c>
      <c r="E112" s="4">
        <v>298.8</v>
      </c>
      <c r="F112" s="4">
        <f>FCT_table_Service_Profitability[[#This Row],[Revenues]]-FCT_table_Service_Profitability[[#This Row],[Expenses]]</f>
        <v>89.599999999999966</v>
      </c>
      <c r="G112" s="10">
        <v>462.19599999999997</v>
      </c>
      <c r="H112" s="10">
        <v>322.7</v>
      </c>
      <c r="I112" s="10">
        <f>FCT_table_Service_Profitability[[#This Row],[Revenues (target)]]-FCT_table_Service_Profitability[[#This Row],[Expenses (target)]]</f>
        <v>139.49599999999998</v>
      </c>
      <c r="J112" s="8" t="s">
        <v>31</v>
      </c>
      <c r="M112" s="5"/>
      <c r="N112" s="5"/>
    </row>
    <row r="113" spans="1:14" x14ac:dyDescent="0.3">
      <c r="A113" s="2">
        <v>44531</v>
      </c>
      <c r="B113" s="24" t="s">
        <v>17</v>
      </c>
      <c r="C113" s="8" t="s">
        <v>26</v>
      </c>
      <c r="D113" s="3">
        <v>374.6</v>
      </c>
      <c r="E113" s="4">
        <v>520.29999999999995</v>
      </c>
      <c r="F113" s="4">
        <f>FCT_table_Service_Profitability[[#This Row],[Revenues]]-FCT_table_Service_Profitability[[#This Row],[Expenses]]</f>
        <v>-145.69999999999993</v>
      </c>
      <c r="G113" s="10">
        <v>367.108</v>
      </c>
      <c r="H113" s="10">
        <v>551.5</v>
      </c>
      <c r="I113" s="10">
        <f>FCT_table_Service_Profitability[[#This Row],[Revenues (target)]]-FCT_table_Service_Profitability[[#This Row],[Expenses (target)]]</f>
        <v>-184.392</v>
      </c>
      <c r="J113" s="8" t="s">
        <v>31</v>
      </c>
      <c r="M113" s="5"/>
      <c r="N113" s="5"/>
    </row>
    <row r="114" spans="1:14" x14ac:dyDescent="0.3">
      <c r="A114" s="2">
        <v>44228</v>
      </c>
      <c r="B114" s="24" t="s">
        <v>10</v>
      </c>
      <c r="C114" s="8" t="s">
        <v>26</v>
      </c>
      <c r="D114" s="3">
        <v>374</v>
      </c>
      <c r="E114" s="4">
        <v>50.9</v>
      </c>
      <c r="F114" s="4">
        <f>FCT_table_Service_Profitability[[#This Row],[Revenues]]-FCT_table_Service_Profitability[[#This Row],[Expenses]]</f>
        <v>323.10000000000002</v>
      </c>
      <c r="G114" s="10">
        <v>299.2</v>
      </c>
      <c r="H114" s="10">
        <v>52.9</v>
      </c>
      <c r="I114" s="10">
        <f>FCT_table_Service_Profitability[[#This Row],[Revenues (target)]]-FCT_table_Service_Profitability[[#This Row],[Expenses (target)]]</f>
        <v>246.29999999999998</v>
      </c>
      <c r="J114" s="8" t="s">
        <v>31</v>
      </c>
      <c r="M114" s="5"/>
      <c r="N114" s="5"/>
    </row>
    <row r="115" spans="1:14" x14ac:dyDescent="0.3">
      <c r="A115" s="2">
        <v>43862</v>
      </c>
      <c r="B115" s="24" t="s">
        <v>14</v>
      </c>
      <c r="C115" s="8" t="s">
        <v>26</v>
      </c>
      <c r="D115" s="3">
        <v>1125.2</v>
      </c>
      <c r="E115" s="4">
        <v>937.7</v>
      </c>
      <c r="F115" s="4">
        <f>FCT_table_Service_Profitability[[#This Row],[Revenues]]-FCT_table_Service_Profitability[[#This Row],[Expenses]]</f>
        <v>187.5</v>
      </c>
      <c r="G115" s="10">
        <v>1451.508</v>
      </c>
      <c r="H115" s="10">
        <v>928.3</v>
      </c>
      <c r="I115" s="10">
        <f>FCT_table_Service_Profitability[[#This Row],[Revenues (target)]]-FCT_table_Service_Profitability[[#This Row],[Expenses (target)]]</f>
        <v>523.20800000000008</v>
      </c>
      <c r="J115" s="8" t="s">
        <v>33</v>
      </c>
      <c r="M115" s="5"/>
      <c r="N115" s="5"/>
    </row>
    <row r="116" spans="1:14" x14ac:dyDescent="0.3">
      <c r="A116" s="2">
        <v>43891</v>
      </c>
      <c r="B116" s="24" t="s">
        <v>14</v>
      </c>
      <c r="C116" s="8" t="s">
        <v>26</v>
      </c>
      <c r="D116" s="3">
        <v>602.4</v>
      </c>
      <c r="E116" s="4">
        <v>695.1</v>
      </c>
      <c r="F116" s="4">
        <f>FCT_table_Service_Profitability[[#This Row],[Revenues]]-FCT_table_Service_Profitability[[#This Row],[Expenses]]</f>
        <v>-92.700000000000045</v>
      </c>
      <c r="G116" s="10">
        <v>560.23199999999997</v>
      </c>
      <c r="H116" s="10">
        <v>820.2</v>
      </c>
      <c r="I116" s="10">
        <f>FCT_table_Service_Profitability[[#This Row],[Revenues (target)]]-FCT_table_Service_Profitability[[#This Row],[Expenses (target)]]</f>
        <v>-259.96800000000007</v>
      </c>
      <c r="J116" s="8" t="s">
        <v>33</v>
      </c>
      <c r="M116" s="5"/>
      <c r="N116" s="5"/>
    </row>
    <row r="117" spans="1:14" x14ac:dyDescent="0.3">
      <c r="A117" s="2">
        <v>43922</v>
      </c>
      <c r="B117" s="24" t="s">
        <v>21</v>
      </c>
      <c r="C117" s="8" t="s">
        <v>26</v>
      </c>
      <c r="D117" s="3">
        <v>950.5</v>
      </c>
      <c r="E117" s="4">
        <v>622.29999999999995</v>
      </c>
      <c r="F117" s="4">
        <f>FCT_table_Service_Profitability[[#This Row],[Revenues]]-FCT_table_Service_Profitability[[#This Row],[Expenses]]</f>
        <v>328.20000000000005</v>
      </c>
      <c r="G117" s="10">
        <v>1083.5700000000002</v>
      </c>
      <c r="H117" s="10">
        <v>697</v>
      </c>
      <c r="I117" s="10">
        <f>FCT_table_Service_Profitability[[#This Row],[Revenues (target)]]-FCT_table_Service_Profitability[[#This Row],[Expenses (target)]]</f>
        <v>386.57000000000016</v>
      </c>
      <c r="J117" s="8" t="s">
        <v>33</v>
      </c>
      <c r="M117" s="5"/>
      <c r="N117" s="5"/>
    </row>
    <row r="118" spans="1:14" x14ac:dyDescent="0.3">
      <c r="A118" s="2">
        <v>43922</v>
      </c>
      <c r="B118" s="24" t="s">
        <v>14</v>
      </c>
      <c r="C118" s="8" t="s">
        <v>26</v>
      </c>
      <c r="D118" s="3">
        <v>892.5</v>
      </c>
      <c r="E118" s="4">
        <v>572.1</v>
      </c>
      <c r="F118" s="4">
        <f>FCT_table_Service_Profitability[[#This Row],[Revenues]]-FCT_table_Service_Profitability[[#This Row],[Expenses]]</f>
        <v>320.39999999999998</v>
      </c>
      <c r="G118" s="10">
        <v>1044.2249999999999</v>
      </c>
      <c r="H118" s="10">
        <v>514.9</v>
      </c>
      <c r="I118" s="10">
        <f>FCT_table_Service_Profitability[[#This Row],[Revenues (target)]]-FCT_table_Service_Profitability[[#This Row],[Expenses (target)]]</f>
        <v>529.32499999999993</v>
      </c>
      <c r="J118" s="8" t="s">
        <v>33</v>
      </c>
      <c r="M118" s="5"/>
      <c r="N118" s="5"/>
    </row>
    <row r="119" spans="1:14" x14ac:dyDescent="0.3">
      <c r="A119" s="2">
        <v>43952</v>
      </c>
      <c r="B119" s="24" t="s">
        <v>21</v>
      </c>
      <c r="C119" s="8" t="s">
        <v>26</v>
      </c>
      <c r="D119" s="3">
        <v>587.6</v>
      </c>
      <c r="E119" s="4">
        <v>756.7</v>
      </c>
      <c r="F119" s="4">
        <f>FCT_table_Service_Profitability[[#This Row],[Revenues]]-FCT_table_Service_Profitability[[#This Row],[Expenses]]</f>
        <v>-169.10000000000002</v>
      </c>
      <c r="G119" s="10">
        <v>687.49199999999996</v>
      </c>
      <c r="H119" s="10">
        <v>847.5</v>
      </c>
      <c r="I119" s="10">
        <f>FCT_table_Service_Profitability[[#This Row],[Revenues (target)]]-FCT_table_Service_Profitability[[#This Row],[Expenses (target)]]</f>
        <v>-160.00800000000004</v>
      </c>
      <c r="J119" s="8" t="s">
        <v>33</v>
      </c>
      <c r="M119" s="5"/>
      <c r="N119" s="5"/>
    </row>
    <row r="120" spans="1:14" x14ac:dyDescent="0.3">
      <c r="A120" s="2">
        <v>43952</v>
      </c>
      <c r="B120" s="24" t="s">
        <v>14</v>
      </c>
      <c r="C120" s="8" t="s">
        <v>26</v>
      </c>
      <c r="D120" s="3">
        <v>810.2</v>
      </c>
      <c r="E120" s="4">
        <v>540.20000000000005</v>
      </c>
      <c r="F120" s="4">
        <f>FCT_table_Service_Profitability[[#This Row],[Revenues]]-FCT_table_Service_Profitability[[#This Row],[Expenses]]</f>
        <v>270</v>
      </c>
      <c r="G120" s="10">
        <v>866.9140000000001</v>
      </c>
      <c r="H120" s="10">
        <v>534.79999999999995</v>
      </c>
      <c r="I120" s="10">
        <f>FCT_table_Service_Profitability[[#This Row],[Revenues (target)]]-FCT_table_Service_Profitability[[#This Row],[Expenses (target)]]</f>
        <v>332.11400000000015</v>
      </c>
      <c r="J120" s="8" t="s">
        <v>33</v>
      </c>
      <c r="M120" s="5"/>
      <c r="N120" s="5"/>
    </row>
    <row r="121" spans="1:14" x14ac:dyDescent="0.3">
      <c r="A121" s="2">
        <v>43983</v>
      </c>
      <c r="B121" s="24" t="s">
        <v>21</v>
      </c>
      <c r="C121" s="8" t="s">
        <v>26</v>
      </c>
      <c r="D121" s="3">
        <v>800.8</v>
      </c>
      <c r="E121" s="4">
        <v>756.3</v>
      </c>
      <c r="F121" s="4">
        <f>FCT_table_Service_Profitability[[#This Row],[Revenues]]-FCT_table_Service_Profitability[[#This Row],[Expenses]]</f>
        <v>44.5</v>
      </c>
      <c r="G121" s="10">
        <v>976.97599999999989</v>
      </c>
      <c r="H121" s="10">
        <v>756.3</v>
      </c>
      <c r="I121" s="10">
        <f>FCT_table_Service_Profitability[[#This Row],[Revenues (target)]]-FCT_table_Service_Profitability[[#This Row],[Expenses (target)]]</f>
        <v>220.67599999999993</v>
      </c>
      <c r="J121" s="8" t="s">
        <v>33</v>
      </c>
      <c r="M121" s="5"/>
      <c r="N121" s="5"/>
    </row>
    <row r="122" spans="1:14" x14ac:dyDescent="0.3">
      <c r="A122" s="2">
        <v>43983</v>
      </c>
      <c r="B122" s="24" t="s">
        <v>14</v>
      </c>
      <c r="C122" s="8" t="s">
        <v>26</v>
      </c>
      <c r="D122" s="3">
        <v>755.8</v>
      </c>
      <c r="E122" s="4">
        <v>449.9</v>
      </c>
      <c r="F122" s="4">
        <f>FCT_table_Service_Profitability[[#This Row],[Revenues]]-FCT_table_Service_Profitability[[#This Row],[Expenses]]</f>
        <v>305.89999999999998</v>
      </c>
      <c r="G122" s="10">
        <v>974.98199999999997</v>
      </c>
      <c r="H122" s="10">
        <v>526.4</v>
      </c>
      <c r="I122" s="10">
        <f>FCT_table_Service_Profitability[[#This Row],[Revenues (target)]]-FCT_table_Service_Profitability[[#This Row],[Expenses (target)]]</f>
        <v>448.58199999999999</v>
      </c>
      <c r="J122" s="8" t="s">
        <v>33</v>
      </c>
      <c r="M122" s="5"/>
      <c r="N122" s="5"/>
    </row>
    <row r="123" spans="1:14" x14ac:dyDescent="0.3">
      <c r="A123" s="2">
        <v>44013</v>
      </c>
      <c r="B123" s="24" t="s">
        <v>16</v>
      </c>
      <c r="C123" s="8" t="s">
        <v>26</v>
      </c>
      <c r="D123" s="3">
        <v>637.6</v>
      </c>
      <c r="E123" s="4">
        <v>776.6</v>
      </c>
      <c r="F123" s="4">
        <f>FCT_table_Service_Profitability[[#This Row],[Revenues]]-FCT_table_Service_Profitability[[#This Row],[Expenses]]</f>
        <v>-139</v>
      </c>
      <c r="G123" s="10">
        <v>478.20000000000005</v>
      </c>
      <c r="H123" s="10">
        <v>838.7</v>
      </c>
      <c r="I123" s="10">
        <f>FCT_table_Service_Profitability[[#This Row],[Revenues (target)]]-FCT_table_Service_Profitability[[#This Row],[Expenses (target)]]</f>
        <v>-360.5</v>
      </c>
      <c r="J123" s="8" t="s">
        <v>33</v>
      </c>
      <c r="M123" s="5"/>
      <c r="N123" s="5"/>
    </row>
    <row r="124" spans="1:14" x14ac:dyDescent="0.3">
      <c r="A124" s="2">
        <v>44013</v>
      </c>
      <c r="B124" s="24" t="s">
        <v>21</v>
      </c>
      <c r="C124" s="8" t="s">
        <v>26</v>
      </c>
      <c r="D124" s="3">
        <v>525.9</v>
      </c>
      <c r="E124" s="4">
        <v>613.6</v>
      </c>
      <c r="F124" s="4">
        <f>FCT_table_Service_Profitability[[#This Row],[Revenues]]-FCT_table_Service_Profitability[[#This Row],[Expenses]]</f>
        <v>-87.700000000000045</v>
      </c>
      <c r="G124" s="10">
        <v>462.79199999999997</v>
      </c>
      <c r="H124" s="10">
        <v>625.9</v>
      </c>
      <c r="I124" s="10">
        <f>FCT_table_Service_Profitability[[#This Row],[Revenues (target)]]-FCT_table_Service_Profitability[[#This Row],[Expenses (target)]]</f>
        <v>-163.108</v>
      </c>
      <c r="J124" s="8" t="s">
        <v>33</v>
      </c>
      <c r="M124" s="5"/>
      <c r="N124" s="5"/>
    </row>
    <row r="125" spans="1:14" x14ac:dyDescent="0.3">
      <c r="A125" s="2">
        <v>44013</v>
      </c>
      <c r="B125" s="24" t="s">
        <v>14</v>
      </c>
      <c r="C125" s="8" t="s">
        <v>26</v>
      </c>
      <c r="D125" s="3">
        <v>797.8</v>
      </c>
      <c r="E125" s="4">
        <v>842.1</v>
      </c>
      <c r="F125" s="4">
        <f>FCT_table_Service_Profitability[[#This Row],[Revenues]]-FCT_table_Service_Profitability[[#This Row],[Expenses]]</f>
        <v>-44.300000000000068</v>
      </c>
      <c r="G125" s="10">
        <v>837.68999999999994</v>
      </c>
      <c r="H125" s="10">
        <v>867.3</v>
      </c>
      <c r="I125" s="10">
        <f>FCT_table_Service_Profitability[[#This Row],[Revenues (target)]]-FCT_table_Service_Profitability[[#This Row],[Expenses (target)]]</f>
        <v>-29.610000000000014</v>
      </c>
      <c r="J125" s="8" t="s">
        <v>33</v>
      </c>
      <c r="M125" s="5"/>
      <c r="N125" s="5"/>
    </row>
    <row r="126" spans="1:14" x14ac:dyDescent="0.3">
      <c r="A126" s="2">
        <v>44044</v>
      </c>
      <c r="B126" s="24" t="s">
        <v>16</v>
      </c>
      <c r="C126" s="8" t="s">
        <v>26</v>
      </c>
      <c r="D126" s="3">
        <v>790.8</v>
      </c>
      <c r="E126" s="4">
        <v>718.9</v>
      </c>
      <c r="F126" s="4">
        <f>FCT_table_Service_Profitability[[#This Row],[Revenues]]-FCT_table_Service_Profitability[[#This Row],[Expenses]]</f>
        <v>71.899999999999977</v>
      </c>
      <c r="G126" s="10">
        <v>1020.1319999999999</v>
      </c>
      <c r="H126" s="10">
        <v>704.5</v>
      </c>
      <c r="I126" s="10">
        <f>FCT_table_Service_Profitability[[#This Row],[Revenues (target)]]-FCT_table_Service_Profitability[[#This Row],[Expenses (target)]]</f>
        <v>315.63199999999995</v>
      </c>
      <c r="J126" s="8" t="s">
        <v>33</v>
      </c>
      <c r="M126" s="5"/>
      <c r="N126" s="5"/>
    </row>
    <row r="127" spans="1:14" x14ac:dyDescent="0.3">
      <c r="A127" s="2">
        <v>44044</v>
      </c>
      <c r="B127" s="24" t="s">
        <v>21</v>
      </c>
      <c r="C127" s="8" t="s">
        <v>26</v>
      </c>
      <c r="D127" s="3">
        <v>925</v>
      </c>
      <c r="E127" s="4">
        <v>1220.5</v>
      </c>
      <c r="F127" s="4">
        <f>FCT_table_Service_Profitability[[#This Row],[Revenues]]-FCT_table_Service_Profitability[[#This Row],[Expenses]]</f>
        <v>-295.5</v>
      </c>
      <c r="G127" s="10">
        <v>851</v>
      </c>
      <c r="H127" s="10">
        <v>1147.3</v>
      </c>
      <c r="I127" s="10">
        <f>FCT_table_Service_Profitability[[#This Row],[Revenues (target)]]-FCT_table_Service_Profitability[[#This Row],[Expenses (target)]]</f>
        <v>-296.29999999999995</v>
      </c>
      <c r="J127" s="8" t="s">
        <v>33</v>
      </c>
      <c r="M127" s="5"/>
      <c r="N127" s="5"/>
    </row>
    <row r="128" spans="1:14" x14ac:dyDescent="0.3">
      <c r="A128" s="2">
        <v>44044</v>
      </c>
      <c r="B128" s="24" t="s">
        <v>14</v>
      </c>
      <c r="C128" s="8" t="s">
        <v>26</v>
      </c>
      <c r="D128" s="3">
        <v>779.5</v>
      </c>
      <c r="E128" s="4">
        <v>779.5</v>
      </c>
      <c r="F128" s="4">
        <f>FCT_table_Service_Profitability[[#This Row],[Revenues]]-FCT_table_Service_Profitability[[#This Row],[Expenses]]</f>
        <v>0</v>
      </c>
      <c r="G128" s="10">
        <v>841.86</v>
      </c>
      <c r="H128" s="10">
        <v>701.5</v>
      </c>
      <c r="I128" s="10">
        <f>FCT_table_Service_Profitability[[#This Row],[Revenues (target)]]-FCT_table_Service_Profitability[[#This Row],[Expenses (target)]]</f>
        <v>140.36000000000001</v>
      </c>
      <c r="J128" s="8" t="s">
        <v>33</v>
      </c>
      <c r="M128" s="5"/>
      <c r="N128" s="5"/>
    </row>
    <row r="129" spans="1:14" x14ac:dyDescent="0.3">
      <c r="A129" s="2">
        <v>44075</v>
      </c>
      <c r="B129" s="24" t="s">
        <v>16</v>
      </c>
      <c r="C129" s="8" t="s">
        <v>26</v>
      </c>
      <c r="D129" s="3">
        <v>822.8</v>
      </c>
      <c r="E129" s="4">
        <v>843.9</v>
      </c>
      <c r="F129" s="4">
        <f>FCT_table_Service_Profitability[[#This Row],[Revenues]]-FCT_table_Service_Profitability[[#This Row],[Expenses]]</f>
        <v>-21.100000000000023</v>
      </c>
      <c r="G129" s="10">
        <v>905.08</v>
      </c>
      <c r="H129" s="10">
        <v>1012.6</v>
      </c>
      <c r="I129" s="10">
        <f>FCT_table_Service_Profitability[[#This Row],[Revenues (target)]]-FCT_table_Service_Profitability[[#This Row],[Expenses (target)]]</f>
        <v>-107.51999999999998</v>
      </c>
      <c r="J129" s="8" t="s">
        <v>33</v>
      </c>
      <c r="M129" s="5"/>
      <c r="N129" s="5"/>
    </row>
    <row r="130" spans="1:14" x14ac:dyDescent="0.3">
      <c r="A130" s="2">
        <v>44075</v>
      </c>
      <c r="B130" s="24" t="s">
        <v>21</v>
      </c>
      <c r="C130" s="8" t="s">
        <v>26</v>
      </c>
      <c r="D130" s="3">
        <v>746.5</v>
      </c>
      <c r="E130" s="4">
        <v>565.5</v>
      </c>
      <c r="F130" s="4">
        <f>FCT_table_Service_Profitability[[#This Row],[Revenues]]-FCT_table_Service_Profitability[[#This Row],[Expenses]]</f>
        <v>181</v>
      </c>
      <c r="G130" s="10">
        <v>933.125</v>
      </c>
      <c r="H130" s="10">
        <v>667.3</v>
      </c>
      <c r="I130" s="10">
        <f>FCT_table_Service_Profitability[[#This Row],[Revenues (target)]]-FCT_table_Service_Profitability[[#This Row],[Expenses (target)]]</f>
        <v>265.82500000000005</v>
      </c>
      <c r="J130" s="8" t="s">
        <v>33</v>
      </c>
      <c r="M130" s="5"/>
      <c r="N130" s="5"/>
    </row>
    <row r="131" spans="1:14" x14ac:dyDescent="0.3">
      <c r="A131" s="2">
        <v>44075</v>
      </c>
      <c r="B131" s="24" t="s">
        <v>14</v>
      </c>
      <c r="C131" s="8" t="s">
        <v>26</v>
      </c>
      <c r="D131" s="3">
        <v>754.9</v>
      </c>
      <c r="E131" s="4">
        <v>686.3</v>
      </c>
      <c r="F131" s="4">
        <f>FCT_table_Service_Profitability[[#This Row],[Revenues]]-FCT_table_Service_Profitability[[#This Row],[Expenses]]</f>
        <v>68.600000000000023</v>
      </c>
      <c r="G131" s="10">
        <v>890.78199999999993</v>
      </c>
      <c r="H131" s="10">
        <v>693.1</v>
      </c>
      <c r="I131" s="10">
        <f>FCT_table_Service_Profitability[[#This Row],[Revenues (target)]]-FCT_table_Service_Profitability[[#This Row],[Expenses (target)]]</f>
        <v>197.6819999999999</v>
      </c>
      <c r="J131" s="8" t="s">
        <v>33</v>
      </c>
      <c r="M131" s="5"/>
      <c r="N131" s="5"/>
    </row>
    <row r="132" spans="1:14" x14ac:dyDescent="0.3">
      <c r="A132" s="2">
        <v>44075</v>
      </c>
      <c r="B132" s="24" t="s">
        <v>17</v>
      </c>
      <c r="C132" s="8" t="s">
        <v>26</v>
      </c>
      <c r="D132" s="3">
        <v>709.2</v>
      </c>
      <c r="E132" s="4">
        <v>650.1</v>
      </c>
      <c r="F132" s="4">
        <f>FCT_table_Service_Profitability[[#This Row],[Revenues]]-FCT_table_Service_Profitability[[#This Row],[Expenses]]</f>
        <v>59.100000000000023</v>
      </c>
      <c r="G132" s="10">
        <v>666.64800000000002</v>
      </c>
      <c r="H132" s="10">
        <v>585.1</v>
      </c>
      <c r="I132" s="10">
        <f>FCT_table_Service_Profitability[[#This Row],[Revenues (target)]]-FCT_table_Service_Profitability[[#This Row],[Expenses (target)]]</f>
        <v>81.548000000000002</v>
      </c>
      <c r="J132" s="8" t="s">
        <v>33</v>
      </c>
      <c r="M132" s="5"/>
      <c r="N132" s="5"/>
    </row>
    <row r="133" spans="1:14" x14ac:dyDescent="0.3">
      <c r="A133" s="2">
        <v>44105</v>
      </c>
      <c r="B133" s="24" t="s">
        <v>12</v>
      </c>
      <c r="C133" s="8" t="s">
        <v>26</v>
      </c>
      <c r="D133" s="3">
        <v>727.5</v>
      </c>
      <c r="E133" s="4">
        <v>808.4</v>
      </c>
      <c r="F133" s="4">
        <f>FCT_table_Service_Profitability[[#This Row],[Revenues]]-FCT_table_Service_Profitability[[#This Row],[Expenses]]</f>
        <v>-80.899999999999977</v>
      </c>
      <c r="G133" s="10">
        <v>712.94999999999993</v>
      </c>
      <c r="H133" s="10">
        <v>865</v>
      </c>
      <c r="I133" s="10">
        <f>FCT_table_Service_Profitability[[#This Row],[Revenues (target)]]-FCT_table_Service_Profitability[[#This Row],[Expenses (target)]]</f>
        <v>-152.05000000000007</v>
      </c>
      <c r="J133" s="8" t="s">
        <v>33</v>
      </c>
      <c r="M133" s="5"/>
      <c r="N133" s="5"/>
    </row>
    <row r="134" spans="1:14" x14ac:dyDescent="0.3">
      <c r="A134" s="2">
        <v>44105</v>
      </c>
      <c r="B134" s="24" t="s">
        <v>16</v>
      </c>
      <c r="C134" s="8" t="s">
        <v>26</v>
      </c>
      <c r="D134" s="3">
        <v>503.2</v>
      </c>
      <c r="E134" s="4">
        <v>419.3</v>
      </c>
      <c r="F134" s="4">
        <f>FCT_table_Service_Profitability[[#This Row],[Revenues]]-FCT_table_Service_Profitability[[#This Row],[Expenses]]</f>
        <v>83.899999999999977</v>
      </c>
      <c r="G134" s="10">
        <v>639.06399999999996</v>
      </c>
      <c r="H134" s="10">
        <v>406.8</v>
      </c>
      <c r="I134" s="10">
        <f>FCT_table_Service_Profitability[[#This Row],[Revenues (target)]]-FCT_table_Service_Profitability[[#This Row],[Expenses (target)]]</f>
        <v>232.26399999999995</v>
      </c>
      <c r="J134" s="8" t="s">
        <v>33</v>
      </c>
      <c r="M134" s="5"/>
      <c r="N134" s="5"/>
    </row>
    <row r="135" spans="1:14" x14ac:dyDescent="0.3">
      <c r="A135" s="2">
        <v>44105</v>
      </c>
      <c r="B135" s="24" t="s">
        <v>21</v>
      </c>
      <c r="C135" s="8" t="s">
        <v>26</v>
      </c>
      <c r="D135" s="3">
        <v>647.5</v>
      </c>
      <c r="E135" s="4">
        <v>899.3</v>
      </c>
      <c r="F135" s="4">
        <f>FCT_table_Service_Profitability[[#This Row],[Revenues]]-FCT_table_Service_Profitability[[#This Row],[Expenses]]</f>
        <v>-251.79999999999995</v>
      </c>
      <c r="G135" s="10">
        <v>485.625</v>
      </c>
      <c r="H135" s="10">
        <v>1016.2</v>
      </c>
      <c r="I135" s="10">
        <f>FCT_table_Service_Profitability[[#This Row],[Revenues (target)]]-FCT_table_Service_Profitability[[#This Row],[Expenses (target)]]</f>
        <v>-530.57500000000005</v>
      </c>
      <c r="J135" s="8" t="s">
        <v>33</v>
      </c>
      <c r="M135" s="5"/>
      <c r="N135" s="5"/>
    </row>
    <row r="136" spans="1:14" x14ac:dyDescent="0.3">
      <c r="A136" s="2">
        <v>44105</v>
      </c>
      <c r="B136" s="24" t="s">
        <v>14</v>
      </c>
      <c r="C136" s="8" t="s">
        <v>26</v>
      </c>
      <c r="D136" s="3">
        <v>709.3</v>
      </c>
      <c r="E136" s="4">
        <v>863.9</v>
      </c>
      <c r="F136" s="4">
        <f>FCT_table_Service_Profitability[[#This Row],[Revenues]]-FCT_table_Service_Profitability[[#This Row],[Expenses]]</f>
        <v>-154.60000000000002</v>
      </c>
      <c r="G136" s="10">
        <v>702.20699999999999</v>
      </c>
      <c r="H136" s="10">
        <v>777.5</v>
      </c>
      <c r="I136" s="10">
        <f>FCT_table_Service_Profitability[[#This Row],[Revenues (target)]]-FCT_table_Service_Profitability[[#This Row],[Expenses (target)]]</f>
        <v>-75.293000000000006</v>
      </c>
      <c r="J136" s="8" t="s">
        <v>33</v>
      </c>
      <c r="M136" s="5"/>
      <c r="N136" s="5"/>
    </row>
    <row r="137" spans="1:14" x14ac:dyDescent="0.3">
      <c r="A137" s="2">
        <v>44105</v>
      </c>
      <c r="B137" s="24" t="s">
        <v>17</v>
      </c>
      <c r="C137" s="8" t="s">
        <v>26</v>
      </c>
      <c r="D137" s="3">
        <v>845.8</v>
      </c>
      <c r="E137" s="4">
        <v>751.8</v>
      </c>
      <c r="F137" s="4">
        <f>FCT_table_Service_Profitability[[#This Row],[Revenues]]-FCT_table_Service_Profitability[[#This Row],[Expenses]]</f>
        <v>94</v>
      </c>
      <c r="G137" s="10">
        <v>811.96799999999996</v>
      </c>
      <c r="H137" s="10">
        <v>759.3</v>
      </c>
      <c r="I137" s="10">
        <f>FCT_table_Service_Profitability[[#This Row],[Revenues (target)]]-FCT_table_Service_Profitability[[#This Row],[Expenses (target)]]</f>
        <v>52.668000000000006</v>
      </c>
      <c r="J137" s="8" t="s">
        <v>33</v>
      </c>
      <c r="M137" s="5"/>
      <c r="N137" s="5"/>
    </row>
    <row r="138" spans="1:14" x14ac:dyDescent="0.3">
      <c r="A138" s="2">
        <v>44136</v>
      </c>
      <c r="B138" s="24" t="s">
        <v>12</v>
      </c>
      <c r="C138" s="8" t="s">
        <v>26</v>
      </c>
      <c r="D138" s="3">
        <v>582.79999999999995</v>
      </c>
      <c r="E138" s="4">
        <v>635.1</v>
      </c>
      <c r="F138" s="4">
        <f>FCT_table_Service_Profitability[[#This Row],[Revenues]]-FCT_table_Service_Profitability[[#This Row],[Expenses]]</f>
        <v>-52.300000000000068</v>
      </c>
      <c r="G138" s="10">
        <v>582.79999999999995</v>
      </c>
      <c r="H138" s="10">
        <v>571.6</v>
      </c>
      <c r="I138" s="10">
        <f>FCT_table_Service_Profitability[[#This Row],[Revenues (target)]]-FCT_table_Service_Profitability[[#This Row],[Expenses (target)]]</f>
        <v>11.199999999999932</v>
      </c>
      <c r="J138" s="8" t="s">
        <v>33</v>
      </c>
      <c r="M138" s="5"/>
      <c r="N138" s="5"/>
    </row>
    <row r="139" spans="1:14" x14ac:dyDescent="0.3">
      <c r="A139" s="2">
        <v>44136</v>
      </c>
      <c r="B139" s="24" t="s">
        <v>16</v>
      </c>
      <c r="C139" s="8" t="s">
        <v>26</v>
      </c>
      <c r="D139" s="3">
        <v>651.20000000000005</v>
      </c>
      <c r="E139" s="4">
        <v>426.4</v>
      </c>
      <c r="F139" s="4">
        <f>FCT_table_Service_Profitability[[#This Row],[Revenues]]-FCT_table_Service_Profitability[[#This Row],[Expenses]]</f>
        <v>224.80000000000007</v>
      </c>
      <c r="G139" s="10">
        <v>573.05600000000004</v>
      </c>
      <c r="H139" s="10">
        <v>400.8</v>
      </c>
      <c r="I139" s="10">
        <f>FCT_table_Service_Profitability[[#This Row],[Revenues (target)]]-FCT_table_Service_Profitability[[#This Row],[Expenses (target)]]</f>
        <v>172.25600000000003</v>
      </c>
      <c r="J139" s="8" t="s">
        <v>33</v>
      </c>
      <c r="M139" s="5"/>
      <c r="N139" s="5"/>
    </row>
    <row r="140" spans="1:14" x14ac:dyDescent="0.3">
      <c r="A140" s="2">
        <v>44136</v>
      </c>
      <c r="B140" s="24" t="s">
        <v>21</v>
      </c>
      <c r="C140" s="8" t="s">
        <v>26</v>
      </c>
      <c r="D140" s="3">
        <v>498.8</v>
      </c>
      <c r="E140" s="4">
        <v>789.7</v>
      </c>
      <c r="F140" s="4">
        <f>FCT_table_Service_Profitability[[#This Row],[Revenues]]-FCT_table_Service_Profitability[[#This Row],[Expenses]]</f>
        <v>-290.90000000000003</v>
      </c>
      <c r="G140" s="10">
        <v>638.46400000000006</v>
      </c>
      <c r="H140" s="10">
        <v>766</v>
      </c>
      <c r="I140" s="10">
        <f>FCT_table_Service_Profitability[[#This Row],[Revenues (target)]]-FCT_table_Service_Profitability[[#This Row],[Expenses (target)]]</f>
        <v>-127.53599999999994</v>
      </c>
      <c r="J140" s="8" t="s">
        <v>33</v>
      </c>
      <c r="M140" s="5"/>
      <c r="N140" s="5"/>
    </row>
    <row r="141" spans="1:14" x14ac:dyDescent="0.3">
      <c r="A141" s="2">
        <v>44136</v>
      </c>
      <c r="B141" s="24" t="s">
        <v>14</v>
      </c>
      <c r="C141" s="8" t="s">
        <v>26</v>
      </c>
      <c r="D141" s="3">
        <v>504.4</v>
      </c>
      <c r="E141" s="4">
        <v>546.4</v>
      </c>
      <c r="F141" s="4">
        <f>FCT_table_Service_Profitability[[#This Row],[Revenues]]-FCT_table_Service_Profitability[[#This Row],[Expenses]]</f>
        <v>-42</v>
      </c>
      <c r="G141" s="10">
        <v>605.28</v>
      </c>
      <c r="H141" s="10">
        <v>546.4</v>
      </c>
      <c r="I141" s="10">
        <f>FCT_table_Service_Profitability[[#This Row],[Revenues (target)]]-FCT_table_Service_Profitability[[#This Row],[Expenses (target)]]</f>
        <v>58.879999999999995</v>
      </c>
      <c r="J141" s="8" t="s">
        <v>33</v>
      </c>
      <c r="M141" s="5"/>
      <c r="N141" s="5"/>
    </row>
    <row r="142" spans="1:14" x14ac:dyDescent="0.3">
      <c r="A142" s="2">
        <v>44136</v>
      </c>
      <c r="B142" s="24" t="s">
        <v>17</v>
      </c>
      <c r="C142" s="8" t="s">
        <v>26</v>
      </c>
      <c r="D142" s="3">
        <v>625.4</v>
      </c>
      <c r="E142" s="4">
        <v>781.8</v>
      </c>
      <c r="F142" s="4">
        <f>FCT_table_Service_Profitability[[#This Row],[Revenues]]-FCT_table_Service_Profitability[[#This Row],[Expenses]]</f>
        <v>-156.39999999999998</v>
      </c>
      <c r="G142" s="10">
        <v>731.71799999999996</v>
      </c>
      <c r="H142" s="10">
        <v>719.2</v>
      </c>
      <c r="I142" s="10">
        <f>FCT_table_Service_Profitability[[#This Row],[Revenues (target)]]-FCT_table_Service_Profitability[[#This Row],[Expenses (target)]]</f>
        <v>12.517999999999915</v>
      </c>
      <c r="J142" s="8" t="s">
        <v>33</v>
      </c>
      <c r="M142" s="5"/>
      <c r="N142" s="5"/>
    </row>
    <row r="143" spans="1:14" x14ac:dyDescent="0.3">
      <c r="A143" s="2">
        <v>44166</v>
      </c>
      <c r="B143" s="24" t="s">
        <v>18</v>
      </c>
      <c r="C143" s="8" t="s">
        <v>26</v>
      </c>
      <c r="D143" s="3">
        <v>554.79999999999995</v>
      </c>
      <c r="E143" s="4">
        <v>693.5</v>
      </c>
      <c r="F143" s="4">
        <f>FCT_table_Service_Profitability[[#This Row],[Revenues]]-FCT_table_Service_Profitability[[#This Row],[Expenses]]</f>
        <v>-138.70000000000005</v>
      </c>
      <c r="G143" s="10">
        <v>588.08799999999997</v>
      </c>
      <c r="H143" s="10">
        <v>672.7</v>
      </c>
      <c r="I143" s="10">
        <f>FCT_table_Service_Profitability[[#This Row],[Revenues (target)]]-FCT_table_Service_Profitability[[#This Row],[Expenses (target)]]</f>
        <v>-84.61200000000008</v>
      </c>
      <c r="J143" s="8" t="s">
        <v>33</v>
      </c>
      <c r="M143" s="5"/>
      <c r="N143" s="5"/>
    </row>
    <row r="144" spans="1:14" x14ac:dyDescent="0.3">
      <c r="A144" s="2">
        <v>44166</v>
      </c>
      <c r="B144" s="24" t="s">
        <v>12</v>
      </c>
      <c r="C144" s="8" t="s">
        <v>26</v>
      </c>
      <c r="D144" s="3">
        <v>774.1</v>
      </c>
      <c r="E144" s="4">
        <v>430.1</v>
      </c>
      <c r="F144" s="4">
        <f>FCT_table_Service_Profitability[[#This Row],[Revenues]]-FCT_table_Service_Profitability[[#This Row],[Expenses]]</f>
        <v>344</v>
      </c>
      <c r="G144" s="10">
        <v>758.61800000000005</v>
      </c>
      <c r="H144" s="10">
        <v>417.2</v>
      </c>
      <c r="I144" s="10">
        <f>FCT_table_Service_Profitability[[#This Row],[Revenues (target)]]-FCT_table_Service_Profitability[[#This Row],[Expenses (target)]]</f>
        <v>341.41800000000006</v>
      </c>
      <c r="J144" s="8" t="s">
        <v>33</v>
      </c>
      <c r="M144" s="5"/>
      <c r="N144" s="5"/>
    </row>
    <row r="145" spans="1:14" x14ac:dyDescent="0.3">
      <c r="A145" s="2">
        <v>44166</v>
      </c>
      <c r="B145" s="24" t="s">
        <v>16</v>
      </c>
      <c r="C145" s="8" t="s">
        <v>26</v>
      </c>
      <c r="D145" s="3">
        <v>749.6</v>
      </c>
      <c r="E145" s="4">
        <v>803.2</v>
      </c>
      <c r="F145" s="4">
        <f>FCT_table_Service_Profitability[[#This Row],[Revenues]]-FCT_table_Service_Profitability[[#This Row],[Expenses]]</f>
        <v>-53.600000000000023</v>
      </c>
      <c r="G145" s="10">
        <v>869.53599999999994</v>
      </c>
      <c r="H145" s="10">
        <v>947.7</v>
      </c>
      <c r="I145" s="10">
        <f>FCT_table_Service_Profitability[[#This Row],[Revenues (target)]]-FCT_table_Service_Profitability[[#This Row],[Expenses (target)]]</f>
        <v>-78.164000000000101</v>
      </c>
      <c r="J145" s="8" t="s">
        <v>33</v>
      </c>
      <c r="M145" s="5"/>
      <c r="N145" s="5"/>
    </row>
    <row r="146" spans="1:14" x14ac:dyDescent="0.3">
      <c r="A146" s="2">
        <v>44166</v>
      </c>
      <c r="B146" s="24" t="s">
        <v>21</v>
      </c>
      <c r="C146" s="8" t="s">
        <v>26</v>
      </c>
      <c r="D146" s="3">
        <v>631.6</v>
      </c>
      <c r="E146" s="4">
        <v>765.5</v>
      </c>
      <c r="F146" s="4">
        <f>FCT_table_Service_Profitability[[#This Row],[Revenues]]-FCT_table_Service_Profitability[[#This Row],[Expenses]]</f>
        <v>-133.89999999999998</v>
      </c>
      <c r="G146" s="10">
        <v>675.81200000000001</v>
      </c>
      <c r="H146" s="10">
        <v>712</v>
      </c>
      <c r="I146" s="10">
        <f>FCT_table_Service_Profitability[[#This Row],[Revenues (target)]]-FCT_table_Service_Profitability[[#This Row],[Expenses (target)]]</f>
        <v>-36.187999999999988</v>
      </c>
      <c r="J146" s="8" t="s">
        <v>33</v>
      </c>
      <c r="M146" s="5"/>
      <c r="N146" s="5"/>
    </row>
    <row r="147" spans="1:14" x14ac:dyDescent="0.3">
      <c r="A147" s="2">
        <v>44166</v>
      </c>
      <c r="B147" s="24" t="s">
        <v>14</v>
      </c>
      <c r="C147" s="8" t="s">
        <v>26</v>
      </c>
      <c r="D147" s="3">
        <v>580.6</v>
      </c>
      <c r="E147" s="4">
        <v>677.4</v>
      </c>
      <c r="F147" s="4">
        <f>FCT_table_Service_Profitability[[#This Row],[Revenues]]-FCT_table_Service_Profitability[[#This Row],[Expenses]]</f>
        <v>-96.799999999999955</v>
      </c>
      <c r="G147" s="10">
        <v>458.67400000000004</v>
      </c>
      <c r="H147" s="10">
        <v>704.5</v>
      </c>
      <c r="I147" s="10">
        <f>FCT_table_Service_Profitability[[#This Row],[Revenues (target)]]-FCT_table_Service_Profitability[[#This Row],[Expenses (target)]]</f>
        <v>-245.82599999999996</v>
      </c>
      <c r="J147" s="8" t="s">
        <v>33</v>
      </c>
      <c r="M147" s="5"/>
      <c r="N147" s="5"/>
    </row>
    <row r="148" spans="1:14" x14ac:dyDescent="0.3">
      <c r="A148" s="2">
        <v>44166</v>
      </c>
      <c r="B148" s="24" t="s">
        <v>17</v>
      </c>
      <c r="C148" s="8" t="s">
        <v>26</v>
      </c>
      <c r="D148" s="3">
        <v>720</v>
      </c>
      <c r="E148" s="4">
        <v>999.9</v>
      </c>
      <c r="F148" s="4">
        <f>FCT_table_Service_Profitability[[#This Row],[Revenues]]-FCT_table_Service_Profitability[[#This Row],[Expenses]]</f>
        <v>-279.89999999999998</v>
      </c>
      <c r="G148" s="10">
        <v>885.6</v>
      </c>
      <c r="H148" s="10">
        <v>1009.9</v>
      </c>
      <c r="I148" s="10">
        <f>FCT_table_Service_Profitability[[#This Row],[Revenues (target)]]-FCT_table_Service_Profitability[[#This Row],[Expenses (target)]]</f>
        <v>-124.29999999999995</v>
      </c>
      <c r="J148" s="8" t="s">
        <v>33</v>
      </c>
      <c r="M148" s="5"/>
      <c r="N148" s="5"/>
    </row>
    <row r="149" spans="1:14" x14ac:dyDescent="0.3">
      <c r="A149" s="2">
        <v>44197</v>
      </c>
      <c r="B149" s="24" t="s">
        <v>18</v>
      </c>
      <c r="C149" s="8" t="s">
        <v>26</v>
      </c>
      <c r="D149" s="3">
        <v>1029.8</v>
      </c>
      <c r="E149" s="4">
        <v>980.7</v>
      </c>
      <c r="F149" s="4">
        <f>FCT_table_Service_Profitability[[#This Row],[Revenues]]-FCT_table_Service_Profitability[[#This Row],[Expenses]]</f>
        <v>49.099999999999909</v>
      </c>
      <c r="G149" s="10">
        <v>1184.2699999999998</v>
      </c>
      <c r="H149" s="10">
        <v>902.3</v>
      </c>
      <c r="I149" s="10">
        <f>FCT_table_Service_Profitability[[#This Row],[Revenues (target)]]-FCT_table_Service_Profitability[[#This Row],[Expenses (target)]]</f>
        <v>281.9699999999998</v>
      </c>
      <c r="J149" s="8" t="s">
        <v>33</v>
      </c>
      <c r="M149" s="5"/>
      <c r="N149" s="5"/>
    </row>
    <row r="150" spans="1:14" x14ac:dyDescent="0.3">
      <c r="A150" s="2">
        <v>44197</v>
      </c>
      <c r="B150" s="24" t="s">
        <v>12</v>
      </c>
      <c r="C150" s="8" t="s">
        <v>26</v>
      </c>
      <c r="D150" s="3">
        <v>889.5</v>
      </c>
      <c r="E150" s="4">
        <v>855.3</v>
      </c>
      <c r="F150" s="4">
        <f>FCT_table_Service_Profitability[[#This Row],[Revenues]]-FCT_table_Service_Profitability[[#This Row],[Expenses]]</f>
        <v>34.200000000000045</v>
      </c>
      <c r="G150" s="10">
        <v>640.43999999999994</v>
      </c>
      <c r="H150" s="10">
        <v>949.4</v>
      </c>
      <c r="I150" s="10">
        <f>FCT_table_Service_Profitability[[#This Row],[Revenues (target)]]-FCT_table_Service_Profitability[[#This Row],[Expenses (target)]]</f>
        <v>-308.96000000000004</v>
      </c>
      <c r="J150" s="8" t="s">
        <v>33</v>
      </c>
      <c r="M150" s="5"/>
      <c r="N150" s="5"/>
    </row>
    <row r="151" spans="1:14" x14ac:dyDescent="0.3">
      <c r="A151" s="2">
        <v>44197</v>
      </c>
      <c r="B151" s="24" t="s">
        <v>16</v>
      </c>
      <c r="C151" s="8" t="s">
        <v>26</v>
      </c>
      <c r="D151" s="3">
        <v>993.9</v>
      </c>
      <c r="E151" s="4">
        <v>828.2</v>
      </c>
      <c r="F151" s="4">
        <f>FCT_table_Service_Profitability[[#This Row],[Revenues]]-FCT_table_Service_Profitability[[#This Row],[Expenses]]</f>
        <v>165.69999999999993</v>
      </c>
      <c r="G151" s="10">
        <v>705.66899999999998</v>
      </c>
      <c r="H151" s="10">
        <v>886.2</v>
      </c>
      <c r="I151" s="10">
        <f>FCT_table_Service_Profitability[[#This Row],[Revenues (target)]]-FCT_table_Service_Profitability[[#This Row],[Expenses (target)]]</f>
        <v>-180.53100000000006</v>
      </c>
      <c r="J151" s="8" t="s">
        <v>33</v>
      </c>
      <c r="M151" s="5"/>
      <c r="N151" s="5"/>
    </row>
    <row r="152" spans="1:14" x14ac:dyDescent="0.3">
      <c r="A152" s="2">
        <v>44197</v>
      </c>
      <c r="B152" s="24" t="s">
        <v>21</v>
      </c>
      <c r="C152" s="8" t="s">
        <v>26</v>
      </c>
      <c r="D152" s="3">
        <v>1065.7</v>
      </c>
      <c r="E152" s="4">
        <v>1141.8</v>
      </c>
      <c r="F152" s="4">
        <f>FCT_table_Service_Profitability[[#This Row],[Revenues]]-FCT_table_Service_Profitability[[#This Row],[Expenses]]</f>
        <v>-76.099999999999909</v>
      </c>
      <c r="G152" s="10">
        <v>1097.671</v>
      </c>
      <c r="H152" s="10">
        <v>1084.7</v>
      </c>
      <c r="I152" s="10">
        <f>FCT_table_Service_Profitability[[#This Row],[Revenues (target)]]-FCT_table_Service_Profitability[[#This Row],[Expenses (target)]]</f>
        <v>12.971000000000004</v>
      </c>
      <c r="J152" s="8" t="s">
        <v>33</v>
      </c>
      <c r="M152" s="5"/>
      <c r="N152" s="5"/>
    </row>
    <row r="153" spans="1:14" x14ac:dyDescent="0.3">
      <c r="A153" s="2">
        <v>44197</v>
      </c>
      <c r="B153" s="24" t="s">
        <v>14</v>
      </c>
      <c r="C153" s="8" t="s">
        <v>26</v>
      </c>
      <c r="D153" s="3">
        <v>923.7</v>
      </c>
      <c r="E153" s="4">
        <v>898.1</v>
      </c>
      <c r="F153" s="4">
        <f>FCT_table_Service_Profitability[[#This Row],[Revenues]]-FCT_table_Service_Profitability[[#This Row],[Expenses]]</f>
        <v>25.600000000000023</v>
      </c>
      <c r="G153" s="10">
        <v>969.8850000000001</v>
      </c>
      <c r="H153" s="10">
        <v>853.2</v>
      </c>
      <c r="I153" s="10">
        <f>FCT_table_Service_Profitability[[#This Row],[Revenues (target)]]-FCT_table_Service_Profitability[[#This Row],[Expenses (target)]]</f>
        <v>116.68500000000006</v>
      </c>
      <c r="J153" s="8" t="s">
        <v>33</v>
      </c>
      <c r="M153" s="5"/>
      <c r="N153" s="5"/>
    </row>
    <row r="154" spans="1:14" x14ac:dyDescent="0.3">
      <c r="A154" s="2">
        <v>44197</v>
      </c>
      <c r="B154" s="24" t="s">
        <v>17</v>
      </c>
      <c r="C154" s="8" t="s">
        <v>26</v>
      </c>
      <c r="D154" s="3">
        <v>1193.0999999999999</v>
      </c>
      <c r="E154" s="4">
        <v>1126.9000000000001</v>
      </c>
      <c r="F154" s="4">
        <f>FCT_table_Service_Profitability[[#This Row],[Revenues]]-FCT_table_Service_Profitability[[#This Row],[Expenses]]</f>
        <v>66.199999999999818</v>
      </c>
      <c r="G154" s="10">
        <v>894.82499999999993</v>
      </c>
      <c r="H154" s="10">
        <v>1228.3</v>
      </c>
      <c r="I154" s="10">
        <f>FCT_table_Service_Profitability[[#This Row],[Revenues (target)]]-FCT_table_Service_Profitability[[#This Row],[Expenses (target)]]</f>
        <v>-333.47500000000002</v>
      </c>
      <c r="J154" s="8" t="s">
        <v>33</v>
      </c>
      <c r="M154" s="5"/>
      <c r="N154" s="5"/>
    </row>
    <row r="155" spans="1:14" x14ac:dyDescent="0.3">
      <c r="A155" s="2">
        <v>44228</v>
      </c>
      <c r="B155" s="24" t="s">
        <v>18</v>
      </c>
      <c r="C155" s="8" t="s">
        <v>26</v>
      </c>
      <c r="D155" s="3">
        <v>882.8</v>
      </c>
      <c r="E155" s="4">
        <v>833.8</v>
      </c>
      <c r="F155" s="4">
        <f>FCT_table_Service_Profitability[[#This Row],[Revenues]]-FCT_table_Service_Profitability[[#This Row],[Expenses]]</f>
        <v>49</v>
      </c>
      <c r="G155" s="10">
        <v>635.61599999999999</v>
      </c>
      <c r="H155" s="10">
        <v>942.2</v>
      </c>
      <c r="I155" s="10">
        <f>FCT_table_Service_Profitability[[#This Row],[Revenues (target)]]-FCT_table_Service_Profitability[[#This Row],[Expenses (target)]]</f>
        <v>-306.58400000000006</v>
      </c>
      <c r="J155" s="8" t="s">
        <v>33</v>
      </c>
      <c r="M155" s="5"/>
      <c r="N155" s="5"/>
    </row>
    <row r="156" spans="1:14" x14ac:dyDescent="0.3">
      <c r="A156" s="2">
        <v>44228</v>
      </c>
      <c r="B156" s="24" t="s">
        <v>12</v>
      </c>
      <c r="C156" s="8" t="s">
        <v>26</v>
      </c>
      <c r="D156" s="3">
        <v>766.5</v>
      </c>
      <c r="E156" s="4">
        <v>821.2</v>
      </c>
      <c r="F156" s="4">
        <f>FCT_table_Service_Profitability[[#This Row],[Revenues]]-FCT_table_Service_Profitability[[#This Row],[Expenses]]</f>
        <v>-54.700000000000045</v>
      </c>
      <c r="G156" s="10">
        <v>804.82500000000005</v>
      </c>
      <c r="H156" s="10">
        <v>862.3</v>
      </c>
      <c r="I156" s="10">
        <f>FCT_table_Service_Profitability[[#This Row],[Revenues (target)]]-FCT_table_Service_Profitability[[#This Row],[Expenses (target)]]</f>
        <v>-57.474999999999909</v>
      </c>
      <c r="J156" s="8" t="s">
        <v>33</v>
      </c>
      <c r="M156" s="5"/>
      <c r="N156" s="5"/>
    </row>
    <row r="157" spans="1:14" x14ac:dyDescent="0.3">
      <c r="A157" s="2">
        <v>44228</v>
      </c>
      <c r="B157" s="24" t="s">
        <v>16</v>
      </c>
      <c r="C157" s="8" t="s">
        <v>26</v>
      </c>
      <c r="D157" s="3">
        <v>852</v>
      </c>
      <c r="E157" s="4">
        <v>852</v>
      </c>
      <c r="F157" s="4">
        <f>FCT_table_Service_Profitability[[#This Row],[Revenues]]-FCT_table_Service_Profitability[[#This Row],[Expenses]]</f>
        <v>0</v>
      </c>
      <c r="G157" s="10">
        <v>1047.96</v>
      </c>
      <c r="H157" s="10">
        <v>766.8</v>
      </c>
      <c r="I157" s="10">
        <f>FCT_table_Service_Profitability[[#This Row],[Revenues (target)]]-FCT_table_Service_Profitability[[#This Row],[Expenses (target)]]</f>
        <v>281.16000000000008</v>
      </c>
      <c r="J157" s="8" t="s">
        <v>33</v>
      </c>
      <c r="M157" s="5"/>
      <c r="N157" s="5"/>
    </row>
    <row r="158" spans="1:14" x14ac:dyDescent="0.3">
      <c r="A158" s="2">
        <v>44228</v>
      </c>
      <c r="B158" s="24" t="s">
        <v>21</v>
      </c>
      <c r="C158" s="8" t="s">
        <v>26</v>
      </c>
      <c r="D158" s="3">
        <v>791.8</v>
      </c>
      <c r="E158" s="4">
        <v>1015.1</v>
      </c>
      <c r="F158" s="4">
        <f>FCT_table_Service_Profitability[[#This Row],[Revenues]]-FCT_table_Service_Profitability[[#This Row],[Expenses]]</f>
        <v>-223.30000000000007</v>
      </c>
      <c r="G158" s="10">
        <v>997.66800000000001</v>
      </c>
      <c r="H158" s="10">
        <v>994.8</v>
      </c>
      <c r="I158" s="10">
        <f>FCT_table_Service_Profitability[[#This Row],[Revenues (target)]]-FCT_table_Service_Profitability[[#This Row],[Expenses (target)]]</f>
        <v>2.8680000000000518</v>
      </c>
      <c r="J158" s="8" t="s">
        <v>33</v>
      </c>
      <c r="M158" s="5"/>
      <c r="N158" s="5"/>
    </row>
    <row r="159" spans="1:14" x14ac:dyDescent="0.3">
      <c r="A159" s="2">
        <v>44228</v>
      </c>
      <c r="B159" s="24" t="s">
        <v>14</v>
      </c>
      <c r="C159" s="8" t="s">
        <v>26</v>
      </c>
      <c r="D159" s="3">
        <v>862.3</v>
      </c>
      <c r="E159" s="4">
        <v>923.9</v>
      </c>
      <c r="F159" s="4">
        <f>FCT_table_Service_Profitability[[#This Row],[Revenues]]-FCT_table_Service_Profitability[[#This Row],[Expenses]]</f>
        <v>-61.600000000000023</v>
      </c>
      <c r="G159" s="10">
        <v>612.23299999999995</v>
      </c>
      <c r="H159" s="10">
        <v>979.3</v>
      </c>
      <c r="I159" s="10">
        <f>FCT_table_Service_Profitability[[#This Row],[Revenues (target)]]-FCT_table_Service_Profitability[[#This Row],[Expenses (target)]]</f>
        <v>-367.06700000000001</v>
      </c>
      <c r="J159" s="8" t="s">
        <v>33</v>
      </c>
      <c r="M159" s="5"/>
      <c r="N159" s="5"/>
    </row>
    <row r="160" spans="1:14" x14ac:dyDescent="0.3">
      <c r="A160" s="2">
        <v>44228</v>
      </c>
      <c r="B160" s="24" t="s">
        <v>17</v>
      </c>
      <c r="C160" s="8" t="s">
        <v>26</v>
      </c>
      <c r="D160" s="3">
        <v>636.4</v>
      </c>
      <c r="E160" s="4">
        <v>742.5</v>
      </c>
      <c r="F160" s="4">
        <f>FCT_table_Service_Profitability[[#This Row],[Revenues]]-FCT_table_Service_Profitability[[#This Row],[Expenses]]</f>
        <v>-106.10000000000002</v>
      </c>
      <c r="G160" s="10">
        <v>451.84399999999994</v>
      </c>
      <c r="H160" s="10">
        <v>690.5</v>
      </c>
      <c r="I160" s="10">
        <f>FCT_table_Service_Profitability[[#This Row],[Revenues (target)]]-FCT_table_Service_Profitability[[#This Row],[Expenses (target)]]</f>
        <v>-238.65600000000006</v>
      </c>
      <c r="J160" s="8" t="s">
        <v>33</v>
      </c>
      <c r="M160" s="5"/>
      <c r="N160" s="5"/>
    </row>
    <row r="161" spans="1:14" x14ac:dyDescent="0.3">
      <c r="A161" s="2">
        <v>44228</v>
      </c>
      <c r="B161" s="24" t="s">
        <v>13</v>
      </c>
      <c r="C161" s="8" t="s">
        <v>26</v>
      </c>
      <c r="D161" s="3">
        <v>821.2</v>
      </c>
      <c r="E161" s="4">
        <v>798.4</v>
      </c>
      <c r="F161" s="4">
        <f>FCT_table_Service_Profitability[[#This Row],[Revenues]]-FCT_table_Service_Profitability[[#This Row],[Expenses]]</f>
        <v>22.800000000000068</v>
      </c>
      <c r="G161" s="10">
        <v>591.26400000000001</v>
      </c>
      <c r="H161" s="10">
        <v>854.3</v>
      </c>
      <c r="I161" s="10">
        <f>FCT_table_Service_Profitability[[#This Row],[Revenues (target)]]-FCT_table_Service_Profitability[[#This Row],[Expenses (target)]]</f>
        <v>-263.03599999999994</v>
      </c>
      <c r="J161" s="8" t="s">
        <v>33</v>
      </c>
      <c r="M161" s="5"/>
      <c r="N161" s="5"/>
    </row>
    <row r="162" spans="1:14" x14ac:dyDescent="0.3">
      <c r="A162" s="2">
        <v>44256</v>
      </c>
      <c r="B162" s="24" t="s">
        <v>18</v>
      </c>
      <c r="C162" s="8" t="s">
        <v>26</v>
      </c>
      <c r="D162" s="3">
        <v>884.3</v>
      </c>
      <c r="E162" s="4">
        <v>982.6</v>
      </c>
      <c r="F162" s="4">
        <f>FCT_table_Service_Profitability[[#This Row],[Revenues]]-FCT_table_Service_Profitability[[#This Row],[Expenses]]</f>
        <v>-98.300000000000068</v>
      </c>
      <c r="G162" s="10">
        <v>1078.846</v>
      </c>
      <c r="H162" s="10">
        <v>1159.4000000000001</v>
      </c>
      <c r="I162" s="10">
        <f>FCT_table_Service_Profitability[[#This Row],[Revenues (target)]]-FCT_table_Service_Profitability[[#This Row],[Expenses (target)]]</f>
        <v>-80.554000000000087</v>
      </c>
      <c r="J162" s="8" t="s">
        <v>33</v>
      </c>
      <c r="M162" s="5"/>
      <c r="N162" s="5"/>
    </row>
    <row r="163" spans="1:14" x14ac:dyDescent="0.3">
      <c r="A163" s="2">
        <v>44256</v>
      </c>
      <c r="B163" s="24" t="s">
        <v>12</v>
      </c>
      <c r="C163" s="8" t="s">
        <v>26</v>
      </c>
      <c r="D163" s="3">
        <v>685.5</v>
      </c>
      <c r="E163" s="4">
        <v>742.6</v>
      </c>
      <c r="F163" s="4">
        <f>FCT_table_Service_Profitability[[#This Row],[Revenues]]-FCT_table_Service_Profitability[[#This Row],[Expenses]]</f>
        <v>-57.100000000000023</v>
      </c>
      <c r="G163" s="10">
        <v>630.66000000000008</v>
      </c>
      <c r="H163" s="10">
        <v>690.6</v>
      </c>
      <c r="I163" s="10">
        <f>FCT_table_Service_Profitability[[#This Row],[Revenues (target)]]-FCT_table_Service_Profitability[[#This Row],[Expenses (target)]]</f>
        <v>-59.939999999999941</v>
      </c>
      <c r="J163" s="8" t="s">
        <v>33</v>
      </c>
      <c r="M163" s="5"/>
      <c r="N163" s="5"/>
    </row>
    <row r="164" spans="1:14" x14ac:dyDescent="0.3">
      <c r="A164" s="2">
        <v>44256</v>
      </c>
      <c r="B164" s="24" t="s">
        <v>16</v>
      </c>
      <c r="C164" s="8" t="s">
        <v>26</v>
      </c>
      <c r="D164" s="3">
        <v>853.5</v>
      </c>
      <c r="E164" s="4">
        <v>711.2</v>
      </c>
      <c r="F164" s="4">
        <f>FCT_table_Service_Profitability[[#This Row],[Revenues]]-FCT_table_Service_Profitability[[#This Row],[Expenses]]</f>
        <v>142.29999999999995</v>
      </c>
      <c r="G164" s="10">
        <v>631.59</v>
      </c>
      <c r="H164" s="10">
        <v>846.3</v>
      </c>
      <c r="I164" s="10">
        <f>FCT_table_Service_Profitability[[#This Row],[Revenues (target)]]-FCT_table_Service_Profitability[[#This Row],[Expenses (target)]]</f>
        <v>-214.70999999999992</v>
      </c>
      <c r="J164" s="8" t="s">
        <v>33</v>
      </c>
      <c r="M164" s="5"/>
      <c r="N164" s="5"/>
    </row>
    <row r="165" spans="1:14" x14ac:dyDescent="0.3">
      <c r="A165" s="2">
        <v>44256</v>
      </c>
      <c r="B165" s="24" t="s">
        <v>21</v>
      </c>
      <c r="C165" s="8" t="s">
        <v>26</v>
      </c>
      <c r="D165" s="3">
        <v>762.6</v>
      </c>
      <c r="E165" s="4">
        <v>953.3</v>
      </c>
      <c r="F165" s="4">
        <f>FCT_table_Service_Profitability[[#This Row],[Revenues]]-FCT_table_Service_Profitability[[#This Row],[Expenses]]</f>
        <v>-190.69999999999993</v>
      </c>
      <c r="G165" s="10">
        <v>549.072</v>
      </c>
      <c r="H165" s="10">
        <v>1029.5</v>
      </c>
      <c r="I165" s="10">
        <f>FCT_table_Service_Profitability[[#This Row],[Revenues (target)]]-FCT_table_Service_Profitability[[#This Row],[Expenses (target)]]</f>
        <v>-480.428</v>
      </c>
      <c r="J165" s="8" t="s">
        <v>33</v>
      </c>
      <c r="M165" s="5"/>
      <c r="N165" s="5"/>
    </row>
    <row r="166" spans="1:14" x14ac:dyDescent="0.3">
      <c r="A166" s="2">
        <v>44256</v>
      </c>
      <c r="B166" s="24" t="s">
        <v>14</v>
      </c>
      <c r="C166" s="8" t="s">
        <v>26</v>
      </c>
      <c r="D166" s="3">
        <v>848.3</v>
      </c>
      <c r="E166" s="4">
        <v>771.2</v>
      </c>
      <c r="F166" s="4">
        <f>FCT_table_Service_Profitability[[#This Row],[Revenues]]-FCT_table_Service_Profitability[[#This Row],[Expenses]]</f>
        <v>77.099999999999909</v>
      </c>
      <c r="G166" s="10">
        <v>822.85099999999989</v>
      </c>
      <c r="H166" s="10">
        <v>856</v>
      </c>
      <c r="I166" s="10">
        <f>FCT_table_Service_Profitability[[#This Row],[Revenues (target)]]-FCT_table_Service_Profitability[[#This Row],[Expenses (target)]]</f>
        <v>-33.149000000000115</v>
      </c>
      <c r="J166" s="8" t="s">
        <v>33</v>
      </c>
      <c r="M166" s="5"/>
      <c r="N166" s="5"/>
    </row>
    <row r="167" spans="1:14" x14ac:dyDescent="0.3">
      <c r="A167" s="2">
        <v>44256</v>
      </c>
      <c r="B167" s="24" t="s">
        <v>17</v>
      </c>
      <c r="C167" s="8" t="s">
        <v>26</v>
      </c>
      <c r="D167" s="3">
        <v>1036</v>
      </c>
      <c r="E167" s="4">
        <v>929.7</v>
      </c>
      <c r="F167" s="4">
        <f>FCT_table_Service_Profitability[[#This Row],[Revenues]]-FCT_table_Service_Profitability[[#This Row],[Expenses]]</f>
        <v>106.29999999999995</v>
      </c>
      <c r="G167" s="10">
        <v>849.5200000000001</v>
      </c>
      <c r="H167" s="10">
        <v>985.5</v>
      </c>
      <c r="I167" s="10">
        <f>FCT_table_Service_Profitability[[#This Row],[Revenues (target)]]-FCT_table_Service_Profitability[[#This Row],[Expenses (target)]]</f>
        <v>-135.9799999999999</v>
      </c>
      <c r="J167" s="8" t="s">
        <v>33</v>
      </c>
      <c r="M167" s="5"/>
      <c r="N167" s="5"/>
    </row>
    <row r="168" spans="1:14" x14ac:dyDescent="0.3">
      <c r="A168" s="2">
        <v>44287</v>
      </c>
      <c r="B168" s="24" t="s">
        <v>18</v>
      </c>
      <c r="C168" s="8" t="s">
        <v>26</v>
      </c>
      <c r="D168" s="3">
        <v>982.3</v>
      </c>
      <c r="E168" s="4">
        <v>927.8</v>
      </c>
      <c r="F168" s="4">
        <f>FCT_table_Service_Profitability[[#This Row],[Revenues]]-FCT_table_Service_Profitability[[#This Row],[Expenses]]</f>
        <v>54.5</v>
      </c>
      <c r="G168" s="10">
        <v>933.18499999999995</v>
      </c>
      <c r="H168" s="10">
        <v>918.5</v>
      </c>
      <c r="I168" s="10">
        <f>FCT_table_Service_Profitability[[#This Row],[Revenues (target)]]-FCT_table_Service_Profitability[[#This Row],[Expenses (target)]]</f>
        <v>14.684999999999945</v>
      </c>
      <c r="J168" s="8" t="s">
        <v>33</v>
      </c>
      <c r="M168" s="5"/>
      <c r="N168" s="5"/>
    </row>
    <row r="169" spans="1:14" x14ac:dyDescent="0.3">
      <c r="A169" s="2">
        <v>44287</v>
      </c>
      <c r="B169" s="24" t="s">
        <v>12</v>
      </c>
      <c r="C169" s="8" t="s">
        <v>26</v>
      </c>
      <c r="D169" s="3">
        <v>670.1</v>
      </c>
      <c r="E169" s="4">
        <v>660</v>
      </c>
      <c r="F169" s="4">
        <f>FCT_table_Service_Profitability[[#This Row],[Revenues]]-FCT_table_Service_Profitability[[#This Row],[Expenses]]</f>
        <v>10.100000000000023</v>
      </c>
      <c r="G169" s="10">
        <v>643.29600000000005</v>
      </c>
      <c r="H169" s="10">
        <v>739.2</v>
      </c>
      <c r="I169" s="10">
        <f>FCT_table_Service_Profitability[[#This Row],[Revenues (target)]]-FCT_table_Service_Profitability[[#This Row],[Expenses (target)]]</f>
        <v>-95.903999999999996</v>
      </c>
      <c r="J169" s="8" t="s">
        <v>33</v>
      </c>
      <c r="M169" s="5"/>
      <c r="N169" s="5"/>
    </row>
    <row r="170" spans="1:14" x14ac:dyDescent="0.3">
      <c r="A170" s="2">
        <v>44287</v>
      </c>
      <c r="B170" s="24" t="s">
        <v>16</v>
      </c>
      <c r="C170" s="8" t="s">
        <v>26</v>
      </c>
      <c r="D170" s="3">
        <v>632</v>
      </c>
      <c r="E170" s="4">
        <v>1053.4000000000001</v>
      </c>
      <c r="F170" s="4">
        <f>FCT_table_Service_Profitability[[#This Row],[Revenues]]-FCT_table_Service_Profitability[[#This Row],[Expenses]]</f>
        <v>-421.40000000000009</v>
      </c>
      <c r="G170" s="10">
        <v>524.55999999999995</v>
      </c>
      <c r="H170" s="10">
        <v>1053.4000000000001</v>
      </c>
      <c r="I170" s="10">
        <f>FCT_table_Service_Profitability[[#This Row],[Revenues (target)]]-FCT_table_Service_Profitability[[#This Row],[Expenses (target)]]</f>
        <v>-528.84000000000015</v>
      </c>
      <c r="J170" s="8" t="s">
        <v>33</v>
      </c>
      <c r="M170" s="5"/>
      <c r="N170" s="5"/>
    </row>
    <row r="171" spans="1:14" x14ac:dyDescent="0.3">
      <c r="A171" s="2">
        <v>44287</v>
      </c>
      <c r="B171" s="24" t="s">
        <v>21</v>
      </c>
      <c r="C171" s="8" t="s">
        <v>26</v>
      </c>
      <c r="D171" s="3">
        <v>948.8</v>
      </c>
      <c r="E171" s="4">
        <v>1129.5999999999999</v>
      </c>
      <c r="F171" s="4">
        <f>FCT_table_Service_Profitability[[#This Row],[Revenues]]-FCT_table_Service_Profitability[[#This Row],[Expenses]]</f>
        <v>-180.79999999999995</v>
      </c>
      <c r="G171" s="10">
        <v>730.57600000000002</v>
      </c>
      <c r="H171" s="10">
        <v>1039.2</v>
      </c>
      <c r="I171" s="10">
        <f>FCT_table_Service_Profitability[[#This Row],[Revenues (target)]]-FCT_table_Service_Profitability[[#This Row],[Expenses (target)]]</f>
        <v>-308.62400000000002</v>
      </c>
      <c r="J171" s="8" t="s">
        <v>33</v>
      </c>
      <c r="M171" s="5"/>
      <c r="N171" s="5"/>
    </row>
    <row r="172" spans="1:14" x14ac:dyDescent="0.3">
      <c r="A172" s="2">
        <v>44287</v>
      </c>
      <c r="B172" s="24" t="s">
        <v>14</v>
      </c>
      <c r="C172" s="8" t="s">
        <v>26</v>
      </c>
      <c r="D172" s="3">
        <v>822.4</v>
      </c>
      <c r="E172" s="4">
        <v>1028</v>
      </c>
      <c r="F172" s="4">
        <f>FCT_table_Service_Profitability[[#This Row],[Revenues]]-FCT_table_Service_Profitability[[#This Row],[Expenses]]</f>
        <v>-205.60000000000002</v>
      </c>
      <c r="G172" s="10">
        <v>731.93600000000004</v>
      </c>
      <c r="H172" s="10">
        <v>925.2</v>
      </c>
      <c r="I172" s="10">
        <f>FCT_table_Service_Profitability[[#This Row],[Revenues (target)]]-FCT_table_Service_Profitability[[#This Row],[Expenses (target)]]</f>
        <v>-193.26400000000001</v>
      </c>
      <c r="J172" s="8" t="s">
        <v>33</v>
      </c>
      <c r="M172" s="5"/>
      <c r="N172" s="5"/>
    </row>
    <row r="173" spans="1:14" x14ac:dyDescent="0.3">
      <c r="A173" s="2">
        <v>44287</v>
      </c>
      <c r="B173" s="24" t="s">
        <v>17</v>
      </c>
      <c r="C173" s="8" t="s">
        <v>26</v>
      </c>
      <c r="D173" s="3">
        <v>1062.3</v>
      </c>
      <c r="E173" s="4">
        <v>826.2</v>
      </c>
      <c r="F173" s="4">
        <f>FCT_table_Service_Profitability[[#This Row],[Revenues]]-FCT_table_Service_Profitability[[#This Row],[Expenses]]</f>
        <v>236.09999999999991</v>
      </c>
      <c r="G173" s="10">
        <v>1285.3829999999998</v>
      </c>
      <c r="H173" s="10">
        <v>801.4</v>
      </c>
      <c r="I173" s="10">
        <f>FCT_table_Service_Profitability[[#This Row],[Revenues (target)]]-FCT_table_Service_Profitability[[#This Row],[Expenses (target)]]</f>
        <v>483.98299999999983</v>
      </c>
      <c r="J173" s="8" t="s">
        <v>33</v>
      </c>
      <c r="M173" s="5"/>
      <c r="N173" s="5"/>
    </row>
    <row r="174" spans="1:14" x14ac:dyDescent="0.3">
      <c r="A174" s="2">
        <v>44317</v>
      </c>
      <c r="B174" s="24" t="s">
        <v>18</v>
      </c>
      <c r="C174" s="8" t="s">
        <v>26</v>
      </c>
      <c r="D174" s="3">
        <v>870.7</v>
      </c>
      <c r="E174" s="4">
        <v>857.5</v>
      </c>
      <c r="F174" s="4">
        <f>FCT_table_Service_Profitability[[#This Row],[Revenues]]-FCT_table_Service_Profitability[[#This Row],[Expenses]]</f>
        <v>13.200000000000045</v>
      </c>
      <c r="G174" s="10">
        <v>757.50900000000001</v>
      </c>
      <c r="H174" s="10">
        <v>994.7</v>
      </c>
      <c r="I174" s="10">
        <f>FCT_table_Service_Profitability[[#This Row],[Revenues (target)]]-FCT_table_Service_Profitability[[#This Row],[Expenses (target)]]</f>
        <v>-237.19100000000003</v>
      </c>
      <c r="J174" s="8" t="s">
        <v>33</v>
      </c>
      <c r="M174" s="5"/>
      <c r="N174" s="5"/>
    </row>
    <row r="175" spans="1:14" x14ac:dyDescent="0.3">
      <c r="A175" s="2">
        <v>44317</v>
      </c>
      <c r="B175" s="24" t="s">
        <v>12</v>
      </c>
      <c r="C175" s="8" t="s">
        <v>26</v>
      </c>
      <c r="D175" s="3">
        <v>809.9</v>
      </c>
      <c r="E175" s="4">
        <v>674.9</v>
      </c>
      <c r="F175" s="4">
        <f>FCT_table_Service_Profitability[[#This Row],[Revenues]]-FCT_table_Service_Profitability[[#This Row],[Expenses]]</f>
        <v>135</v>
      </c>
      <c r="G175" s="10">
        <v>801.80099999999993</v>
      </c>
      <c r="H175" s="10">
        <v>749.2</v>
      </c>
      <c r="I175" s="10">
        <f>FCT_table_Service_Profitability[[#This Row],[Revenues (target)]]-FCT_table_Service_Profitability[[#This Row],[Expenses (target)]]</f>
        <v>52.600999999999885</v>
      </c>
      <c r="J175" s="8" t="s">
        <v>33</v>
      </c>
      <c r="M175" s="5"/>
      <c r="N175" s="5"/>
    </row>
    <row r="176" spans="1:14" x14ac:dyDescent="0.3">
      <c r="A176" s="2">
        <v>44317</v>
      </c>
      <c r="B176" s="24" t="s">
        <v>16</v>
      </c>
      <c r="C176" s="8" t="s">
        <v>26</v>
      </c>
      <c r="D176" s="3">
        <v>840.3</v>
      </c>
      <c r="E176" s="4">
        <v>700.2</v>
      </c>
      <c r="F176" s="4">
        <f>FCT_table_Service_Profitability[[#This Row],[Revenues]]-FCT_table_Service_Profitability[[#This Row],[Expenses]]</f>
        <v>140.09999999999991</v>
      </c>
      <c r="G176" s="10">
        <v>974.74799999999993</v>
      </c>
      <c r="H176" s="10">
        <v>749.3</v>
      </c>
      <c r="I176" s="10">
        <f>FCT_table_Service_Profitability[[#This Row],[Revenues (target)]]-FCT_table_Service_Profitability[[#This Row],[Expenses (target)]]</f>
        <v>225.44799999999998</v>
      </c>
      <c r="J176" s="8" t="s">
        <v>33</v>
      </c>
      <c r="M176" s="5"/>
      <c r="N176" s="5"/>
    </row>
    <row r="177" spans="1:14" x14ac:dyDescent="0.3">
      <c r="A177" s="2">
        <v>44317</v>
      </c>
      <c r="B177" s="24" t="s">
        <v>21</v>
      </c>
      <c r="C177" s="8" t="s">
        <v>26</v>
      </c>
      <c r="D177" s="3">
        <v>1228.7</v>
      </c>
      <c r="E177" s="4">
        <v>1365.2</v>
      </c>
      <c r="F177" s="4">
        <f>FCT_table_Service_Profitability[[#This Row],[Revenues]]-FCT_table_Service_Profitability[[#This Row],[Expenses]]</f>
        <v>-136.5</v>
      </c>
      <c r="G177" s="10">
        <v>1363.8570000000002</v>
      </c>
      <c r="H177" s="10">
        <v>1337.9</v>
      </c>
      <c r="I177" s="10">
        <f>FCT_table_Service_Profitability[[#This Row],[Revenues (target)]]-FCT_table_Service_Profitability[[#This Row],[Expenses (target)]]</f>
        <v>25.957000000000107</v>
      </c>
      <c r="J177" s="8" t="s">
        <v>33</v>
      </c>
      <c r="M177" s="5"/>
      <c r="N177" s="5"/>
    </row>
    <row r="178" spans="1:14" x14ac:dyDescent="0.3">
      <c r="A178" s="2">
        <v>44317</v>
      </c>
      <c r="B178" s="24" t="s">
        <v>14</v>
      </c>
      <c r="C178" s="8" t="s">
        <v>26</v>
      </c>
      <c r="D178" s="3">
        <v>911.1</v>
      </c>
      <c r="E178" s="4">
        <v>1380.5</v>
      </c>
      <c r="F178" s="4">
        <f>FCT_table_Service_Profitability[[#This Row],[Revenues]]-FCT_table_Service_Profitability[[#This Row],[Expenses]]</f>
        <v>-469.4</v>
      </c>
      <c r="G178" s="10">
        <v>710.65800000000002</v>
      </c>
      <c r="H178" s="10">
        <v>1242.5</v>
      </c>
      <c r="I178" s="10">
        <f>FCT_table_Service_Profitability[[#This Row],[Revenues (target)]]-FCT_table_Service_Profitability[[#This Row],[Expenses (target)]]</f>
        <v>-531.84199999999998</v>
      </c>
      <c r="J178" s="8" t="s">
        <v>33</v>
      </c>
      <c r="M178" s="5"/>
      <c r="N178" s="5"/>
    </row>
    <row r="179" spans="1:14" x14ac:dyDescent="0.3">
      <c r="A179" s="2">
        <v>44317</v>
      </c>
      <c r="B179" s="24" t="s">
        <v>17</v>
      </c>
      <c r="C179" s="8" t="s">
        <v>26</v>
      </c>
      <c r="D179" s="3">
        <v>1112.7</v>
      </c>
      <c r="E179" s="4">
        <v>1069.9000000000001</v>
      </c>
      <c r="F179" s="4">
        <f>FCT_table_Service_Profitability[[#This Row],[Revenues]]-FCT_table_Service_Profitability[[#This Row],[Expenses]]</f>
        <v>42.799999999999955</v>
      </c>
      <c r="G179" s="10">
        <v>879.03300000000013</v>
      </c>
      <c r="H179" s="10">
        <v>1069.9000000000001</v>
      </c>
      <c r="I179" s="10">
        <f>FCT_table_Service_Profitability[[#This Row],[Revenues (target)]]-FCT_table_Service_Profitability[[#This Row],[Expenses (target)]]</f>
        <v>-190.86699999999996</v>
      </c>
      <c r="J179" s="8" t="s">
        <v>33</v>
      </c>
      <c r="M179" s="5"/>
      <c r="N179" s="5"/>
    </row>
    <row r="180" spans="1:14" x14ac:dyDescent="0.3">
      <c r="A180" s="2">
        <v>44348</v>
      </c>
      <c r="B180" s="24" t="s">
        <v>18</v>
      </c>
      <c r="C180" s="8" t="s">
        <v>26</v>
      </c>
      <c r="D180" s="3">
        <v>997.1</v>
      </c>
      <c r="E180" s="4">
        <v>712.2</v>
      </c>
      <c r="F180" s="4">
        <f>FCT_table_Service_Profitability[[#This Row],[Revenues]]-FCT_table_Service_Profitability[[#This Row],[Expenses]]</f>
        <v>284.89999999999998</v>
      </c>
      <c r="G180" s="10">
        <v>1196.52</v>
      </c>
      <c r="H180" s="10">
        <v>769.2</v>
      </c>
      <c r="I180" s="10">
        <f>FCT_table_Service_Profitability[[#This Row],[Revenues (target)]]-FCT_table_Service_Profitability[[#This Row],[Expenses (target)]]</f>
        <v>427.31999999999994</v>
      </c>
      <c r="J180" s="8" t="s">
        <v>33</v>
      </c>
      <c r="M180" s="5"/>
      <c r="N180" s="5"/>
    </row>
    <row r="181" spans="1:14" x14ac:dyDescent="0.3">
      <c r="A181" s="2">
        <v>44348</v>
      </c>
      <c r="B181" s="24" t="s">
        <v>12</v>
      </c>
      <c r="C181" s="8" t="s">
        <v>26</v>
      </c>
      <c r="D181" s="3">
        <v>728.8</v>
      </c>
      <c r="E181" s="4">
        <v>773</v>
      </c>
      <c r="F181" s="4">
        <f>FCT_table_Service_Profitability[[#This Row],[Revenues]]-FCT_table_Service_Profitability[[#This Row],[Expenses]]</f>
        <v>-44.200000000000045</v>
      </c>
      <c r="G181" s="10">
        <v>692.3599999999999</v>
      </c>
      <c r="H181" s="10">
        <v>703.4</v>
      </c>
      <c r="I181" s="10">
        <f>FCT_table_Service_Profitability[[#This Row],[Revenues (target)]]-FCT_table_Service_Profitability[[#This Row],[Expenses (target)]]</f>
        <v>-11.040000000000077</v>
      </c>
      <c r="J181" s="8" t="s">
        <v>33</v>
      </c>
      <c r="M181" s="5"/>
      <c r="N181" s="5"/>
    </row>
    <row r="182" spans="1:14" x14ac:dyDescent="0.3">
      <c r="A182" s="2">
        <v>44348</v>
      </c>
      <c r="B182" s="24" t="s">
        <v>16</v>
      </c>
      <c r="C182" s="8" t="s">
        <v>26</v>
      </c>
      <c r="D182" s="3">
        <v>962.4</v>
      </c>
      <c r="E182" s="4">
        <v>859.3</v>
      </c>
      <c r="F182" s="4">
        <f>FCT_table_Service_Profitability[[#This Row],[Revenues]]-FCT_table_Service_Profitability[[#This Row],[Expenses]]</f>
        <v>103.10000000000002</v>
      </c>
      <c r="G182" s="10">
        <v>750.67200000000003</v>
      </c>
      <c r="H182" s="10">
        <v>962.4</v>
      </c>
      <c r="I182" s="10">
        <f>FCT_table_Service_Profitability[[#This Row],[Revenues (target)]]-FCT_table_Service_Profitability[[#This Row],[Expenses (target)]]</f>
        <v>-211.72799999999995</v>
      </c>
      <c r="J182" s="8" t="s">
        <v>33</v>
      </c>
      <c r="M182" s="5"/>
      <c r="N182" s="5"/>
    </row>
    <row r="183" spans="1:14" x14ac:dyDescent="0.3">
      <c r="A183" s="2">
        <v>44348</v>
      </c>
      <c r="B183" s="24" t="s">
        <v>21</v>
      </c>
      <c r="C183" s="8" t="s">
        <v>26</v>
      </c>
      <c r="D183" s="3">
        <v>958.2</v>
      </c>
      <c r="E183" s="4">
        <v>798.5</v>
      </c>
      <c r="F183" s="4">
        <f>FCT_table_Service_Profitability[[#This Row],[Revenues]]-FCT_table_Service_Profitability[[#This Row],[Expenses]]</f>
        <v>159.70000000000005</v>
      </c>
      <c r="G183" s="10">
        <v>1025.2740000000001</v>
      </c>
      <c r="H183" s="10">
        <v>846.4</v>
      </c>
      <c r="I183" s="10">
        <f>FCT_table_Service_Profitability[[#This Row],[Revenues (target)]]-FCT_table_Service_Profitability[[#This Row],[Expenses (target)]]</f>
        <v>178.87400000000014</v>
      </c>
      <c r="J183" s="8" t="s">
        <v>33</v>
      </c>
      <c r="M183" s="5"/>
      <c r="N183" s="5"/>
    </row>
    <row r="184" spans="1:14" x14ac:dyDescent="0.3">
      <c r="A184" s="2">
        <v>44348</v>
      </c>
      <c r="B184" s="24" t="s">
        <v>14</v>
      </c>
      <c r="C184" s="8" t="s">
        <v>26</v>
      </c>
      <c r="D184" s="3">
        <v>1118.0999999999999</v>
      </c>
      <c r="E184" s="4">
        <v>1242.3</v>
      </c>
      <c r="F184" s="4">
        <f>FCT_table_Service_Profitability[[#This Row],[Revenues]]-FCT_table_Service_Profitability[[#This Row],[Expenses]]</f>
        <v>-124.20000000000005</v>
      </c>
      <c r="G184" s="10">
        <v>1129.2809999999999</v>
      </c>
      <c r="H184" s="10">
        <v>1279.5999999999999</v>
      </c>
      <c r="I184" s="10">
        <f>FCT_table_Service_Profitability[[#This Row],[Revenues (target)]]-FCT_table_Service_Profitability[[#This Row],[Expenses (target)]]</f>
        <v>-150.31899999999996</v>
      </c>
      <c r="J184" s="8" t="s">
        <v>33</v>
      </c>
      <c r="M184" s="5"/>
      <c r="N184" s="5"/>
    </row>
    <row r="185" spans="1:14" x14ac:dyDescent="0.3">
      <c r="A185" s="2">
        <v>44348</v>
      </c>
      <c r="B185" s="24" t="s">
        <v>17</v>
      </c>
      <c r="C185" s="8" t="s">
        <v>26</v>
      </c>
      <c r="D185" s="3">
        <v>1155.3</v>
      </c>
      <c r="E185" s="4">
        <v>1155.3</v>
      </c>
      <c r="F185" s="4">
        <f>FCT_table_Service_Profitability[[#This Row],[Revenues]]-FCT_table_Service_Profitability[[#This Row],[Expenses]]</f>
        <v>0</v>
      </c>
      <c r="G185" s="10">
        <v>1386.36</v>
      </c>
      <c r="H185" s="10">
        <v>1270.9000000000001</v>
      </c>
      <c r="I185" s="10">
        <f>FCT_table_Service_Profitability[[#This Row],[Revenues (target)]]-FCT_table_Service_Profitability[[#This Row],[Expenses (target)]]</f>
        <v>115.45999999999981</v>
      </c>
      <c r="J185" s="8" t="s">
        <v>33</v>
      </c>
      <c r="M185" s="5"/>
      <c r="N185" s="5"/>
    </row>
    <row r="186" spans="1:14" x14ac:dyDescent="0.3">
      <c r="A186" s="2">
        <v>44378</v>
      </c>
      <c r="B186" s="24" t="s">
        <v>18</v>
      </c>
      <c r="C186" s="8" t="s">
        <v>26</v>
      </c>
      <c r="D186" s="3">
        <v>808.8</v>
      </c>
      <c r="E186" s="4">
        <v>1103</v>
      </c>
      <c r="F186" s="4">
        <f>FCT_table_Service_Profitability[[#This Row],[Revenues]]-FCT_table_Service_Profitability[[#This Row],[Expenses]]</f>
        <v>-294.20000000000005</v>
      </c>
      <c r="G186" s="10">
        <v>784.53599999999994</v>
      </c>
      <c r="H186" s="10">
        <v>1246.4000000000001</v>
      </c>
      <c r="I186" s="10">
        <f>FCT_table_Service_Profitability[[#This Row],[Revenues (target)]]-FCT_table_Service_Profitability[[#This Row],[Expenses (target)]]</f>
        <v>-461.86400000000015</v>
      </c>
      <c r="J186" s="8" t="s">
        <v>33</v>
      </c>
      <c r="M186" s="5"/>
      <c r="N186" s="5"/>
    </row>
    <row r="187" spans="1:14" x14ac:dyDescent="0.3">
      <c r="A187" s="2">
        <v>44378</v>
      </c>
      <c r="B187" s="24" t="s">
        <v>12</v>
      </c>
      <c r="C187" s="8" t="s">
        <v>26</v>
      </c>
      <c r="D187" s="3">
        <v>752.4</v>
      </c>
      <c r="E187" s="4">
        <v>570</v>
      </c>
      <c r="F187" s="4">
        <f>FCT_table_Service_Profitability[[#This Row],[Revenues]]-FCT_table_Service_Profitability[[#This Row],[Expenses]]</f>
        <v>182.39999999999998</v>
      </c>
      <c r="G187" s="10">
        <v>699.73199999999997</v>
      </c>
      <c r="H187" s="10">
        <v>575.70000000000005</v>
      </c>
      <c r="I187" s="10">
        <f>FCT_table_Service_Profitability[[#This Row],[Revenues (target)]]-FCT_table_Service_Profitability[[#This Row],[Expenses (target)]]</f>
        <v>124.03199999999993</v>
      </c>
      <c r="J187" s="8" t="s">
        <v>33</v>
      </c>
      <c r="M187" s="5"/>
      <c r="N187" s="5"/>
    </row>
    <row r="188" spans="1:14" x14ac:dyDescent="0.3">
      <c r="A188" s="2">
        <v>44378</v>
      </c>
      <c r="B188" s="24" t="s">
        <v>22</v>
      </c>
      <c r="C188" s="8" t="s">
        <v>26</v>
      </c>
      <c r="D188" s="3">
        <v>954.2</v>
      </c>
      <c r="E188" s="4">
        <v>861.4</v>
      </c>
      <c r="F188" s="4">
        <f>FCT_table_Service_Profitability[[#This Row],[Revenues]]-FCT_table_Service_Profitability[[#This Row],[Expenses]]</f>
        <v>92.800000000000068</v>
      </c>
      <c r="G188" s="10">
        <v>1106.8720000000001</v>
      </c>
      <c r="H188" s="10">
        <v>956.2</v>
      </c>
      <c r="I188" s="10">
        <f>FCT_table_Service_Profitability[[#This Row],[Revenues (target)]]-FCT_table_Service_Profitability[[#This Row],[Expenses (target)]]</f>
        <v>150.67200000000003</v>
      </c>
      <c r="J188" s="8" t="s">
        <v>33</v>
      </c>
      <c r="M188" s="5"/>
      <c r="N188" s="5"/>
    </row>
    <row r="189" spans="1:14" x14ac:dyDescent="0.3">
      <c r="A189" s="2">
        <v>44378</v>
      </c>
      <c r="B189" s="24" t="s">
        <v>16</v>
      </c>
      <c r="C189" s="8" t="s">
        <v>26</v>
      </c>
      <c r="D189" s="3">
        <v>922.6</v>
      </c>
      <c r="E189" s="4">
        <v>1005.4</v>
      </c>
      <c r="F189" s="4">
        <f>FCT_table_Service_Profitability[[#This Row],[Revenues]]-FCT_table_Service_Profitability[[#This Row],[Expenses]]</f>
        <v>-82.799999999999955</v>
      </c>
      <c r="G189" s="10">
        <v>1125.5720000000001</v>
      </c>
      <c r="H189" s="10">
        <v>1075.7</v>
      </c>
      <c r="I189" s="10">
        <f>FCT_table_Service_Profitability[[#This Row],[Revenues (target)]]-FCT_table_Service_Profitability[[#This Row],[Expenses (target)]]</f>
        <v>49.872000000000071</v>
      </c>
      <c r="J189" s="8" t="s">
        <v>33</v>
      </c>
      <c r="M189" s="5"/>
      <c r="N189" s="5"/>
    </row>
    <row r="190" spans="1:14" x14ac:dyDescent="0.3">
      <c r="A190" s="2">
        <v>44378</v>
      </c>
      <c r="B190" s="24" t="s">
        <v>21</v>
      </c>
      <c r="C190" s="8" t="s">
        <v>26</v>
      </c>
      <c r="D190" s="3">
        <v>913.2</v>
      </c>
      <c r="E190" s="4">
        <v>951.2</v>
      </c>
      <c r="F190" s="4">
        <f>FCT_table_Service_Profitability[[#This Row],[Revenues]]-FCT_table_Service_Profitability[[#This Row],[Expenses]]</f>
        <v>-38</v>
      </c>
      <c r="G190" s="10">
        <v>885.80399999999997</v>
      </c>
      <c r="H190" s="10">
        <v>1122.4000000000001</v>
      </c>
      <c r="I190" s="10">
        <f>FCT_table_Service_Profitability[[#This Row],[Revenues (target)]]-FCT_table_Service_Profitability[[#This Row],[Expenses (target)]]</f>
        <v>-236.59600000000012</v>
      </c>
      <c r="J190" s="8" t="s">
        <v>33</v>
      </c>
      <c r="M190" s="5"/>
      <c r="N190" s="5"/>
    </row>
    <row r="191" spans="1:14" x14ac:dyDescent="0.3">
      <c r="A191" s="2">
        <v>44378</v>
      </c>
      <c r="B191" s="24" t="s">
        <v>14</v>
      </c>
      <c r="C191" s="8" t="s">
        <v>26</v>
      </c>
      <c r="D191" s="3">
        <v>923.4</v>
      </c>
      <c r="E191" s="4">
        <v>961.9</v>
      </c>
      <c r="F191" s="4">
        <f>FCT_table_Service_Profitability[[#This Row],[Revenues]]-FCT_table_Service_Profitability[[#This Row],[Expenses]]</f>
        <v>-38.5</v>
      </c>
      <c r="G191" s="10">
        <v>1154.25</v>
      </c>
      <c r="H191" s="10">
        <v>933</v>
      </c>
      <c r="I191" s="10">
        <f>FCT_table_Service_Profitability[[#This Row],[Revenues (target)]]-FCT_table_Service_Profitability[[#This Row],[Expenses (target)]]</f>
        <v>221.25</v>
      </c>
      <c r="J191" s="8" t="s">
        <v>33</v>
      </c>
      <c r="M191" s="5"/>
      <c r="N191" s="5"/>
    </row>
    <row r="192" spans="1:14" x14ac:dyDescent="0.3">
      <c r="A192" s="2">
        <v>44378</v>
      </c>
      <c r="B192" s="24" t="s">
        <v>17</v>
      </c>
      <c r="C192" s="8" t="s">
        <v>26</v>
      </c>
      <c r="D192" s="3">
        <v>1192.7</v>
      </c>
      <c r="E192" s="4">
        <v>795.2</v>
      </c>
      <c r="F192" s="4">
        <f>FCT_table_Service_Profitability[[#This Row],[Revenues]]-FCT_table_Service_Profitability[[#This Row],[Expenses]]</f>
        <v>397.5</v>
      </c>
      <c r="G192" s="10">
        <v>1538.5830000000001</v>
      </c>
      <c r="H192" s="10">
        <v>834.9</v>
      </c>
      <c r="I192" s="10">
        <f>FCT_table_Service_Profitability[[#This Row],[Revenues (target)]]-FCT_table_Service_Profitability[[#This Row],[Expenses (target)]]</f>
        <v>703.68300000000011</v>
      </c>
      <c r="J192" s="8" t="s">
        <v>33</v>
      </c>
      <c r="M192" s="5"/>
      <c r="N192" s="5"/>
    </row>
    <row r="193" spans="1:14" x14ac:dyDescent="0.3">
      <c r="A193" s="2">
        <v>44409</v>
      </c>
      <c r="B193" s="24" t="s">
        <v>18</v>
      </c>
      <c r="C193" s="8" t="s">
        <v>26</v>
      </c>
      <c r="D193" s="3">
        <v>798.6</v>
      </c>
      <c r="E193" s="4">
        <v>1264.4000000000001</v>
      </c>
      <c r="F193" s="4">
        <f>FCT_table_Service_Profitability[[#This Row],[Revenues]]-FCT_table_Service_Profitability[[#This Row],[Expenses]]</f>
        <v>-465.80000000000007</v>
      </c>
      <c r="G193" s="10">
        <v>630.89400000000001</v>
      </c>
      <c r="H193" s="10">
        <v>1454</v>
      </c>
      <c r="I193" s="10">
        <f>FCT_table_Service_Profitability[[#This Row],[Revenues (target)]]-FCT_table_Service_Profitability[[#This Row],[Expenses (target)]]</f>
        <v>-823.10599999999999</v>
      </c>
      <c r="J193" s="8" t="s">
        <v>33</v>
      </c>
      <c r="M193" s="5"/>
      <c r="N193" s="5"/>
    </row>
    <row r="194" spans="1:14" x14ac:dyDescent="0.3">
      <c r="A194" s="2">
        <v>44409</v>
      </c>
      <c r="B194" s="24" t="s">
        <v>12</v>
      </c>
      <c r="C194" s="8" t="s">
        <v>26</v>
      </c>
      <c r="D194" s="3">
        <v>817.1</v>
      </c>
      <c r="E194" s="4">
        <v>619</v>
      </c>
      <c r="F194" s="4">
        <f>FCT_table_Service_Profitability[[#This Row],[Revenues]]-FCT_table_Service_Profitability[[#This Row],[Expenses]]</f>
        <v>198.10000000000002</v>
      </c>
      <c r="G194" s="10">
        <v>849.78400000000011</v>
      </c>
      <c r="H194" s="10">
        <v>612.79999999999995</v>
      </c>
      <c r="I194" s="10">
        <f>FCT_table_Service_Profitability[[#This Row],[Revenues (target)]]-FCT_table_Service_Profitability[[#This Row],[Expenses (target)]]</f>
        <v>236.98400000000015</v>
      </c>
      <c r="J194" s="8" t="s">
        <v>33</v>
      </c>
      <c r="M194" s="5"/>
      <c r="N194" s="5"/>
    </row>
    <row r="195" spans="1:14" x14ac:dyDescent="0.3">
      <c r="A195" s="2">
        <v>44409</v>
      </c>
      <c r="B195" s="24" t="s">
        <v>22</v>
      </c>
      <c r="C195" s="8" t="s">
        <v>26</v>
      </c>
      <c r="D195" s="3">
        <v>1122.5999999999999</v>
      </c>
      <c r="E195" s="4">
        <v>1223.4000000000001</v>
      </c>
      <c r="F195" s="4">
        <f>FCT_table_Service_Profitability[[#This Row],[Revenues]]-FCT_table_Service_Profitability[[#This Row],[Expenses]]</f>
        <v>-100.80000000000018</v>
      </c>
      <c r="G195" s="10">
        <v>875.62799999999993</v>
      </c>
      <c r="H195" s="10">
        <v>1247.8</v>
      </c>
      <c r="I195" s="10">
        <f>FCT_table_Service_Profitability[[#This Row],[Revenues (target)]]-FCT_table_Service_Profitability[[#This Row],[Expenses (target)]]</f>
        <v>-372.17200000000003</v>
      </c>
      <c r="J195" s="8" t="s">
        <v>33</v>
      </c>
      <c r="M195" s="5"/>
      <c r="N195" s="5"/>
    </row>
    <row r="196" spans="1:14" x14ac:dyDescent="0.3">
      <c r="A196" s="2">
        <v>44409</v>
      </c>
      <c r="B196" s="24" t="s">
        <v>19</v>
      </c>
      <c r="C196" s="8" t="s">
        <v>26</v>
      </c>
      <c r="D196" s="3">
        <v>761.4</v>
      </c>
      <c r="E196" s="4">
        <v>1078.7</v>
      </c>
      <c r="F196" s="4">
        <f>FCT_table_Service_Profitability[[#This Row],[Revenues]]-FCT_table_Service_Profitability[[#This Row],[Expenses]]</f>
        <v>-317.30000000000007</v>
      </c>
      <c r="G196" s="10">
        <v>647.18999999999994</v>
      </c>
      <c r="H196" s="10">
        <v>1046.3</v>
      </c>
      <c r="I196" s="10">
        <f>FCT_table_Service_Profitability[[#This Row],[Revenues (target)]]-FCT_table_Service_Profitability[[#This Row],[Expenses (target)]]</f>
        <v>-399.11</v>
      </c>
      <c r="J196" s="8" t="s">
        <v>33</v>
      </c>
      <c r="M196" s="5"/>
      <c r="N196" s="5"/>
    </row>
    <row r="197" spans="1:14" x14ac:dyDescent="0.3">
      <c r="A197" s="2">
        <v>44409</v>
      </c>
      <c r="B197" s="24" t="s">
        <v>16</v>
      </c>
      <c r="C197" s="8" t="s">
        <v>26</v>
      </c>
      <c r="D197" s="3">
        <v>1001.9</v>
      </c>
      <c r="E197" s="4">
        <v>1091.8</v>
      </c>
      <c r="F197" s="4">
        <f>FCT_table_Service_Profitability[[#This Row],[Revenues]]-FCT_table_Service_Profitability[[#This Row],[Expenses]]</f>
        <v>-89.899999999999977</v>
      </c>
      <c r="G197" s="10">
        <v>1172.223</v>
      </c>
      <c r="H197" s="10">
        <v>1070</v>
      </c>
      <c r="I197" s="10">
        <f>FCT_table_Service_Profitability[[#This Row],[Revenues (target)]]-FCT_table_Service_Profitability[[#This Row],[Expenses (target)]]</f>
        <v>102.22299999999996</v>
      </c>
      <c r="J197" s="8" t="s">
        <v>33</v>
      </c>
      <c r="M197" s="5"/>
      <c r="N197" s="5"/>
    </row>
    <row r="198" spans="1:14" x14ac:dyDescent="0.3">
      <c r="A198" s="2">
        <v>44409</v>
      </c>
      <c r="B198" s="24" t="s">
        <v>21</v>
      </c>
      <c r="C198" s="8" t="s">
        <v>26</v>
      </c>
      <c r="D198" s="3">
        <v>909.1</v>
      </c>
      <c r="E198" s="4">
        <v>688.7</v>
      </c>
      <c r="F198" s="4">
        <f>FCT_table_Service_Profitability[[#This Row],[Revenues]]-FCT_table_Service_Profitability[[#This Row],[Expenses]]</f>
        <v>220.39999999999998</v>
      </c>
      <c r="G198" s="10">
        <v>781.82600000000002</v>
      </c>
      <c r="H198" s="10">
        <v>798.9</v>
      </c>
      <c r="I198" s="10">
        <f>FCT_table_Service_Profitability[[#This Row],[Revenues (target)]]-FCT_table_Service_Profitability[[#This Row],[Expenses (target)]]</f>
        <v>-17.073999999999955</v>
      </c>
      <c r="J198" s="8" t="s">
        <v>33</v>
      </c>
      <c r="M198" s="5"/>
      <c r="N198" s="5"/>
    </row>
    <row r="199" spans="1:14" x14ac:dyDescent="0.3">
      <c r="A199" s="2">
        <v>44409</v>
      </c>
      <c r="B199" s="24" t="s">
        <v>14</v>
      </c>
      <c r="C199" s="8" t="s">
        <v>26</v>
      </c>
      <c r="D199" s="3">
        <v>1002.8</v>
      </c>
      <c r="E199" s="4">
        <v>766.1</v>
      </c>
      <c r="F199" s="4">
        <f>FCT_table_Service_Profitability[[#This Row],[Revenues]]-FCT_table_Service_Profitability[[#This Row],[Expenses]]</f>
        <v>236.69999999999993</v>
      </c>
      <c r="G199" s="10">
        <v>812.26800000000003</v>
      </c>
      <c r="H199" s="10">
        <v>712.4</v>
      </c>
      <c r="I199" s="10">
        <f>FCT_table_Service_Profitability[[#This Row],[Revenues (target)]]-FCT_table_Service_Profitability[[#This Row],[Expenses (target)]]</f>
        <v>99.868000000000052</v>
      </c>
      <c r="J199" s="8" t="s">
        <v>33</v>
      </c>
      <c r="M199" s="5"/>
      <c r="N199" s="5"/>
    </row>
    <row r="200" spans="1:14" x14ac:dyDescent="0.3">
      <c r="A200" s="2">
        <v>44409</v>
      </c>
      <c r="B200" s="24" t="s">
        <v>17</v>
      </c>
      <c r="C200" s="8" t="s">
        <v>26</v>
      </c>
      <c r="D200" s="3">
        <v>1122.5999999999999</v>
      </c>
      <c r="E200" s="4">
        <v>719.6</v>
      </c>
      <c r="F200" s="4">
        <f>FCT_table_Service_Profitability[[#This Row],[Revenues]]-FCT_table_Service_Profitability[[#This Row],[Expenses]]</f>
        <v>402.99999999999989</v>
      </c>
      <c r="G200" s="10">
        <v>841.94999999999993</v>
      </c>
      <c r="H200" s="10">
        <v>784.4</v>
      </c>
      <c r="I200" s="10">
        <f>FCT_table_Service_Profitability[[#This Row],[Revenues (target)]]-FCT_table_Service_Profitability[[#This Row],[Expenses (target)]]</f>
        <v>57.549999999999955</v>
      </c>
      <c r="J200" s="8" t="s">
        <v>33</v>
      </c>
      <c r="M200" s="5"/>
      <c r="N200" s="5"/>
    </row>
    <row r="201" spans="1:14" x14ac:dyDescent="0.3">
      <c r="A201" s="2">
        <v>44440</v>
      </c>
      <c r="B201" s="24" t="s">
        <v>18</v>
      </c>
      <c r="C201" s="8" t="s">
        <v>26</v>
      </c>
      <c r="D201" s="3">
        <v>814.1</v>
      </c>
      <c r="E201" s="4">
        <v>991.5</v>
      </c>
      <c r="F201" s="4">
        <f>FCT_table_Service_Profitability[[#This Row],[Revenues]]-FCT_table_Service_Profitability[[#This Row],[Expenses]]</f>
        <v>-177.39999999999998</v>
      </c>
      <c r="G201" s="10">
        <v>740.83100000000002</v>
      </c>
      <c r="H201" s="10">
        <v>1031.2</v>
      </c>
      <c r="I201" s="10">
        <f>FCT_table_Service_Profitability[[#This Row],[Revenues (target)]]-FCT_table_Service_Profitability[[#This Row],[Expenses (target)]]</f>
        <v>-290.36900000000003</v>
      </c>
      <c r="J201" s="8" t="s">
        <v>33</v>
      </c>
      <c r="M201" s="5"/>
      <c r="N201" s="5"/>
    </row>
    <row r="202" spans="1:14" x14ac:dyDescent="0.3">
      <c r="A202" s="2">
        <v>44440</v>
      </c>
      <c r="B202" s="24" t="s">
        <v>12</v>
      </c>
      <c r="C202" s="8" t="s">
        <v>26</v>
      </c>
      <c r="D202" s="3">
        <v>582.5</v>
      </c>
      <c r="E202" s="4">
        <v>776.7</v>
      </c>
      <c r="F202" s="4">
        <f>FCT_table_Service_Profitability[[#This Row],[Revenues]]-FCT_table_Service_Profitability[[#This Row],[Expenses]]</f>
        <v>-194.20000000000005</v>
      </c>
      <c r="G202" s="10">
        <v>477.65000000000003</v>
      </c>
      <c r="H202" s="10">
        <v>838.8</v>
      </c>
      <c r="I202" s="10">
        <f>FCT_table_Service_Profitability[[#This Row],[Revenues (target)]]-FCT_table_Service_Profitability[[#This Row],[Expenses (target)]]</f>
        <v>-361.14999999999992</v>
      </c>
      <c r="J202" s="8" t="s">
        <v>33</v>
      </c>
      <c r="M202" s="5"/>
      <c r="N202" s="5"/>
    </row>
    <row r="203" spans="1:14" x14ac:dyDescent="0.3">
      <c r="A203" s="2">
        <v>44440</v>
      </c>
      <c r="B203" s="24" t="s">
        <v>22</v>
      </c>
      <c r="C203" s="8" t="s">
        <v>26</v>
      </c>
      <c r="D203" s="3">
        <v>1015.8</v>
      </c>
      <c r="E203" s="4">
        <v>620.79999999999995</v>
      </c>
      <c r="F203" s="4">
        <f>FCT_table_Service_Profitability[[#This Row],[Revenues]]-FCT_table_Service_Profitability[[#This Row],[Expenses]]</f>
        <v>395</v>
      </c>
      <c r="G203" s="10">
        <v>1076.748</v>
      </c>
      <c r="H203" s="10">
        <v>676.6</v>
      </c>
      <c r="I203" s="10">
        <f>FCT_table_Service_Profitability[[#This Row],[Revenues (target)]]-FCT_table_Service_Profitability[[#This Row],[Expenses (target)]]</f>
        <v>400.14800000000002</v>
      </c>
      <c r="J203" s="8" t="s">
        <v>33</v>
      </c>
      <c r="M203" s="5"/>
      <c r="N203" s="5"/>
    </row>
    <row r="204" spans="1:14" x14ac:dyDescent="0.3">
      <c r="A204" s="2">
        <v>44440</v>
      </c>
      <c r="B204" s="24" t="s">
        <v>19</v>
      </c>
      <c r="C204" s="8" t="s">
        <v>26</v>
      </c>
      <c r="D204" s="3">
        <v>597.1</v>
      </c>
      <c r="E204" s="4">
        <v>646.79999999999995</v>
      </c>
      <c r="F204" s="4">
        <f>FCT_table_Service_Profitability[[#This Row],[Revenues]]-FCT_table_Service_Profitability[[#This Row],[Expenses]]</f>
        <v>-49.699999999999932</v>
      </c>
      <c r="G204" s="10">
        <v>549.33199999999999</v>
      </c>
      <c r="H204" s="10">
        <v>640.4</v>
      </c>
      <c r="I204" s="10">
        <f>FCT_table_Service_Profitability[[#This Row],[Revenues (target)]]-FCT_table_Service_Profitability[[#This Row],[Expenses (target)]]</f>
        <v>-91.067999999999984</v>
      </c>
      <c r="J204" s="8" t="s">
        <v>33</v>
      </c>
      <c r="M204" s="5"/>
      <c r="N204" s="5"/>
    </row>
    <row r="205" spans="1:14" x14ac:dyDescent="0.3">
      <c r="A205" s="2">
        <v>44440</v>
      </c>
      <c r="B205" s="24" t="s">
        <v>16</v>
      </c>
      <c r="C205" s="8" t="s">
        <v>26</v>
      </c>
      <c r="D205" s="3">
        <v>725.2</v>
      </c>
      <c r="E205" s="4">
        <v>906.6</v>
      </c>
      <c r="F205" s="4">
        <f>FCT_table_Service_Profitability[[#This Row],[Revenues]]-FCT_table_Service_Profitability[[#This Row],[Expenses]]</f>
        <v>-181.39999999999998</v>
      </c>
      <c r="G205" s="10">
        <v>833.98</v>
      </c>
      <c r="H205" s="10">
        <v>1087.9000000000001</v>
      </c>
      <c r="I205" s="10">
        <f>FCT_table_Service_Profitability[[#This Row],[Revenues (target)]]-FCT_table_Service_Profitability[[#This Row],[Expenses (target)]]</f>
        <v>-253.92000000000007</v>
      </c>
      <c r="J205" s="8" t="s">
        <v>33</v>
      </c>
      <c r="M205" s="5"/>
      <c r="N205" s="5"/>
    </row>
    <row r="206" spans="1:14" x14ac:dyDescent="0.3">
      <c r="A206" s="2">
        <v>44440</v>
      </c>
      <c r="B206" s="24" t="s">
        <v>21</v>
      </c>
      <c r="C206" s="8" t="s">
        <v>26</v>
      </c>
      <c r="D206" s="3">
        <v>842.5</v>
      </c>
      <c r="E206" s="4">
        <v>918.1</v>
      </c>
      <c r="F206" s="4">
        <f>FCT_table_Service_Profitability[[#This Row],[Revenues]]-FCT_table_Service_Profitability[[#This Row],[Expenses]]</f>
        <v>-75.600000000000023</v>
      </c>
      <c r="G206" s="10">
        <v>1086.825</v>
      </c>
      <c r="H206" s="10">
        <v>991.5</v>
      </c>
      <c r="I206" s="10">
        <f>FCT_table_Service_Profitability[[#This Row],[Revenues (target)]]-FCT_table_Service_Profitability[[#This Row],[Expenses (target)]]</f>
        <v>95.325000000000045</v>
      </c>
      <c r="J206" s="8" t="s">
        <v>33</v>
      </c>
      <c r="M206" s="5"/>
      <c r="N206" s="5"/>
    </row>
    <row r="207" spans="1:14" x14ac:dyDescent="0.3">
      <c r="A207" s="2">
        <v>44440</v>
      </c>
      <c r="B207" s="24" t="s">
        <v>14</v>
      </c>
      <c r="C207" s="8" t="s">
        <v>26</v>
      </c>
      <c r="D207" s="3">
        <v>983</v>
      </c>
      <c r="E207" s="4">
        <v>873.8</v>
      </c>
      <c r="F207" s="4">
        <f>FCT_table_Service_Profitability[[#This Row],[Revenues]]-FCT_table_Service_Profitability[[#This Row],[Expenses]]</f>
        <v>109.20000000000005</v>
      </c>
      <c r="G207" s="10">
        <v>855.21</v>
      </c>
      <c r="H207" s="10">
        <v>978.6</v>
      </c>
      <c r="I207" s="10">
        <f>FCT_table_Service_Profitability[[#This Row],[Revenues (target)]]-FCT_table_Service_Profitability[[#This Row],[Expenses (target)]]</f>
        <v>-123.38999999999999</v>
      </c>
      <c r="J207" s="8" t="s">
        <v>33</v>
      </c>
      <c r="M207" s="5"/>
      <c r="N207" s="5"/>
    </row>
    <row r="208" spans="1:14" x14ac:dyDescent="0.3">
      <c r="A208" s="2">
        <v>44440</v>
      </c>
      <c r="B208" s="24" t="s">
        <v>17</v>
      </c>
      <c r="C208" s="8" t="s">
        <v>26</v>
      </c>
      <c r="D208" s="3">
        <v>948.1</v>
      </c>
      <c r="E208" s="4">
        <v>902.9</v>
      </c>
      <c r="F208" s="4">
        <f>FCT_table_Service_Profitability[[#This Row],[Revenues]]-FCT_table_Service_Profitability[[#This Row],[Expenses]]</f>
        <v>45.200000000000045</v>
      </c>
      <c r="G208" s="10">
        <v>1090.3150000000001</v>
      </c>
      <c r="H208" s="10">
        <v>993.2</v>
      </c>
      <c r="I208" s="10">
        <f>FCT_table_Service_Profitability[[#This Row],[Revenues (target)]]-FCT_table_Service_Profitability[[#This Row],[Expenses (target)]]</f>
        <v>97.115000000000009</v>
      </c>
      <c r="J208" s="8" t="s">
        <v>33</v>
      </c>
      <c r="M208" s="5"/>
      <c r="N208" s="5"/>
    </row>
    <row r="209" spans="1:14" x14ac:dyDescent="0.3">
      <c r="A209" s="2">
        <v>44470</v>
      </c>
      <c r="B209" s="24" t="s">
        <v>18</v>
      </c>
      <c r="C209" s="8" t="s">
        <v>26</v>
      </c>
      <c r="D209" s="3">
        <v>919.2</v>
      </c>
      <c r="E209" s="4">
        <v>702.2</v>
      </c>
      <c r="F209" s="4">
        <f>FCT_table_Service_Profitability[[#This Row],[Revenues]]-FCT_table_Service_Profitability[[#This Row],[Expenses]]</f>
        <v>217</v>
      </c>
      <c r="G209" s="10">
        <v>891.62400000000002</v>
      </c>
      <c r="H209" s="10">
        <v>744.3</v>
      </c>
      <c r="I209" s="10">
        <f>FCT_table_Service_Profitability[[#This Row],[Revenues (target)]]-FCT_table_Service_Profitability[[#This Row],[Expenses (target)]]</f>
        <v>147.32400000000007</v>
      </c>
      <c r="J209" s="8" t="s">
        <v>33</v>
      </c>
      <c r="M209" s="5"/>
      <c r="N209" s="5"/>
    </row>
    <row r="210" spans="1:14" x14ac:dyDescent="0.3">
      <c r="A210" s="2">
        <v>44470</v>
      </c>
      <c r="B210" s="24" t="s">
        <v>22</v>
      </c>
      <c r="C210" s="8" t="s">
        <v>26</v>
      </c>
      <c r="D210" s="3">
        <v>1242.5</v>
      </c>
      <c r="E210" s="4">
        <v>1035.4000000000001</v>
      </c>
      <c r="F210" s="4">
        <f>FCT_table_Service_Profitability[[#This Row],[Revenues]]-FCT_table_Service_Profitability[[#This Row],[Expenses]]</f>
        <v>207.09999999999991</v>
      </c>
      <c r="G210" s="10">
        <v>1528.2750000000001</v>
      </c>
      <c r="H210" s="10">
        <v>994</v>
      </c>
      <c r="I210" s="10">
        <f>FCT_table_Service_Profitability[[#This Row],[Revenues (target)]]-FCT_table_Service_Profitability[[#This Row],[Expenses (target)]]</f>
        <v>534.27500000000009</v>
      </c>
      <c r="J210" s="8" t="s">
        <v>33</v>
      </c>
      <c r="M210" s="5"/>
      <c r="N210" s="5"/>
    </row>
    <row r="211" spans="1:14" x14ac:dyDescent="0.3">
      <c r="A211" s="2">
        <v>44470</v>
      </c>
      <c r="B211" s="24" t="s">
        <v>19</v>
      </c>
      <c r="C211" s="8" t="s">
        <v>26</v>
      </c>
      <c r="D211" s="3">
        <v>1095.5</v>
      </c>
      <c r="E211" s="4">
        <v>1217.3</v>
      </c>
      <c r="F211" s="4">
        <f>FCT_table_Service_Profitability[[#This Row],[Revenues]]-FCT_table_Service_Profitability[[#This Row],[Expenses]]</f>
        <v>-121.79999999999995</v>
      </c>
      <c r="G211" s="10">
        <v>876.40000000000009</v>
      </c>
      <c r="H211" s="10">
        <v>1424.2</v>
      </c>
      <c r="I211" s="10">
        <f>FCT_table_Service_Profitability[[#This Row],[Revenues (target)]]-FCT_table_Service_Profitability[[#This Row],[Expenses (target)]]</f>
        <v>-547.79999999999995</v>
      </c>
      <c r="J211" s="8" t="s">
        <v>33</v>
      </c>
      <c r="M211" s="5"/>
      <c r="N211" s="5"/>
    </row>
    <row r="212" spans="1:14" x14ac:dyDescent="0.3">
      <c r="A212" s="2">
        <v>44470</v>
      </c>
      <c r="B212" s="24" t="s">
        <v>16</v>
      </c>
      <c r="C212" s="8" t="s">
        <v>26</v>
      </c>
      <c r="D212" s="3">
        <v>887.1</v>
      </c>
      <c r="E212" s="4">
        <v>1108.9000000000001</v>
      </c>
      <c r="F212" s="4">
        <f>FCT_table_Service_Profitability[[#This Row],[Revenues]]-FCT_table_Service_Profitability[[#This Row],[Expenses]]</f>
        <v>-221.80000000000007</v>
      </c>
      <c r="G212" s="10">
        <v>780.64800000000002</v>
      </c>
      <c r="H212" s="10">
        <v>1253.0999999999999</v>
      </c>
      <c r="I212" s="10">
        <f>FCT_table_Service_Profitability[[#This Row],[Revenues (target)]]-FCT_table_Service_Profitability[[#This Row],[Expenses (target)]]</f>
        <v>-472.45199999999988</v>
      </c>
      <c r="J212" s="8" t="s">
        <v>33</v>
      </c>
      <c r="M212" s="5"/>
      <c r="N212" s="5"/>
    </row>
    <row r="213" spans="1:14" x14ac:dyDescent="0.3">
      <c r="A213" s="2">
        <v>44470</v>
      </c>
      <c r="B213" s="24" t="s">
        <v>21</v>
      </c>
      <c r="C213" s="8" t="s">
        <v>26</v>
      </c>
      <c r="D213" s="3">
        <v>1030.5</v>
      </c>
      <c r="E213" s="4">
        <v>660.6</v>
      </c>
      <c r="F213" s="4">
        <f>FCT_table_Service_Profitability[[#This Row],[Revenues]]-FCT_table_Service_Profitability[[#This Row],[Expenses]]</f>
        <v>369.9</v>
      </c>
      <c r="G213" s="10">
        <v>968.67</v>
      </c>
      <c r="H213" s="10">
        <v>766.3</v>
      </c>
      <c r="I213" s="10">
        <f>FCT_table_Service_Profitability[[#This Row],[Revenues (target)]]-FCT_table_Service_Profitability[[#This Row],[Expenses (target)]]</f>
        <v>202.37</v>
      </c>
      <c r="J213" s="8" t="s">
        <v>33</v>
      </c>
      <c r="M213" s="5"/>
      <c r="N213" s="5"/>
    </row>
    <row r="214" spans="1:14" x14ac:dyDescent="0.3">
      <c r="A214" s="2">
        <v>44470</v>
      </c>
      <c r="B214" s="24" t="s">
        <v>14</v>
      </c>
      <c r="C214" s="8" t="s">
        <v>26</v>
      </c>
      <c r="D214" s="3">
        <v>881.8</v>
      </c>
      <c r="E214" s="4">
        <v>1269.2</v>
      </c>
      <c r="F214" s="4">
        <f>FCT_table_Service_Profitability[[#This Row],[Revenues]]-FCT_table_Service_Profitability[[#This Row],[Expenses]]</f>
        <v>-387.40000000000009</v>
      </c>
      <c r="G214" s="10">
        <v>775.98399999999992</v>
      </c>
      <c r="H214" s="10">
        <v>1205.8</v>
      </c>
      <c r="I214" s="10">
        <f>FCT_table_Service_Profitability[[#This Row],[Revenues (target)]]-FCT_table_Service_Profitability[[#This Row],[Expenses (target)]]</f>
        <v>-429.81600000000003</v>
      </c>
      <c r="J214" s="8" t="s">
        <v>33</v>
      </c>
      <c r="M214" s="5"/>
      <c r="N214" s="5"/>
    </row>
    <row r="215" spans="1:14" x14ac:dyDescent="0.3">
      <c r="A215" s="2">
        <v>44470</v>
      </c>
      <c r="B215" s="24" t="s">
        <v>17</v>
      </c>
      <c r="C215" s="8" t="s">
        <v>26</v>
      </c>
      <c r="D215" s="3">
        <v>911.2</v>
      </c>
      <c r="E215" s="4">
        <v>1035.4000000000001</v>
      </c>
      <c r="F215" s="4">
        <f>FCT_table_Service_Profitability[[#This Row],[Revenues]]-FCT_table_Service_Profitability[[#This Row],[Expenses]]</f>
        <v>-124.20000000000005</v>
      </c>
      <c r="G215" s="10">
        <v>1129.8880000000001</v>
      </c>
      <c r="H215" s="10">
        <v>1076.8</v>
      </c>
      <c r="I215" s="10">
        <f>FCT_table_Service_Profitability[[#This Row],[Revenues (target)]]-FCT_table_Service_Profitability[[#This Row],[Expenses (target)]]</f>
        <v>53.088000000000193</v>
      </c>
      <c r="J215" s="8" t="s">
        <v>33</v>
      </c>
      <c r="M215" s="5"/>
      <c r="N215" s="5"/>
    </row>
    <row r="216" spans="1:14" x14ac:dyDescent="0.3">
      <c r="A216" s="2">
        <v>44501</v>
      </c>
      <c r="B216" s="24" t="s">
        <v>18</v>
      </c>
      <c r="C216" s="8" t="s">
        <v>26</v>
      </c>
      <c r="D216" s="3">
        <v>832.7</v>
      </c>
      <c r="E216" s="4">
        <v>983.1</v>
      </c>
      <c r="F216" s="4">
        <f>FCT_table_Service_Profitability[[#This Row],[Revenues]]-FCT_table_Service_Profitability[[#This Row],[Expenses]]</f>
        <v>-150.39999999999998</v>
      </c>
      <c r="G216" s="10">
        <v>657.83300000000008</v>
      </c>
      <c r="H216" s="10">
        <v>963.4</v>
      </c>
      <c r="I216" s="10">
        <f>FCT_table_Service_Profitability[[#This Row],[Revenues (target)]]-FCT_table_Service_Profitability[[#This Row],[Expenses (target)]]</f>
        <v>-305.56699999999989</v>
      </c>
      <c r="J216" s="8" t="s">
        <v>33</v>
      </c>
      <c r="M216" s="5"/>
      <c r="N216" s="5"/>
    </row>
    <row r="217" spans="1:14" x14ac:dyDescent="0.3">
      <c r="A217" s="2">
        <v>44501</v>
      </c>
      <c r="B217" s="24" t="s">
        <v>15</v>
      </c>
      <c r="C217" s="8" t="s">
        <v>26</v>
      </c>
      <c r="D217" s="3">
        <v>790.7</v>
      </c>
      <c r="E217" s="4">
        <v>1186.0999999999999</v>
      </c>
      <c r="F217" s="4">
        <f>FCT_table_Service_Profitability[[#This Row],[Revenues]]-FCT_table_Service_Profitability[[#This Row],[Expenses]]</f>
        <v>-395.39999999999986</v>
      </c>
      <c r="G217" s="10">
        <v>814.42100000000005</v>
      </c>
      <c r="H217" s="10">
        <v>1198</v>
      </c>
      <c r="I217" s="10">
        <f>FCT_table_Service_Profitability[[#This Row],[Revenues (target)]]-FCT_table_Service_Profitability[[#This Row],[Expenses (target)]]</f>
        <v>-383.57899999999995</v>
      </c>
      <c r="J217" s="8" t="s">
        <v>33</v>
      </c>
      <c r="M217" s="5"/>
      <c r="N217" s="5"/>
    </row>
    <row r="218" spans="1:14" x14ac:dyDescent="0.3">
      <c r="A218" s="2">
        <v>44501</v>
      </c>
      <c r="B218" s="24" t="s">
        <v>16</v>
      </c>
      <c r="C218" s="8" t="s">
        <v>26</v>
      </c>
      <c r="D218" s="3">
        <v>1004.6</v>
      </c>
      <c r="E218" s="4">
        <v>781.3</v>
      </c>
      <c r="F218" s="4">
        <f>FCT_table_Service_Profitability[[#This Row],[Revenues]]-FCT_table_Service_Profitability[[#This Row],[Expenses]]</f>
        <v>223.30000000000007</v>
      </c>
      <c r="G218" s="10">
        <v>843.86400000000003</v>
      </c>
      <c r="H218" s="10">
        <v>859.5</v>
      </c>
      <c r="I218" s="10">
        <f>FCT_table_Service_Profitability[[#This Row],[Revenues (target)]]-FCT_table_Service_Profitability[[#This Row],[Expenses (target)]]</f>
        <v>-15.635999999999967</v>
      </c>
      <c r="J218" s="8" t="s">
        <v>33</v>
      </c>
      <c r="M218" s="5"/>
      <c r="N218" s="5"/>
    </row>
    <row r="219" spans="1:14" x14ac:dyDescent="0.3">
      <c r="A219" s="2">
        <v>44501</v>
      </c>
      <c r="B219" s="24" t="s">
        <v>21</v>
      </c>
      <c r="C219" s="8" t="s">
        <v>26</v>
      </c>
      <c r="D219" s="3">
        <v>933.6</v>
      </c>
      <c r="E219" s="4">
        <v>718.1</v>
      </c>
      <c r="F219" s="4">
        <f>FCT_table_Service_Profitability[[#This Row],[Revenues]]-FCT_table_Service_Profitability[[#This Row],[Expenses]]</f>
        <v>215.5</v>
      </c>
      <c r="G219" s="10">
        <v>1054.9679999999998</v>
      </c>
      <c r="H219" s="10">
        <v>861.8</v>
      </c>
      <c r="I219" s="10">
        <f>FCT_table_Service_Profitability[[#This Row],[Revenues (target)]]-FCT_table_Service_Profitability[[#This Row],[Expenses (target)]]</f>
        <v>193.16799999999989</v>
      </c>
      <c r="J219" s="8" t="s">
        <v>33</v>
      </c>
      <c r="M219" s="5"/>
      <c r="N219" s="5"/>
    </row>
    <row r="220" spans="1:14" x14ac:dyDescent="0.3">
      <c r="A220" s="2">
        <v>44501</v>
      </c>
      <c r="B220" s="24" t="s">
        <v>14</v>
      </c>
      <c r="C220" s="8" t="s">
        <v>26</v>
      </c>
      <c r="D220" s="3">
        <v>944.1</v>
      </c>
      <c r="E220" s="4">
        <v>786.7</v>
      </c>
      <c r="F220" s="4">
        <f>FCT_table_Service_Profitability[[#This Row],[Revenues]]-FCT_table_Service_Profitability[[#This Row],[Expenses]]</f>
        <v>157.39999999999998</v>
      </c>
      <c r="G220" s="10">
        <v>783.60299999999995</v>
      </c>
      <c r="H220" s="10">
        <v>865.4</v>
      </c>
      <c r="I220" s="10">
        <f>FCT_table_Service_Profitability[[#This Row],[Revenues (target)]]-FCT_table_Service_Profitability[[#This Row],[Expenses (target)]]</f>
        <v>-81.797000000000025</v>
      </c>
      <c r="J220" s="8" t="s">
        <v>33</v>
      </c>
      <c r="M220" s="5"/>
      <c r="N220" s="5"/>
    </row>
    <row r="221" spans="1:14" x14ac:dyDescent="0.3">
      <c r="A221" s="2">
        <v>44501</v>
      </c>
      <c r="B221" s="24" t="s">
        <v>17</v>
      </c>
      <c r="C221" s="8" t="s">
        <v>26</v>
      </c>
      <c r="D221" s="3">
        <v>825.4</v>
      </c>
      <c r="E221" s="4">
        <v>687.9</v>
      </c>
      <c r="F221" s="4">
        <f>FCT_table_Service_Profitability[[#This Row],[Revenues]]-FCT_table_Service_Profitability[[#This Row],[Expenses]]</f>
        <v>137.5</v>
      </c>
      <c r="G221" s="10">
        <v>874.92399999999998</v>
      </c>
      <c r="H221" s="10">
        <v>626</v>
      </c>
      <c r="I221" s="10">
        <f>FCT_table_Service_Profitability[[#This Row],[Revenues (target)]]-FCT_table_Service_Profitability[[#This Row],[Expenses (target)]]</f>
        <v>248.92399999999998</v>
      </c>
      <c r="J221" s="8" t="s">
        <v>33</v>
      </c>
      <c r="M221" s="5"/>
      <c r="N221" s="5"/>
    </row>
    <row r="222" spans="1:14" x14ac:dyDescent="0.3">
      <c r="A222" s="2">
        <v>44531</v>
      </c>
      <c r="B222" s="24" t="s">
        <v>18</v>
      </c>
      <c r="C222" s="8" t="s">
        <v>26</v>
      </c>
      <c r="D222" s="3">
        <v>808.4</v>
      </c>
      <c r="E222" s="4">
        <v>954.3</v>
      </c>
      <c r="F222" s="4">
        <f>FCT_table_Service_Profitability[[#This Row],[Revenues]]-FCT_table_Service_Profitability[[#This Row],[Expenses]]</f>
        <v>-145.89999999999998</v>
      </c>
      <c r="G222" s="10">
        <v>670.97199999999998</v>
      </c>
      <c r="H222" s="10">
        <v>878</v>
      </c>
      <c r="I222" s="10">
        <f>FCT_table_Service_Profitability[[#This Row],[Revenues (target)]]-FCT_table_Service_Profitability[[#This Row],[Expenses (target)]]</f>
        <v>-207.02800000000002</v>
      </c>
      <c r="J222" s="8" t="s">
        <v>33</v>
      </c>
      <c r="M222" s="5"/>
      <c r="N222" s="5"/>
    </row>
    <row r="223" spans="1:14" x14ac:dyDescent="0.3">
      <c r="A223" s="2">
        <v>44531</v>
      </c>
      <c r="B223" s="24" t="s">
        <v>15</v>
      </c>
      <c r="C223" s="8" t="s">
        <v>26</v>
      </c>
      <c r="D223" s="3">
        <v>997.9</v>
      </c>
      <c r="E223" s="4">
        <v>959.5</v>
      </c>
      <c r="F223" s="4">
        <f>FCT_table_Service_Profitability[[#This Row],[Revenues]]-FCT_table_Service_Profitability[[#This Row],[Expenses]]</f>
        <v>38.399999999999977</v>
      </c>
      <c r="G223" s="10">
        <v>948.00499999999988</v>
      </c>
      <c r="H223" s="10">
        <v>978.7</v>
      </c>
      <c r="I223" s="10">
        <f>FCT_table_Service_Profitability[[#This Row],[Revenues (target)]]-FCT_table_Service_Profitability[[#This Row],[Expenses (target)]]</f>
        <v>-30.695000000000164</v>
      </c>
      <c r="J223" s="8" t="s">
        <v>33</v>
      </c>
      <c r="M223" s="5"/>
      <c r="N223" s="5"/>
    </row>
    <row r="224" spans="1:14" x14ac:dyDescent="0.3">
      <c r="A224" s="2">
        <v>44531</v>
      </c>
      <c r="B224" s="24" t="s">
        <v>16</v>
      </c>
      <c r="C224" s="8" t="s">
        <v>26</v>
      </c>
      <c r="D224" s="3">
        <v>975.2</v>
      </c>
      <c r="E224" s="4">
        <v>650.1</v>
      </c>
      <c r="F224" s="4">
        <f>FCT_table_Service_Profitability[[#This Row],[Revenues]]-FCT_table_Service_Profitability[[#This Row],[Expenses]]</f>
        <v>325.10000000000002</v>
      </c>
      <c r="G224" s="10">
        <v>721.64800000000002</v>
      </c>
      <c r="H224" s="10">
        <v>715.1</v>
      </c>
      <c r="I224" s="10">
        <f>FCT_table_Service_Profitability[[#This Row],[Revenues (target)]]-FCT_table_Service_Profitability[[#This Row],[Expenses (target)]]</f>
        <v>6.5480000000000018</v>
      </c>
      <c r="J224" s="8" t="s">
        <v>33</v>
      </c>
      <c r="M224" s="5"/>
      <c r="N224" s="5"/>
    </row>
    <row r="225" spans="1:14" x14ac:dyDescent="0.3">
      <c r="A225" s="2">
        <v>44531</v>
      </c>
      <c r="B225" s="24" t="s">
        <v>21</v>
      </c>
      <c r="C225" s="8" t="s">
        <v>26</v>
      </c>
      <c r="D225" s="3">
        <v>697.1</v>
      </c>
      <c r="E225" s="4">
        <v>1161.9000000000001</v>
      </c>
      <c r="F225" s="4">
        <f>FCT_table_Service_Profitability[[#This Row],[Revenues]]-FCT_table_Service_Profitability[[#This Row],[Expenses]]</f>
        <v>-464.80000000000007</v>
      </c>
      <c r="G225" s="10">
        <v>892.28800000000001</v>
      </c>
      <c r="H225" s="10">
        <v>1347.8</v>
      </c>
      <c r="I225" s="10">
        <f>FCT_table_Service_Profitability[[#This Row],[Revenues (target)]]-FCT_table_Service_Profitability[[#This Row],[Expenses (target)]]</f>
        <v>-455.51199999999994</v>
      </c>
      <c r="J225" s="8" t="s">
        <v>33</v>
      </c>
      <c r="M225" s="5"/>
      <c r="N225" s="5"/>
    </row>
    <row r="226" spans="1:14" x14ac:dyDescent="0.3">
      <c r="A226" s="2">
        <v>44531</v>
      </c>
      <c r="B226" s="24" t="s">
        <v>17</v>
      </c>
      <c r="C226" s="8" t="s">
        <v>26</v>
      </c>
      <c r="D226" s="3">
        <v>947</v>
      </c>
      <c r="E226" s="4">
        <v>607.1</v>
      </c>
      <c r="F226" s="4">
        <f>FCT_table_Service_Profitability[[#This Row],[Revenues]]-FCT_table_Service_Profitability[[#This Row],[Expenses]]</f>
        <v>339.9</v>
      </c>
      <c r="G226" s="10">
        <v>947</v>
      </c>
      <c r="H226" s="10">
        <v>710.2</v>
      </c>
      <c r="I226" s="10">
        <f>FCT_table_Service_Profitability[[#This Row],[Revenues (target)]]-FCT_table_Service_Profitability[[#This Row],[Expenses (target)]]</f>
        <v>236.79999999999995</v>
      </c>
      <c r="J226" s="8" t="s">
        <v>33</v>
      </c>
      <c r="M226" s="5"/>
      <c r="N226" s="5"/>
    </row>
    <row r="227" spans="1:14" x14ac:dyDescent="0.3">
      <c r="A227" s="2">
        <v>43831</v>
      </c>
      <c r="B227" s="24" t="s">
        <v>7</v>
      </c>
      <c r="C227" s="8" t="s">
        <v>25</v>
      </c>
      <c r="D227" s="3">
        <v>2028.7</v>
      </c>
      <c r="E227" s="4">
        <v>1463.1</v>
      </c>
      <c r="F227" s="4">
        <f>FCT_table_Service_Profitability[[#This Row],[Revenues]]-FCT_table_Service_Profitability[[#This Row],[Expenses]]</f>
        <v>565.60000000000014</v>
      </c>
      <c r="G227" s="10">
        <v>2333.0049999999997</v>
      </c>
      <c r="H227" s="10">
        <v>1624.1</v>
      </c>
      <c r="I227" s="10">
        <f>FCT_table_Service_Profitability[[#This Row],[Revenues (target)]]-FCT_table_Service_Profitability[[#This Row],[Expenses (target)]]</f>
        <v>708.90499999999975</v>
      </c>
      <c r="J227" s="8" t="s">
        <v>31</v>
      </c>
      <c r="M227" s="5"/>
      <c r="N227" s="5"/>
    </row>
    <row r="228" spans="1:14" x14ac:dyDescent="0.3">
      <c r="A228" s="2">
        <v>43831</v>
      </c>
      <c r="B228" s="24" t="s">
        <v>2</v>
      </c>
      <c r="C228" s="8" t="s">
        <v>25</v>
      </c>
      <c r="D228" s="3">
        <v>57667.3</v>
      </c>
      <c r="E228" s="4">
        <v>84165.9</v>
      </c>
      <c r="F228" s="4">
        <f>FCT_table_Service_Profitability[[#This Row],[Revenues]]-FCT_table_Service_Profitability[[#This Row],[Expenses]]</f>
        <v>-26498.599999999991</v>
      </c>
      <c r="G228" s="10">
        <v>67470.740999999995</v>
      </c>
      <c r="H228" s="10">
        <v>92582.5</v>
      </c>
      <c r="I228" s="10">
        <f>FCT_table_Service_Profitability[[#This Row],[Revenues (target)]]-FCT_table_Service_Profitability[[#This Row],[Expenses (target)]]</f>
        <v>-25111.759000000005</v>
      </c>
      <c r="J228" s="8" t="s">
        <v>31</v>
      </c>
      <c r="M228" s="5"/>
      <c r="N228" s="5"/>
    </row>
    <row r="229" spans="1:14" x14ac:dyDescent="0.3">
      <c r="A229" s="2">
        <v>43831</v>
      </c>
      <c r="B229" s="24" t="s">
        <v>10</v>
      </c>
      <c r="C229" s="8" t="s">
        <v>25</v>
      </c>
      <c r="D229" s="3">
        <v>2685.8</v>
      </c>
      <c r="E229" s="4">
        <v>1623.2</v>
      </c>
      <c r="F229" s="4">
        <f>FCT_table_Service_Profitability[[#This Row],[Revenues]]-FCT_table_Service_Profitability[[#This Row],[Expenses]]</f>
        <v>1062.6000000000001</v>
      </c>
      <c r="G229" s="10">
        <v>2900.6640000000002</v>
      </c>
      <c r="H229" s="10">
        <v>1753</v>
      </c>
      <c r="I229" s="10">
        <f>FCT_table_Service_Profitability[[#This Row],[Revenues (target)]]-FCT_table_Service_Profitability[[#This Row],[Expenses (target)]]</f>
        <v>1147.6640000000002</v>
      </c>
      <c r="J229" s="8" t="s">
        <v>31</v>
      </c>
      <c r="M229" s="5"/>
      <c r="N229" s="5"/>
    </row>
    <row r="230" spans="1:14" x14ac:dyDescent="0.3">
      <c r="A230" s="2">
        <v>43831</v>
      </c>
      <c r="B230" s="24" t="s">
        <v>5</v>
      </c>
      <c r="C230" s="8" t="s">
        <v>25</v>
      </c>
      <c r="D230" s="3">
        <v>7452.1</v>
      </c>
      <c r="E230" s="4">
        <v>4901.5</v>
      </c>
      <c r="F230" s="4">
        <f>FCT_table_Service_Profitability[[#This Row],[Revenues]]-FCT_table_Service_Profitability[[#This Row],[Expenses]]</f>
        <v>2550.6000000000004</v>
      </c>
      <c r="G230" s="10">
        <v>9613.2090000000007</v>
      </c>
      <c r="H230" s="10">
        <v>4705.3999999999996</v>
      </c>
      <c r="I230" s="10">
        <f>FCT_table_Service_Profitability[[#This Row],[Revenues (target)]]-FCT_table_Service_Profitability[[#This Row],[Expenses (target)]]</f>
        <v>4907.8090000000011</v>
      </c>
      <c r="J230" s="8" t="s">
        <v>31</v>
      </c>
      <c r="M230" s="5"/>
      <c r="N230" s="5"/>
    </row>
    <row r="231" spans="1:14" x14ac:dyDescent="0.3">
      <c r="A231" s="2">
        <v>43831</v>
      </c>
      <c r="B231" s="24" t="s">
        <v>6</v>
      </c>
      <c r="C231" s="8" t="s">
        <v>25</v>
      </c>
      <c r="D231" s="3">
        <v>8072.2</v>
      </c>
      <c r="E231" s="4">
        <v>4482.6000000000004</v>
      </c>
      <c r="F231" s="4">
        <f>FCT_table_Service_Profitability[[#This Row],[Revenues]]-FCT_table_Service_Profitability[[#This Row],[Expenses]]</f>
        <v>3589.5999999999995</v>
      </c>
      <c r="G231" s="10">
        <v>5892.7060000000001</v>
      </c>
      <c r="H231" s="10">
        <v>4886</v>
      </c>
      <c r="I231" s="10">
        <f>FCT_table_Service_Profitability[[#This Row],[Revenues (target)]]-FCT_table_Service_Profitability[[#This Row],[Expenses (target)]]</f>
        <v>1006.7060000000001</v>
      </c>
      <c r="J231" s="8" t="s">
        <v>31</v>
      </c>
      <c r="M231" s="5"/>
      <c r="N231" s="5"/>
    </row>
    <row r="232" spans="1:14" x14ac:dyDescent="0.3">
      <c r="A232" s="2">
        <v>43862</v>
      </c>
      <c r="B232" s="24" t="s">
        <v>7</v>
      </c>
      <c r="C232" s="8" t="s">
        <v>25</v>
      </c>
      <c r="D232" s="3">
        <v>2527</v>
      </c>
      <c r="E232" s="4">
        <v>2069.3000000000002</v>
      </c>
      <c r="F232" s="4">
        <f>FCT_table_Service_Profitability[[#This Row],[Revenues]]-FCT_table_Service_Profitability[[#This Row],[Expenses]]</f>
        <v>457.69999999999982</v>
      </c>
      <c r="G232" s="10">
        <v>3133.48</v>
      </c>
      <c r="H232" s="10">
        <v>2317.6</v>
      </c>
      <c r="I232" s="10">
        <f>FCT_table_Service_Profitability[[#This Row],[Revenues (target)]]-FCT_table_Service_Profitability[[#This Row],[Expenses (target)]]</f>
        <v>815.88000000000011</v>
      </c>
      <c r="J232" s="8" t="s">
        <v>31</v>
      </c>
      <c r="M232" s="5"/>
      <c r="N232" s="5"/>
    </row>
    <row r="233" spans="1:14" x14ac:dyDescent="0.3">
      <c r="A233" s="2">
        <v>43862</v>
      </c>
      <c r="B233" s="24" t="s">
        <v>2</v>
      </c>
      <c r="C233" s="8" t="s">
        <v>25</v>
      </c>
      <c r="D233" s="3">
        <v>64844.3</v>
      </c>
      <c r="E233" s="4">
        <v>43105</v>
      </c>
      <c r="F233" s="4">
        <f>FCT_table_Service_Profitability[[#This Row],[Revenues]]-FCT_table_Service_Profitability[[#This Row],[Expenses]]</f>
        <v>21739.300000000003</v>
      </c>
      <c r="G233" s="10">
        <v>66141.186000000002</v>
      </c>
      <c r="H233" s="10">
        <v>49139.7</v>
      </c>
      <c r="I233" s="10">
        <f>FCT_table_Service_Profitability[[#This Row],[Revenues (target)]]-FCT_table_Service_Profitability[[#This Row],[Expenses (target)]]</f>
        <v>17001.486000000004</v>
      </c>
      <c r="J233" s="8" t="s">
        <v>31</v>
      </c>
      <c r="M233" s="5"/>
      <c r="N233" s="5"/>
    </row>
    <row r="234" spans="1:14" x14ac:dyDescent="0.3">
      <c r="A234" s="2">
        <v>43862</v>
      </c>
      <c r="B234" s="24" t="s">
        <v>10</v>
      </c>
      <c r="C234" s="8" t="s">
        <v>25</v>
      </c>
      <c r="D234" s="3">
        <v>3034.9</v>
      </c>
      <c r="E234" s="4">
        <v>3726.5</v>
      </c>
      <c r="F234" s="4">
        <f>FCT_table_Service_Profitability[[#This Row],[Revenues]]-FCT_table_Service_Profitability[[#This Row],[Expenses]]</f>
        <v>-691.59999999999991</v>
      </c>
      <c r="G234" s="10">
        <v>3915.0210000000002</v>
      </c>
      <c r="H234" s="10">
        <v>4471.8</v>
      </c>
      <c r="I234" s="10">
        <f>FCT_table_Service_Profitability[[#This Row],[Revenues (target)]]-FCT_table_Service_Profitability[[#This Row],[Expenses (target)]]</f>
        <v>-556.779</v>
      </c>
      <c r="J234" s="8" t="s">
        <v>31</v>
      </c>
      <c r="M234" s="5"/>
      <c r="N234" s="5"/>
    </row>
    <row r="235" spans="1:14" x14ac:dyDescent="0.3">
      <c r="A235" s="2">
        <v>43862</v>
      </c>
      <c r="B235" s="24" t="s">
        <v>5</v>
      </c>
      <c r="C235" s="8" t="s">
        <v>25</v>
      </c>
      <c r="D235" s="3">
        <v>13076.9</v>
      </c>
      <c r="E235" s="4">
        <v>8402.9</v>
      </c>
      <c r="F235" s="4">
        <f>FCT_table_Service_Profitability[[#This Row],[Revenues]]-FCT_table_Service_Profitability[[#This Row],[Expenses]]</f>
        <v>4674</v>
      </c>
      <c r="G235" s="10">
        <v>15038.434999999998</v>
      </c>
      <c r="H235" s="10">
        <v>8402.9</v>
      </c>
      <c r="I235" s="10">
        <f>FCT_table_Service_Profitability[[#This Row],[Revenues (target)]]-FCT_table_Service_Profitability[[#This Row],[Expenses (target)]]</f>
        <v>6635.534999999998</v>
      </c>
      <c r="J235" s="8" t="s">
        <v>31</v>
      </c>
      <c r="M235" s="5"/>
      <c r="N235" s="5"/>
    </row>
    <row r="236" spans="1:14" x14ac:dyDescent="0.3">
      <c r="A236" s="2">
        <v>43862</v>
      </c>
      <c r="B236" s="24" t="s">
        <v>6</v>
      </c>
      <c r="C236" s="8" t="s">
        <v>25</v>
      </c>
      <c r="D236" s="3">
        <v>10542.6</v>
      </c>
      <c r="E236" s="4">
        <v>11835.1</v>
      </c>
      <c r="F236" s="4">
        <f>FCT_table_Service_Profitability[[#This Row],[Revenues]]-FCT_table_Service_Profitability[[#This Row],[Expenses]]</f>
        <v>-1292.5</v>
      </c>
      <c r="G236" s="10">
        <v>10964.304</v>
      </c>
      <c r="H236" s="10">
        <v>12545.2</v>
      </c>
      <c r="I236" s="10">
        <f>FCT_table_Service_Profitability[[#This Row],[Revenues (target)]]-FCT_table_Service_Profitability[[#This Row],[Expenses (target)]]</f>
        <v>-1580.8960000000006</v>
      </c>
      <c r="J236" s="8" t="s">
        <v>31</v>
      </c>
      <c r="M236" s="5"/>
      <c r="N236" s="5"/>
    </row>
    <row r="237" spans="1:14" x14ac:dyDescent="0.3">
      <c r="A237" s="2">
        <v>43891</v>
      </c>
      <c r="B237" s="24" t="s">
        <v>7</v>
      </c>
      <c r="C237" s="8" t="s">
        <v>25</v>
      </c>
      <c r="D237" s="3">
        <v>3232.7</v>
      </c>
      <c r="E237" s="4">
        <v>2368.1</v>
      </c>
      <c r="F237" s="4">
        <f>FCT_table_Service_Profitability[[#This Row],[Revenues]]-FCT_table_Service_Profitability[[#This Row],[Expenses]]</f>
        <v>864.59999999999991</v>
      </c>
      <c r="G237" s="10">
        <v>3329.681</v>
      </c>
      <c r="H237" s="10">
        <v>2723.3</v>
      </c>
      <c r="I237" s="10">
        <f>FCT_table_Service_Profitability[[#This Row],[Revenues (target)]]-FCT_table_Service_Profitability[[#This Row],[Expenses (target)]]</f>
        <v>606.38099999999986</v>
      </c>
      <c r="J237" s="8" t="s">
        <v>31</v>
      </c>
      <c r="M237" s="5"/>
      <c r="N237" s="5"/>
    </row>
    <row r="238" spans="1:14" x14ac:dyDescent="0.3">
      <c r="A238" s="2">
        <v>43891</v>
      </c>
      <c r="B238" s="24" t="s">
        <v>2</v>
      </c>
      <c r="C238" s="8" t="s">
        <v>25</v>
      </c>
      <c r="D238" s="3">
        <v>71745.5</v>
      </c>
      <c r="E238" s="4">
        <v>19291.8</v>
      </c>
      <c r="F238" s="4">
        <f>FCT_table_Service_Profitability[[#This Row],[Revenues]]-FCT_table_Service_Profitability[[#This Row],[Expenses]]</f>
        <v>52453.7</v>
      </c>
      <c r="G238" s="10">
        <v>84659.69</v>
      </c>
      <c r="H238" s="10">
        <v>17555.5</v>
      </c>
      <c r="I238" s="10">
        <f>FCT_table_Service_Profitability[[#This Row],[Revenues (target)]]-FCT_table_Service_Profitability[[#This Row],[Expenses (target)]]</f>
        <v>67104.19</v>
      </c>
      <c r="J238" s="8" t="s">
        <v>31</v>
      </c>
      <c r="M238" s="5"/>
      <c r="N238" s="5"/>
    </row>
    <row r="239" spans="1:14" x14ac:dyDescent="0.3">
      <c r="A239" s="2">
        <v>43891</v>
      </c>
      <c r="B239" s="24" t="s">
        <v>5</v>
      </c>
      <c r="C239" s="8" t="s">
        <v>25</v>
      </c>
      <c r="D239" s="3">
        <v>7014.6</v>
      </c>
      <c r="E239" s="4">
        <v>9954.9</v>
      </c>
      <c r="F239" s="4">
        <f>FCT_table_Service_Profitability[[#This Row],[Revenues]]-FCT_table_Service_Profitability[[#This Row],[Expenses]]</f>
        <v>-2940.2999999999993</v>
      </c>
      <c r="G239" s="10">
        <v>7084.7460000000001</v>
      </c>
      <c r="H239" s="10">
        <v>9556.7000000000007</v>
      </c>
      <c r="I239" s="10">
        <f>FCT_table_Service_Profitability[[#This Row],[Revenues (target)]]-FCT_table_Service_Profitability[[#This Row],[Expenses (target)]]</f>
        <v>-2471.9540000000006</v>
      </c>
      <c r="J239" s="8" t="s">
        <v>31</v>
      </c>
      <c r="M239" s="5"/>
      <c r="N239" s="5"/>
    </row>
    <row r="240" spans="1:14" x14ac:dyDescent="0.3">
      <c r="A240" s="2">
        <v>43891</v>
      </c>
      <c r="B240" s="24" t="s">
        <v>6</v>
      </c>
      <c r="C240" s="8" t="s">
        <v>25</v>
      </c>
      <c r="D240" s="3">
        <v>6298.7</v>
      </c>
      <c r="E240" s="4">
        <v>5205.3999999999996</v>
      </c>
      <c r="F240" s="4">
        <f>FCT_table_Service_Profitability[[#This Row],[Revenues]]-FCT_table_Service_Profitability[[#This Row],[Expenses]]</f>
        <v>1093.3000000000002</v>
      </c>
      <c r="G240" s="10">
        <v>5290.9079999999994</v>
      </c>
      <c r="H240" s="10">
        <v>4737</v>
      </c>
      <c r="I240" s="10">
        <f>FCT_table_Service_Profitability[[#This Row],[Revenues (target)]]-FCT_table_Service_Profitability[[#This Row],[Expenses (target)]]</f>
        <v>553.90799999999945</v>
      </c>
      <c r="J240" s="8" t="s">
        <v>31</v>
      </c>
      <c r="M240" s="5"/>
      <c r="N240" s="5"/>
    </row>
    <row r="241" spans="1:14" x14ac:dyDescent="0.3">
      <c r="A241" s="2">
        <v>43922</v>
      </c>
      <c r="B241" s="24" t="s">
        <v>7</v>
      </c>
      <c r="C241" s="8" t="s">
        <v>25</v>
      </c>
      <c r="D241" s="3">
        <v>2222.1999999999998</v>
      </c>
      <c r="E241" s="4">
        <v>2239.1</v>
      </c>
      <c r="F241" s="4">
        <f>FCT_table_Service_Profitability[[#This Row],[Revenues]]-FCT_table_Service_Profitability[[#This Row],[Expenses]]</f>
        <v>-16.900000000000091</v>
      </c>
      <c r="G241" s="10">
        <v>2111.0899999999997</v>
      </c>
      <c r="H241" s="10">
        <v>2306.3000000000002</v>
      </c>
      <c r="I241" s="10">
        <f>FCT_table_Service_Profitability[[#This Row],[Revenues (target)]]-FCT_table_Service_Profitability[[#This Row],[Expenses (target)]]</f>
        <v>-195.21000000000049</v>
      </c>
      <c r="J241" s="8" t="s">
        <v>31</v>
      </c>
      <c r="M241" s="5"/>
      <c r="N241" s="5"/>
    </row>
    <row r="242" spans="1:14" x14ac:dyDescent="0.3">
      <c r="A242" s="2">
        <v>43922</v>
      </c>
      <c r="B242" s="24" t="s">
        <v>2</v>
      </c>
      <c r="C242" s="8" t="s">
        <v>25</v>
      </c>
      <c r="D242" s="3">
        <v>138447.6</v>
      </c>
      <c r="E242" s="4">
        <v>163337.5</v>
      </c>
      <c r="F242" s="4">
        <f>FCT_table_Service_Profitability[[#This Row],[Revenues]]-FCT_table_Service_Profitability[[#This Row],[Expenses]]</f>
        <v>-24889.899999999994</v>
      </c>
      <c r="G242" s="10">
        <v>179981.88</v>
      </c>
      <c r="H242" s="10">
        <v>156804</v>
      </c>
      <c r="I242" s="10">
        <f>FCT_table_Service_Profitability[[#This Row],[Revenues (target)]]-FCT_table_Service_Profitability[[#This Row],[Expenses (target)]]</f>
        <v>23177.880000000005</v>
      </c>
      <c r="J242" s="8" t="s">
        <v>31</v>
      </c>
      <c r="M242" s="5"/>
      <c r="N242" s="5"/>
    </row>
    <row r="243" spans="1:14" x14ac:dyDescent="0.3">
      <c r="A243" s="2">
        <v>43922</v>
      </c>
      <c r="B243" s="24" t="s">
        <v>10</v>
      </c>
      <c r="C243" s="8" t="s">
        <v>25</v>
      </c>
      <c r="D243" s="3">
        <v>2235.3000000000002</v>
      </c>
      <c r="E243" s="4">
        <v>2247.3000000000002</v>
      </c>
      <c r="F243" s="4">
        <f>FCT_table_Service_Profitability[[#This Row],[Revenues]]-FCT_table_Service_Profitability[[#This Row],[Expenses]]</f>
        <v>-12</v>
      </c>
      <c r="G243" s="10">
        <v>2168.241</v>
      </c>
      <c r="H243" s="10">
        <v>2606.9</v>
      </c>
      <c r="I243" s="10">
        <f>FCT_table_Service_Profitability[[#This Row],[Revenues (target)]]-FCT_table_Service_Profitability[[#This Row],[Expenses (target)]]</f>
        <v>-438.65900000000011</v>
      </c>
      <c r="J243" s="8" t="s">
        <v>31</v>
      </c>
      <c r="M243" s="5"/>
      <c r="N243" s="5"/>
    </row>
    <row r="244" spans="1:14" x14ac:dyDescent="0.3">
      <c r="A244" s="2">
        <v>43922</v>
      </c>
      <c r="B244" s="24" t="s">
        <v>5</v>
      </c>
      <c r="C244" s="8" t="s">
        <v>25</v>
      </c>
      <c r="D244" s="3">
        <v>20771.8</v>
      </c>
      <c r="E244" s="4">
        <v>12672.8</v>
      </c>
      <c r="F244" s="4">
        <f>FCT_table_Service_Profitability[[#This Row],[Revenues]]-FCT_table_Service_Profitability[[#This Row],[Expenses]]</f>
        <v>8099</v>
      </c>
      <c r="G244" s="10">
        <v>27003.34</v>
      </c>
      <c r="H244" s="10">
        <v>14827.2</v>
      </c>
      <c r="I244" s="10">
        <f>FCT_table_Service_Profitability[[#This Row],[Revenues (target)]]-FCT_table_Service_Profitability[[#This Row],[Expenses (target)]]</f>
        <v>12176.14</v>
      </c>
      <c r="J244" s="8" t="s">
        <v>31</v>
      </c>
      <c r="M244" s="5"/>
      <c r="N244" s="5"/>
    </row>
    <row r="245" spans="1:14" x14ac:dyDescent="0.3">
      <c r="A245" s="2">
        <v>43922</v>
      </c>
      <c r="B245" s="24" t="s">
        <v>6</v>
      </c>
      <c r="C245" s="8" t="s">
        <v>25</v>
      </c>
      <c r="D245" s="3">
        <v>5784.5</v>
      </c>
      <c r="E245" s="4">
        <v>4188.6000000000004</v>
      </c>
      <c r="F245" s="4">
        <f>FCT_table_Service_Profitability[[#This Row],[Revenues]]-FCT_table_Service_Profitability[[#This Row],[Expenses]]</f>
        <v>1595.8999999999996</v>
      </c>
      <c r="G245" s="10">
        <v>6652.1749999999993</v>
      </c>
      <c r="H245" s="10">
        <v>4272.3999999999996</v>
      </c>
      <c r="I245" s="10">
        <f>FCT_table_Service_Profitability[[#This Row],[Revenues (target)]]-FCT_table_Service_Profitability[[#This Row],[Expenses (target)]]</f>
        <v>2379.7749999999996</v>
      </c>
      <c r="J245" s="8" t="s">
        <v>31</v>
      </c>
      <c r="M245" s="5"/>
      <c r="N245" s="5"/>
    </row>
    <row r="246" spans="1:14" x14ac:dyDescent="0.3">
      <c r="A246" s="2">
        <v>43952</v>
      </c>
      <c r="B246" s="24" t="s">
        <v>7</v>
      </c>
      <c r="C246" s="8" t="s">
        <v>25</v>
      </c>
      <c r="D246" s="3">
        <v>889.9</v>
      </c>
      <c r="E246" s="4">
        <v>1282.9000000000001</v>
      </c>
      <c r="F246" s="4">
        <f>FCT_table_Service_Profitability[[#This Row],[Revenues]]-FCT_table_Service_Profitability[[#This Row],[Expenses]]</f>
        <v>-393.00000000000011</v>
      </c>
      <c r="G246" s="10">
        <v>854.30399999999997</v>
      </c>
      <c r="H246" s="10">
        <v>1193.0999999999999</v>
      </c>
      <c r="I246" s="10">
        <f>FCT_table_Service_Profitability[[#This Row],[Revenues (target)]]-FCT_table_Service_Profitability[[#This Row],[Expenses (target)]]</f>
        <v>-338.79599999999994</v>
      </c>
      <c r="J246" s="8" t="s">
        <v>31</v>
      </c>
      <c r="M246" s="5"/>
      <c r="N246" s="5"/>
    </row>
    <row r="247" spans="1:14" x14ac:dyDescent="0.3">
      <c r="A247" s="2">
        <v>43952</v>
      </c>
      <c r="B247" s="24" t="s">
        <v>2</v>
      </c>
      <c r="C247" s="8" t="s">
        <v>25</v>
      </c>
      <c r="D247" s="3">
        <v>89917.6</v>
      </c>
      <c r="E247" s="4">
        <v>157748</v>
      </c>
      <c r="F247" s="4">
        <f>FCT_table_Service_Profitability[[#This Row],[Revenues]]-FCT_table_Service_Profitability[[#This Row],[Expenses]]</f>
        <v>-67830.399999999994</v>
      </c>
      <c r="G247" s="10">
        <v>76429.960000000006</v>
      </c>
      <c r="H247" s="10">
        <v>160903</v>
      </c>
      <c r="I247" s="10">
        <f>FCT_table_Service_Profitability[[#This Row],[Revenues (target)]]-FCT_table_Service_Profitability[[#This Row],[Expenses (target)]]</f>
        <v>-84473.04</v>
      </c>
      <c r="J247" s="8" t="s">
        <v>31</v>
      </c>
      <c r="M247" s="5"/>
      <c r="N247" s="5"/>
    </row>
    <row r="248" spans="1:14" x14ac:dyDescent="0.3">
      <c r="A248" s="2">
        <v>43952</v>
      </c>
      <c r="B248" s="24" t="s">
        <v>10</v>
      </c>
      <c r="C248" s="8" t="s">
        <v>25</v>
      </c>
      <c r="D248" s="3">
        <v>433.3</v>
      </c>
      <c r="E248" s="4">
        <v>800</v>
      </c>
      <c r="F248" s="4">
        <f>FCT_table_Service_Profitability[[#This Row],[Revenues]]-FCT_table_Service_Profitability[[#This Row],[Expenses]]</f>
        <v>-366.7</v>
      </c>
      <c r="G248" s="10">
        <v>528.62599999999998</v>
      </c>
      <c r="H248" s="10">
        <v>808</v>
      </c>
      <c r="I248" s="10">
        <f>FCT_table_Service_Profitability[[#This Row],[Revenues (target)]]-FCT_table_Service_Profitability[[#This Row],[Expenses (target)]]</f>
        <v>-279.37400000000002</v>
      </c>
      <c r="J248" s="8" t="s">
        <v>31</v>
      </c>
      <c r="M248" s="5"/>
      <c r="N248" s="5"/>
    </row>
    <row r="249" spans="1:14" x14ac:dyDescent="0.3">
      <c r="A249" s="2">
        <v>43952</v>
      </c>
      <c r="B249" s="24" t="s">
        <v>5</v>
      </c>
      <c r="C249" s="8" t="s">
        <v>25</v>
      </c>
      <c r="D249" s="3">
        <v>15747.9</v>
      </c>
      <c r="E249" s="4">
        <v>11742.7</v>
      </c>
      <c r="F249" s="4">
        <f>FCT_table_Service_Profitability[[#This Row],[Revenues]]-FCT_table_Service_Profitability[[#This Row],[Expenses]]</f>
        <v>4005.1999999999989</v>
      </c>
      <c r="G249" s="10">
        <v>13385.715</v>
      </c>
      <c r="H249" s="10">
        <v>13738.9</v>
      </c>
      <c r="I249" s="10">
        <f>FCT_table_Service_Profitability[[#This Row],[Revenues (target)]]-FCT_table_Service_Profitability[[#This Row],[Expenses (target)]]</f>
        <v>-353.18499999999949</v>
      </c>
      <c r="J249" s="8" t="s">
        <v>31</v>
      </c>
      <c r="M249" s="5"/>
      <c r="N249" s="5"/>
    </row>
    <row r="250" spans="1:14" x14ac:dyDescent="0.3">
      <c r="A250" s="2">
        <v>43952</v>
      </c>
      <c r="B250" s="24" t="s">
        <v>6</v>
      </c>
      <c r="C250" s="8" t="s">
        <v>25</v>
      </c>
      <c r="D250" s="3">
        <v>2266.5</v>
      </c>
      <c r="E250" s="4">
        <v>3345.7</v>
      </c>
      <c r="F250" s="4">
        <f>FCT_table_Service_Profitability[[#This Row],[Revenues]]-FCT_table_Service_Profitability[[#This Row],[Expenses]]</f>
        <v>-1079.1999999999998</v>
      </c>
      <c r="G250" s="10">
        <v>2425.1550000000002</v>
      </c>
      <c r="H250" s="10">
        <v>3312.3</v>
      </c>
      <c r="I250" s="10">
        <f>FCT_table_Service_Profitability[[#This Row],[Revenues (target)]]-FCT_table_Service_Profitability[[#This Row],[Expenses (target)]]</f>
        <v>-887.14499999999998</v>
      </c>
      <c r="J250" s="8" t="s">
        <v>31</v>
      </c>
      <c r="M250" s="5"/>
      <c r="N250" s="5"/>
    </row>
    <row r="251" spans="1:14" x14ac:dyDescent="0.3">
      <c r="A251" s="2">
        <v>43983</v>
      </c>
      <c r="B251" s="24" t="s">
        <v>7</v>
      </c>
      <c r="C251" s="8" t="s">
        <v>25</v>
      </c>
      <c r="D251" s="3">
        <v>3058.2</v>
      </c>
      <c r="E251" s="4">
        <v>2428.1</v>
      </c>
      <c r="F251" s="4">
        <f>FCT_table_Service_Profitability[[#This Row],[Revenues]]-FCT_table_Service_Profitability[[#This Row],[Expenses]]</f>
        <v>630.09999999999991</v>
      </c>
      <c r="G251" s="10">
        <v>2201.904</v>
      </c>
      <c r="H251" s="10">
        <v>2476.6999999999998</v>
      </c>
      <c r="I251" s="10">
        <f>FCT_table_Service_Profitability[[#This Row],[Revenues (target)]]-FCT_table_Service_Profitability[[#This Row],[Expenses (target)]]</f>
        <v>-274.79599999999982</v>
      </c>
      <c r="J251" s="8" t="s">
        <v>31</v>
      </c>
      <c r="M251" s="5"/>
      <c r="N251" s="5"/>
    </row>
    <row r="252" spans="1:14" x14ac:dyDescent="0.3">
      <c r="A252" s="2">
        <v>43983</v>
      </c>
      <c r="B252" s="24" t="s">
        <v>2</v>
      </c>
      <c r="C252" s="8" t="s">
        <v>25</v>
      </c>
      <c r="D252" s="3">
        <v>102575.6</v>
      </c>
      <c r="E252" s="4">
        <v>51968.4</v>
      </c>
      <c r="F252" s="4">
        <f>FCT_table_Service_Profitability[[#This Row],[Revenues]]-FCT_table_Service_Profitability[[#This Row],[Expenses]]</f>
        <v>50607.200000000004</v>
      </c>
      <c r="G252" s="10">
        <v>73854.432000000001</v>
      </c>
      <c r="H252" s="10">
        <v>52488.1</v>
      </c>
      <c r="I252" s="10">
        <f>FCT_table_Service_Profitability[[#This Row],[Revenues (target)]]-FCT_table_Service_Profitability[[#This Row],[Expenses (target)]]</f>
        <v>21366.332000000002</v>
      </c>
      <c r="J252" s="8" t="s">
        <v>31</v>
      </c>
      <c r="M252" s="5"/>
      <c r="N252" s="5"/>
    </row>
    <row r="253" spans="1:14" x14ac:dyDescent="0.3">
      <c r="A253" s="2">
        <v>43983</v>
      </c>
      <c r="B253" s="24" t="s">
        <v>5</v>
      </c>
      <c r="C253" s="8" t="s">
        <v>25</v>
      </c>
      <c r="D253" s="3">
        <v>6087</v>
      </c>
      <c r="E253" s="4">
        <v>6324.9</v>
      </c>
      <c r="F253" s="4">
        <f>FCT_table_Service_Profitability[[#This Row],[Revenues]]-FCT_table_Service_Profitability[[#This Row],[Expenses]]</f>
        <v>-237.89999999999964</v>
      </c>
      <c r="G253" s="10">
        <v>5539.17</v>
      </c>
      <c r="H253" s="10">
        <v>6135.2</v>
      </c>
      <c r="I253" s="10">
        <f>FCT_table_Service_Profitability[[#This Row],[Revenues (target)]]-FCT_table_Service_Profitability[[#This Row],[Expenses (target)]]</f>
        <v>-596.02999999999975</v>
      </c>
      <c r="J253" s="8" t="s">
        <v>31</v>
      </c>
      <c r="M253" s="5"/>
      <c r="N253" s="5"/>
    </row>
    <row r="254" spans="1:14" x14ac:dyDescent="0.3">
      <c r="A254" s="2">
        <v>43983</v>
      </c>
      <c r="B254" s="24" t="s">
        <v>6</v>
      </c>
      <c r="C254" s="8" t="s">
        <v>25</v>
      </c>
      <c r="D254" s="3">
        <v>2351.3000000000002</v>
      </c>
      <c r="E254" s="4">
        <v>3397.2</v>
      </c>
      <c r="F254" s="4">
        <f>FCT_table_Service_Profitability[[#This Row],[Revenues]]-FCT_table_Service_Profitability[[#This Row],[Expenses]]</f>
        <v>-1045.8999999999996</v>
      </c>
      <c r="G254" s="10">
        <v>2327.7870000000003</v>
      </c>
      <c r="H254" s="10">
        <v>4008.7</v>
      </c>
      <c r="I254" s="10">
        <f>FCT_table_Service_Profitability[[#This Row],[Revenues (target)]]-FCT_table_Service_Profitability[[#This Row],[Expenses (target)]]</f>
        <v>-1680.9129999999996</v>
      </c>
      <c r="J254" s="8" t="s">
        <v>31</v>
      </c>
      <c r="M254" s="5"/>
      <c r="N254" s="5"/>
    </row>
    <row r="255" spans="1:14" x14ac:dyDescent="0.3">
      <c r="A255" s="2">
        <v>44013</v>
      </c>
      <c r="B255" s="24" t="s">
        <v>7</v>
      </c>
      <c r="C255" s="8" t="s">
        <v>25</v>
      </c>
      <c r="D255" s="3">
        <v>3831.3</v>
      </c>
      <c r="E255" s="4">
        <v>4488.6000000000004</v>
      </c>
      <c r="F255" s="4">
        <f>FCT_table_Service_Profitability[[#This Row],[Revenues]]-FCT_table_Service_Profitability[[#This Row],[Expenses]]</f>
        <v>-657.30000000000018</v>
      </c>
      <c r="G255" s="10">
        <v>4597.5600000000004</v>
      </c>
      <c r="H255" s="10">
        <v>5206.8</v>
      </c>
      <c r="I255" s="10">
        <f>FCT_table_Service_Profitability[[#This Row],[Revenues (target)]]-FCT_table_Service_Profitability[[#This Row],[Expenses (target)]]</f>
        <v>-609.23999999999978</v>
      </c>
      <c r="J255" s="8" t="s">
        <v>31</v>
      </c>
      <c r="M255" s="5"/>
      <c r="N255" s="5"/>
    </row>
    <row r="256" spans="1:14" x14ac:dyDescent="0.3">
      <c r="A256" s="2">
        <v>44013</v>
      </c>
      <c r="B256" s="24" t="s">
        <v>2</v>
      </c>
      <c r="C256" s="8" t="s">
        <v>25</v>
      </c>
      <c r="D256" s="3">
        <v>77867.600000000006</v>
      </c>
      <c r="E256" s="4">
        <v>146407.9</v>
      </c>
      <c r="F256" s="4">
        <f>FCT_table_Service_Profitability[[#This Row],[Revenues]]-FCT_table_Service_Profitability[[#This Row],[Expenses]]</f>
        <v>-68540.299999999988</v>
      </c>
      <c r="G256" s="10">
        <v>97334.5</v>
      </c>
      <c r="H256" s="10">
        <v>165440.9</v>
      </c>
      <c r="I256" s="10">
        <f>FCT_table_Service_Profitability[[#This Row],[Revenues (target)]]-FCT_table_Service_Profitability[[#This Row],[Expenses (target)]]</f>
        <v>-68106.399999999994</v>
      </c>
      <c r="J256" s="8" t="s">
        <v>31</v>
      </c>
      <c r="M256" s="5"/>
      <c r="N256" s="5"/>
    </row>
    <row r="257" spans="1:14" x14ac:dyDescent="0.3">
      <c r="A257" s="2">
        <v>44013</v>
      </c>
      <c r="B257" s="24" t="s">
        <v>10</v>
      </c>
      <c r="C257" s="8" t="s">
        <v>25</v>
      </c>
      <c r="D257" s="3">
        <v>534.1</v>
      </c>
      <c r="E257" s="4">
        <v>1516.9</v>
      </c>
      <c r="F257" s="4">
        <f>FCT_table_Service_Profitability[[#This Row],[Revenues]]-FCT_table_Service_Profitability[[#This Row],[Expenses]]</f>
        <v>-982.80000000000007</v>
      </c>
      <c r="G257" s="10">
        <v>688.98900000000003</v>
      </c>
      <c r="H257" s="10">
        <v>1380.4</v>
      </c>
      <c r="I257" s="10">
        <f>FCT_table_Service_Profitability[[#This Row],[Revenues (target)]]-FCT_table_Service_Profitability[[#This Row],[Expenses (target)]]</f>
        <v>-691.41100000000006</v>
      </c>
      <c r="J257" s="8" t="s">
        <v>31</v>
      </c>
      <c r="M257" s="5"/>
      <c r="N257" s="5"/>
    </row>
    <row r="258" spans="1:14" x14ac:dyDescent="0.3">
      <c r="A258" s="2">
        <v>44013</v>
      </c>
      <c r="B258" s="24" t="s">
        <v>5</v>
      </c>
      <c r="C258" s="8" t="s">
        <v>25</v>
      </c>
      <c r="D258" s="3">
        <v>5494</v>
      </c>
      <c r="E258" s="4">
        <v>3219.8</v>
      </c>
      <c r="F258" s="4">
        <f>FCT_table_Service_Profitability[[#This Row],[Revenues]]-FCT_table_Service_Profitability[[#This Row],[Expenses]]</f>
        <v>2274.1999999999998</v>
      </c>
      <c r="G258" s="10">
        <v>6263.1600000000008</v>
      </c>
      <c r="H258" s="10">
        <v>3509.6</v>
      </c>
      <c r="I258" s="10">
        <f>FCT_table_Service_Profitability[[#This Row],[Revenues (target)]]-FCT_table_Service_Profitability[[#This Row],[Expenses (target)]]</f>
        <v>2753.5600000000009</v>
      </c>
      <c r="J258" s="8" t="s">
        <v>31</v>
      </c>
      <c r="M258" s="5"/>
      <c r="N258" s="5"/>
    </row>
    <row r="259" spans="1:14" x14ac:dyDescent="0.3">
      <c r="A259" s="2">
        <v>44013</v>
      </c>
      <c r="B259" s="24" t="s">
        <v>6</v>
      </c>
      <c r="C259" s="8" t="s">
        <v>25</v>
      </c>
      <c r="D259" s="3">
        <v>3631.1</v>
      </c>
      <c r="E259" s="4">
        <v>4385.8</v>
      </c>
      <c r="F259" s="4">
        <f>FCT_table_Service_Profitability[[#This Row],[Revenues]]-FCT_table_Service_Profitability[[#This Row],[Expenses]]</f>
        <v>-754.70000000000027</v>
      </c>
      <c r="G259" s="10">
        <v>4647.808</v>
      </c>
      <c r="H259" s="10">
        <v>4780.5</v>
      </c>
      <c r="I259" s="10">
        <f>FCT_table_Service_Profitability[[#This Row],[Revenues (target)]]-FCT_table_Service_Profitability[[#This Row],[Expenses (target)]]</f>
        <v>-132.69200000000001</v>
      </c>
      <c r="J259" s="8" t="s">
        <v>31</v>
      </c>
      <c r="M259" s="5"/>
      <c r="N259" s="5"/>
    </row>
    <row r="260" spans="1:14" x14ac:dyDescent="0.3">
      <c r="A260" s="2">
        <v>44044</v>
      </c>
      <c r="B260" s="24" t="s">
        <v>7</v>
      </c>
      <c r="C260" s="8" t="s">
        <v>25</v>
      </c>
      <c r="D260" s="3">
        <v>1788</v>
      </c>
      <c r="E260" s="4">
        <v>2561.6999999999998</v>
      </c>
      <c r="F260" s="4">
        <f>FCT_table_Service_Profitability[[#This Row],[Revenues]]-FCT_table_Service_Profitability[[#This Row],[Expenses]]</f>
        <v>-773.69999999999982</v>
      </c>
      <c r="G260" s="10">
        <v>1841.64</v>
      </c>
      <c r="H260" s="10">
        <v>2536.1</v>
      </c>
      <c r="I260" s="10">
        <f>FCT_table_Service_Profitability[[#This Row],[Revenues (target)]]-FCT_table_Service_Profitability[[#This Row],[Expenses (target)]]</f>
        <v>-694.45999999999981</v>
      </c>
      <c r="J260" s="8" t="s">
        <v>31</v>
      </c>
      <c r="M260" s="5"/>
      <c r="N260" s="5"/>
    </row>
    <row r="261" spans="1:14" x14ac:dyDescent="0.3">
      <c r="A261" s="2">
        <v>44044</v>
      </c>
      <c r="B261" s="24" t="s">
        <v>2</v>
      </c>
      <c r="C261" s="8" t="s">
        <v>25</v>
      </c>
      <c r="D261" s="3">
        <v>151501.6</v>
      </c>
      <c r="E261" s="4">
        <v>184312.9</v>
      </c>
      <c r="F261" s="4">
        <f>FCT_table_Service_Profitability[[#This Row],[Revenues]]-FCT_table_Service_Profitability[[#This Row],[Expenses]]</f>
        <v>-32811.299999999988</v>
      </c>
      <c r="G261" s="10">
        <v>119686.26400000001</v>
      </c>
      <c r="H261" s="10">
        <v>175097.2</v>
      </c>
      <c r="I261" s="10">
        <f>FCT_table_Service_Profitability[[#This Row],[Revenues (target)]]-FCT_table_Service_Profitability[[#This Row],[Expenses (target)]]</f>
        <v>-55410.936000000002</v>
      </c>
      <c r="J261" s="8" t="s">
        <v>31</v>
      </c>
      <c r="M261" s="5"/>
      <c r="N261" s="5"/>
    </row>
    <row r="262" spans="1:14" x14ac:dyDescent="0.3">
      <c r="A262" s="2">
        <v>44044</v>
      </c>
      <c r="B262" s="24" t="s">
        <v>10</v>
      </c>
      <c r="C262" s="8" t="s">
        <v>25</v>
      </c>
      <c r="D262" s="3">
        <v>625.29999999999995</v>
      </c>
      <c r="E262" s="4">
        <v>758.7</v>
      </c>
      <c r="F262" s="4">
        <f>FCT_table_Service_Profitability[[#This Row],[Revenues]]-FCT_table_Service_Profitability[[#This Row],[Expenses]]</f>
        <v>-133.40000000000009</v>
      </c>
      <c r="G262" s="10">
        <v>656.56499999999994</v>
      </c>
      <c r="H262" s="10">
        <v>910.5</v>
      </c>
      <c r="I262" s="10">
        <f>FCT_table_Service_Profitability[[#This Row],[Revenues (target)]]-FCT_table_Service_Profitability[[#This Row],[Expenses (target)]]</f>
        <v>-253.93500000000006</v>
      </c>
      <c r="J262" s="8" t="s">
        <v>31</v>
      </c>
      <c r="M262" s="5"/>
      <c r="N262" s="5"/>
    </row>
    <row r="263" spans="1:14" x14ac:dyDescent="0.3">
      <c r="A263" s="2">
        <v>44044</v>
      </c>
      <c r="B263" s="24" t="s">
        <v>5</v>
      </c>
      <c r="C263" s="8" t="s">
        <v>25</v>
      </c>
      <c r="D263" s="3">
        <v>11639.9</v>
      </c>
      <c r="E263" s="4">
        <v>7826</v>
      </c>
      <c r="F263" s="4">
        <f>FCT_table_Service_Profitability[[#This Row],[Revenues]]-FCT_table_Service_Profitability[[#This Row],[Expenses]]</f>
        <v>3813.8999999999996</v>
      </c>
      <c r="G263" s="10">
        <v>9428.3189999999995</v>
      </c>
      <c r="H263" s="10">
        <v>8373.9</v>
      </c>
      <c r="I263" s="10">
        <f>FCT_table_Service_Profitability[[#This Row],[Revenues (target)]]-FCT_table_Service_Profitability[[#This Row],[Expenses (target)]]</f>
        <v>1054.4189999999999</v>
      </c>
      <c r="J263" s="8" t="s">
        <v>31</v>
      </c>
      <c r="M263" s="5"/>
      <c r="N263" s="5"/>
    </row>
    <row r="264" spans="1:14" x14ac:dyDescent="0.3">
      <c r="A264" s="2">
        <v>44044</v>
      </c>
      <c r="B264" s="24" t="s">
        <v>6</v>
      </c>
      <c r="C264" s="8" t="s">
        <v>25</v>
      </c>
      <c r="D264" s="3">
        <v>1395.7</v>
      </c>
      <c r="E264" s="4">
        <v>1284.5999999999999</v>
      </c>
      <c r="F264" s="4">
        <f>FCT_table_Service_Profitability[[#This Row],[Revenues]]-FCT_table_Service_Profitability[[#This Row],[Expenses]]</f>
        <v>111.10000000000014</v>
      </c>
      <c r="G264" s="10">
        <v>1158.431</v>
      </c>
      <c r="H264" s="10">
        <v>1387.4</v>
      </c>
      <c r="I264" s="10">
        <f>FCT_table_Service_Profitability[[#This Row],[Revenues (target)]]-FCT_table_Service_Profitability[[#This Row],[Expenses (target)]]</f>
        <v>-228.96900000000005</v>
      </c>
      <c r="J264" s="8" t="s">
        <v>31</v>
      </c>
      <c r="M264" s="5"/>
      <c r="N264" s="5"/>
    </row>
    <row r="265" spans="1:14" x14ac:dyDescent="0.3">
      <c r="A265" s="2">
        <v>44075</v>
      </c>
      <c r="B265" s="24" t="s">
        <v>7</v>
      </c>
      <c r="C265" s="8" t="s">
        <v>25</v>
      </c>
      <c r="D265" s="3">
        <v>2857.5</v>
      </c>
      <c r="E265" s="4">
        <v>1564</v>
      </c>
      <c r="F265" s="4">
        <f>FCT_table_Service_Profitability[[#This Row],[Revenues]]-FCT_table_Service_Profitability[[#This Row],[Expenses]]</f>
        <v>1293.5</v>
      </c>
      <c r="G265" s="10">
        <v>3000.375</v>
      </c>
      <c r="H265" s="10">
        <v>1564</v>
      </c>
      <c r="I265" s="10">
        <f>FCT_table_Service_Profitability[[#This Row],[Revenues (target)]]-FCT_table_Service_Profitability[[#This Row],[Expenses (target)]]</f>
        <v>1436.375</v>
      </c>
      <c r="J265" s="8" t="s">
        <v>31</v>
      </c>
      <c r="M265" s="5"/>
      <c r="N265" s="5"/>
    </row>
    <row r="266" spans="1:14" x14ac:dyDescent="0.3">
      <c r="A266" s="2">
        <v>44075</v>
      </c>
      <c r="B266" s="24" t="s">
        <v>2</v>
      </c>
      <c r="C266" s="8" t="s">
        <v>25</v>
      </c>
      <c r="D266" s="3">
        <v>98943</v>
      </c>
      <c r="E266" s="4">
        <v>171039.2</v>
      </c>
      <c r="F266" s="4">
        <f>FCT_table_Service_Profitability[[#This Row],[Revenues]]-FCT_table_Service_Profitability[[#This Row],[Expenses]]</f>
        <v>-72096.200000000012</v>
      </c>
      <c r="G266" s="10">
        <v>115763.31</v>
      </c>
      <c r="H266" s="10">
        <v>153935.29999999999</v>
      </c>
      <c r="I266" s="10">
        <f>FCT_table_Service_Profitability[[#This Row],[Revenues (target)]]-FCT_table_Service_Profitability[[#This Row],[Expenses (target)]]</f>
        <v>-38171.989999999991</v>
      </c>
      <c r="J266" s="8" t="s">
        <v>31</v>
      </c>
      <c r="M266" s="5"/>
      <c r="N266" s="5"/>
    </row>
    <row r="267" spans="1:14" x14ac:dyDescent="0.3">
      <c r="A267" s="2">
        <v>44075</v>
      </c>
      <c r="B267" s="24" t="s">
        <v>10</v>
      </c>
      <c r="C267" s="8" t="s">
        <v>25</v>
      </c>
      <c r="D267" s="3">
        <v>1250.5</v>
      </c>
      <c r="E267" s="4">
        <v>1360.9</v>
      </c>
      <c r="F267" s="4">
        <f>FCT_table_Service_Profitability[[#This Row],[Revenues]]-FCT_table_Service_Profitability[[#This Row],[Expenses]]</f>
        <v>-110.40000000000009</v>
      </c>
      <c r="G267" s="10">
        <v>1175.47</v>
      </c>
      <c r="H267" s="10">
        <v>1360.9</v>
      </c>
      <c r="I267" s="10">
        <f>FCT_table_Service_Profitability[[#This Row],[Revenues (target)]]-FCT_table_Service_Profitability[[#This Row],[Expenses (target)]]</f>
        <v>-185.43000000000006</v>
      </c>
      <c r="J267" s="8" t="s">
        <v>31</v>
      </c>
      <c r="M267" s="5"/>
      <c r="N267" s="5"/>
    </row>
    <row r="268" spans="1:14" x14ac:dyDescent="0.3">
      <c r="A268" s="2">
        <v>44075</v>
      </c>
      <c r="B268" s="24" t="s">
        <v>5</v>
      </c>
      <c r="C268" s="8" t="s">
        <v>25</v>
      </c>
      <c r="D268" s="3">
        <v>18255.5</v>
      </c>
      <c r="E268" s="4">
        <v>20095.099999999999</v>
      </c>
      <c r="F268" s="4">
        <f>FCT_table_Service_Profitability[[#This Row],[Revenues]]-FCT_table_Service_Profitability[[#This Row],[Expenses]]</f>
        <v>-1839.5999999999985</v>
      </c>
      <c r="G268" s="10">
        <v>22271.71</v>
      </c>
      <c r="H268" s="10">
        <v>22104.6</v>
      </c>
      <c r="I268" s="10">
        <f>FCT_table_Service_Profitability[[#This Row],[Revenues (target)]]-FCT_table_Service_Profitability[[#This Row],[Expenses (target)]]</f>
        <v>167.11000000000058</v>
      </c>
      <c r="J268" s="8" t="s">
        <v>31</v>
      </c>
      <c r="M268" s="5"/>
      <c r="N268" s="5"/>
    </row>
    <row r="269" spans="1:14" x14ac:dyDescent="0.3">
      <c r="A269" s="2">
        <v>44075</v>
      </c>
      <c r="B269" s="24" t="s">
        <v>6</v>
      </c>
      <c r="C269" s="8" t="s">
        <v>25</v>
      </c>
      <c r="D269" s="3">
        <v>4338.8999999999996</v>
      </c>
      <c r="E269" s="4">
        <v>4209.5</v>
      </c>
      <c r="F269" s="4">
        <f>FCT_table_Service_Profitability[[#This Row],[Revenues]]-FCT_table_Service_Profitability[[#This Row],[Expenses]]</f>
        <v>129.39999999999964</v>
      </c>
      <c r="G269" s="10">
        <v>5467.0139999999992</v>
      </c>
      <c r="H269" s="10">
        <v>4756.7</v>
      </c>
      <c r="I269" s="10">
        <f>FCT_table_Service_Profitability[[#This Row],[Revenues (target)]]-FCT_table_Service_Profitability[[#This Row],[Expenses (target)]]</f>
        <v>710.3139999999994</v>
      </c>
      <c r="J269" s="8" t="s">
        <v>31</v>
      </c>
      <c r="M269" s="5"/>
      <c r="N269" s="5"/>
    </row>
    <row r="270" spans="1:14" x14ac:dyDescent="0.3">
      <c r="A270" s="2">
        <v>44105</v>
      </c>
      <c r="B270" s="24" t="s">
        <v>7</v>
      </c>
      <c r="C270" s="8" t="s">
        <v>25</v>
      </c>
      <c r="D270" s="3">
        <v>5569.6</v>
      </c>
      <c r="E270" s="4">
        <v>4242.3999999999996</v>
      </c>
      <c r="F270" s="4">
        <f>FCT_table_Service_Profitability[[#This Row],[Revenues]]-FCT_table_Service_Profitability[[#This Row],[Expenses]]</f>
        <v>1327.2000000000007</v>
      </c>
      <c r="G270" s="10">
        <v>6572.1279999999997</v>
      </c>
      <c r="H270" s="10">
        <v>4709.1000000000004</v>
      </c>
      <c r="I270" s="10">
        <f>FCT_table_Service_Profitability[[#This Row],[Revenues (target)]]-FCT_table_Service_Profitability[[#This Row],[Expenses (target)]]</f>
        <v>1863.0279999999993</v>
      </c>
      <c r="J270" s="8" t="s">
        <v>31</v>
      </c>
      <c r="M270" s="5"/>
      <c r="N270" s="5"/>
    </row>
    <row r="271" spans="1:14" x14ac:dyDescent="0.3">
      <c r="A271" s="2">
        <v>44105</v>
      </c>
      <c r="B271" s="24" t="s">
        <v>2</v>
      </c>
      <c r="C271" s="8" t="s">
        <v>25</v>
      </c>
      <c r="D271" s="3">
        <v>148588.20000000001</v>
      </c>
      <c r="E271" s="4">
        <v>200448.2</v>
      </c>
      <c r="F271" s="4">
        <f>FCT_table_Service_Profitability[[#This Row],[Revenues]]-FCT_table_Service_Profitability[[#This Row],[Expenses]]</f>
        <v>-51860</v>
      </c>
      <c r="G271" s="10">
        <v>154531.72800000003</v>
      </c>
      <c r="H271" s="10">
        <v>208466.1</v>
      </c>
      <c r="I271" s="10">
        <f>FCT_table_Service_Profitability[[#This Row],[Revenues (target)]]-FCT_table_Service_Profitability[[#This Row],[Expenses (target)]]</f>
        <v>-53934.371999999974</v>
      </c>
      <c r="J271" s="8" t="s">
        <v>31</v>
      </c>
      <c r="M271" s="5"/>
      <c r="N271" s="5"/>
    </row>
    <row r="272" spans="1:14" x14ac:dyDescent="0.3">
      <c r="A272" s="2">
        <v>44105</v>
      </c>
      <c r="B272" s="24" t="s">
        <v>10</v>
      </c>
      <c r="C272" s="8" t="s">
        <v>25</v>
      </c>
      <c r="D272" s="3">
        <v>1283.5999999999999</v>
      </c>
      <c r="E272" s="4">
        <v>1734.9</v>
      </c>
      <c r="F272" s="4">
        <f>FCT_table_Service_Profitability[[#This Row],[Revenues]]-FCT_table_Service_Profitability[[#This Row],[Expenses]]</f>
        <v>-451.30000000000018</v>
      </c>
      <c r="G272" s="10">
        <v>1450.4679999999998</v>
      </c>
      <c r="H272" s="10">
        <v>1596.1</v>
      </c>
      <c r="I272" s="10">
        <f>FCT_table_Service_Profitability[[#This Row],[Revenues (target)]]-FCT_table_Service_Profitability[[#This Row],[Expenses (target)]]</f>
        <v>-145.63200000000006</v>
      </c>
      <c r="J272" s="8" t="s">
        <v>31</v>
      </c>
      <c r="M272" s="5"/>
      <c r="N272" s="5"/>
    </row>
    <row r="273" spans="1:14" x14ac:dyDescent="0.3">
      <c r="A273" s="2">
        <v>44105</v>
      </c>
      <c r="B273" s="24" t="s">
        <v>5</v>
      </c>
      <c r="C273" s="8" t="s">
        <v>25</v>
      </c>
      <c r="D273" s="3">
        <v>11837.6</v>
      </c>
      <c r="E273" s="4">
        <v>12636.6</v>
      </c>
      <c r="F273" s="4">
        <f>FCT_table_Service_Profitability[[#This Row],[Revenues]]-FCT_table_Service_Profitability[[#This Row],[Expenses]]</f>
        <v>-799</v>
      </c>
      <c r="G273" s="10">
        <v>14086.744000000001</v>
      </c>
      <c r="H273" s="10">
        <v>14405.7</v>
      </c>
      <c r="I273" s="10">
        <f>FCT_table_Service_Profitability[[#This Row],[Revenues (target)]]-FCT_table_Service_Profitability[[#This Row],[Expenses (target)]]</f>
        <v>-318.95600000000013</v>
      </c>
      <c r="J273" s="8" t="s">
        <v>31</v>
      </c>
      <c r="M273" s="5"/>
      <c r="N273" s="5"/>
    </row>
    <row r="274" spans="1:14" x14ac:dyDescent="0.3">
      <c r="A274" s="2">
        <v>44105</v>
      </c>
      <c r="B274" s="24" t="s">
        <v>6</v>
      </c>
      <c r="C274" s="8" t="s">
        <v>25</v>
      </c>
      <c r="D274" s="3">
        <v>6562</v>
      </c>
      <c r="E274" s="4">
        <v>6577.3</v>
      </c>
      <c r="F274" s="4">
        <f>FCT_table_Service_Profitability[[#This Row],[Revenues]]-FCT_table_Service_Profitability[[#This Row],[Expenses]]</f>
        <v>-15.300000000000182</v>
      </c>
      <c r="G274" s="10">
        <v>7349.4400000000005</v>
      </c>
      <c r="H274" s="10">
        <v>6051.1</v>
      </c>
      <c r="I274" s="10">
        <f>FCT_table_Service_Profitability[[#This Row],[Revenues (target)]]-FCT_table_Service_Profitability[[#This Row],[Expenses (target)]]</f>
        <v>1298.3400000000001</v>
      </c>
      <c r="J274" s="8" t="s">
        <v>31</v>
      </c>
      <c r="M274" s="5"/>
      <c r="N274" s="5"/>
    </row>
    <row r="275" spans="1:14" x14ac:dyDescent="0.3">
      <c r="A275" s="2">
        <v>44136</v>
      </c>
      <c r="B275" s="24" t="s">
        <v>7</v>
      </c>
      <c r="C275" s="8" t="s">
        <v>25</v>
      </c>
      <c r="D275" s="3">
        <v>13150.7</v>
      </c>
      <c r="E275" s="4">
        <v>8740.7000000000007</v>
      </c>
      <c r="F275" s="4">
        <f>FCT_table_Service_Profitability[[#This Row],[Revenues]]-FCT_table_Service_Profitability[[#This Row],[Expenses]]</f>
        <v>4410</v>
      </c>
      <c r="G275" s="10">
        <v>10257.546</v>
      </c>
      <c r="H275" s="10">
        <v>9614.7999999999993</v>
      </c>
      <c r="I275" s="10">
        <f>FCT_table_Service_Profitability[[#This Row],[Revenues (target)]]-FCT_table_Service_Profitability[[#This Row],[Expenses (target)]]</f>
        <v>642.746000000001</v>
      </c>
      <c r="J275" s="8" t="s">
        <v>31</v>
      </c>
      <c r="M275" s="5"/>
      <c r="N275" s="5"/>
    </row>
    <row r="276" spans="1:14" x14ac:dyDescent="0.3">
      <c r="A276" s="2">
        <v>44136</v>
      </c>
      <c r="B276" s="24" t="s">
        <v>2</v>
      </c>
      <c r="C276" s="8" t="s">
        <v>25</v>
      </c>
      <c r="D276" s="3">
        <v>108499.4</v>
      </c>
      <c r="E276" s="4">
        <v>191937</v>
      </c>
      <c r="F276" s="4">
        <f>FCT_table_Service_Profitability[[#This Row],[Revenues]]-FCT_table_Service_Profitability[[#This Row],[Expenses]]</f>
        <v>-83437.600000000006</v>
      </c>
      <c r="G276" s="10">
        <v>119349.34</v>
      </c>
      <c r="H276" s="10">
        <v>197695.1</v>
      </c>
      <c r="I276" s="10">
        <f>FCT_table_Service_Profitability[[#This Row],[Revenues (target)]]-FCT_table_Service_Profitability[[#This Row],[Expenses (target)]]</f>
        <v>-78345.760000000009</v>
      </c>
      <c r="J276" s="8" t="s">
        <v>31</v>
      </c>
      <c r="M276" s="5"/>
      <c r="N276" s="5"/>
    </row>
    <row r="277" spans="1:14" x14ac:dyDescent="0.3">
      <c r="A277" s="2">
        <v>44136</v>
      </c>
      <c r="B277" s="24" t="s">
        <v>10</v>
      </c>
      <c r="C277" s="8" t="s">
        <v>25</v>
      </c>
      <c r="D277" s="3">
        <v>1241.5</v>
      </c>
      <c r="E277" s="4">
        <v>1554</v>
      </c>
      <c r="F277" s="4">
        <f>FCT_table_Service_Profitability[[#This Row],[Revenues]]-FCT_table_Service_Profitability[[#This Row],[Expenses]]</f>
        <v>-312.5</v>
      </c>
      <c r="G277" s="10">
        <v>1527.0450000000001</v>
      </c>
      <c r="H277" s="10">
        <v>1725</v>
      </c>
      <c r="I277" s="10">
        <f>FCT_table_Service_Profitability[[#This Row],[Revenues (target)]]-FCT_table_Service_Profitability[[#This Row],[Expenses (target)]]</f>
        <v>-197.95499999999993</v>
      </c>
      <c r="J277" s="8" t="s">
        <v>31</v>
      </c>
      <c r="M277" s="5"/>
      <c r="N277" s="5"/>
    </row>
    <row r="278" spans="1:14" x14ac:dyDescent="0.3">
      <c r="A278" s="2">
        <v>44136</v>
      </c>
      <c r="B278" s="24" t="s">
        <v>5</v>
      </c>
      <c r="C278" s="8" t="s">
        <v>25</v>
      </c>
      <c r="D278" s="3">
        <v>11123.8</v>
      </c>
      <c r="E278" s="4">
        <v>7725.4</v>
      </c>
      <c r="F278" s="4">
        <f>FCT_table_Service_Profitability[[#This Row],[Revenues]]-FCT_table_Service_Profitability[[#This Row],[Expenses]]</f>
        <v>3398.3999999999996</v>
      </c>
      <c r="G278" s="10">
        <v>11902.466</v>
      </c>
      <c r="H278" s="10">
        <v>7339.2</v>
      </c>
      <c r="I278" s="10">
        <f>FCT_table_Service_Profitability[[#This Row],[Revenues (target)]]-FCT_table_Service_Profitability[[#This Row],[Expenses (target)]]</f>
        <v>4563.2660000000005</v>
      </c>
      <c r="J278" s="8" t="s">
        <v>31</v>
      </c>
      <c r="M278" s="5"/>
      <c r="N278" s="5"/>
    </row>
    <row r="279" spans="1:14" x14ac:dyDescent="0.3">
      <c r="A279" s="2">
        <v>44136</v>
      </c>
      <c r="B279" s="24" t="s">
        <v>6</v>
      </c>
      <c r="C279" s="8" t="s">
        <v>25</v>
      </c>
      <c r="D279" s="3">
        <v>12237.8</v>
      </c>
      <c r="E279" s="4">
        <v>16863</v>
      </c>
      <c r="F279" s="4">
        <f>FCT_table_Service_Profitability[[#This Row],[Revenues]]-FCT_table_Service_Profitability[[#This Row],[Expenses]]</f>
        <v>-4625.2000000000007</v>
      </c>
      <c r="G279" s="10">
        <v>15542.005999999999</v>
      </c>
      <c r="H279" s="10">
        <v>17031.599999999999</v>
      </c>
      <c r="I279" s="10">
        <f>FCT_table_Service_Profitability[[#This Row],[Revenues (target)]]-FCT_table_Service_Profitability[[#This Row],[Expenses (target)]]</f>
        <v>-1489.5939999999991</v>
      </c>
      <c r="J279" s="8" t="s">
        <v>31</v>
      </c>
      <c r="M279" s="5"/>
      <c r="N279" s="5"/>
    </row>
    <row r="280" spans="1:14" x14ac:dyDescent="0.3">
      <c r="A280" s="2">
        <v>44166</v>
      </c>
      <c r="B280" s="24" t="s">
        <v>7</v>
      </c>
      <c r="C280" s="8" t="s">
        <v>25</v>
      </c>
      <c r="D280" s="3">
        <v>1372.8</v>
      </c>
      <c r="E280" s="4">
        <v>1994.4</v>
      </c>
      <c r="F280" s="4">
        <f>FCT_table_Service_Profitability[[#This Row],[Revenues]]-FCT_table_Service_Profitability[[#This Row],[Expenses]]</f>
        <v>-621.60000000000014</v>
      </c>
      <c r="G280" s="10">
        <v>1153.1519999999998</v>
      </c>
      <c r="H280" s="10">
        <v>2313.6</v>
      </c>
      <c r="I280" s="10">
        <f>FCT_table_Service_Profitability[[#This Row],[Revenues (target)]]-FCT_table_Service_Profitability[[#This Row],[Expenses (target)]]</f>
        <v>-1160.4480000000001</v>
      </c>
      <c r="J280" s="8" t="s">
        <v>31</v>
      </c>
      <c r="M280" s="5"/>
      <c r="N280" s="5"/>
    </row>
    <row r="281" spans="1:14" x14ac:dyDescent="0.3">
      <c r="A281" s="2">
        <v>44166</v>
      </c>
      <c r="B281" s="24" t="s">
        <v>2</v>
      </c>
      <c r="C281" s="8" t="s">
        <v>25</v>
      </c>
      <c r="D281" s="3">
        <v>197673.2</v>
      </c>
      <c r="E281" s="4">
        <v>233230.3</v>
      </c>
      <c r="F281" s="4">
        <f>FCT_table_Service_Profitability[[#This Row],[Revenues]]-FCT_table_Service_Profitability[[#This Row],[Expenses]]</f>
        <v>-35557.099999999977</v>
      </c>
      <c r="G281" s="10">
        <v>243138.03600000002</v>
      </c>
      <c r="H281" s="10">
        <v>258885.6</v>
      </c>
      <c r="I281" s="10">
        <f>FCT_table_Service_Profitability[[#This Row],[Revenues (target)]]-FCT_table_Service_Profitability[[#This Row],[Expenses (target)]]</f>
        <v>-15747.563999999984</v>
      </c>
      <c r="J281" s="8" t="s">
        <v>31</v>
      </c>
      <c r="M281" s="5"/>
      <c r="N281" s="5"/>
    </row>
    <row r="282" spans="1:14" x14ac:dyDescent="0.3">
      <c r="A282" s="2">
        <v>44166</v>
      </c>
      <c r="B282" s="24" t="s">
        <v>10</v>
      </c>
      <c r="C282" s="8" t="s">
        <v>25</v>
      </c>
      <c r="D282" s="3">
        <v>5168.3999999999996</v>
      </c>
      <c r="E282" s="4">
        <v>3214</v>
      </c>
      <c r="F282" s="4">
        <f>FCT_table_Service_Profitability[[#This Row],[Revenues]]-FCT_table_Service_Profitability[[#This Row],[Expenses]]</f>
        <v>1954.3999999999996</v>
      </c>
      <c r="G282" s="10">
        <v>5013.348</v>
      </c>
      <c r="H282" s="10">
        <v>3471.2</v>
      </c>
      <c r="I282" s="10">
        <f>FCT_table_Service_Profitability[[#This Row],[Revenues (target)]]-FCT_table_Service_Profitability[[#This Row],[Expenses (target)]]</f>
        <v>1542.1480000000001</v>
      </c>
      <c r="J282" s="8" t="s">
        <v>31</v>
      </c>
      <c r="M282" s="5"/>
      <c r="N282" s="5"/>
    </row>
    <row r="283" spans="1:14" x14ac:dyDescent="0.3">
      <c r="A283" s="2">
        <v>44166</v>
      </c>
      <c r="B283" s="24" t="s">
        <v>5</v>
      </c>
      <c r="C283" s="8" t="s">
        <v>25</v>
      </c>
      <c r="D283" s="3">
        <v>15811.9</v>
      </c>
      <c r="E283" s="4">
        <v>10149.1</v>
      </c>
      <c r="F283" s="4">
        <f>FCT_table_Service_Profitability[[#This Row],[Revenues]]-FCT_table_Service_Profitability[[#This Row],[Expenses]]</f>
        <v>5662.7999999999993</v>
      </c>
      <c r="G283" s="10">
        <v>15021.304999999998</v>
      </c>
      <c r="H283" s="10">
        <v>10859.5</v>
      </c>
      <c r="I283" s="10">
        <f>FCT_table_Service_Profitability[[#This Row],[Revenues (target)]]-FCT_table_Service_Profitability[[#This Row],[Expenses (target)]]</f>
        <v>4161.8049999999985</v>
      </c>
      <c r="J283" s="8" t="s">
        <v>31</v>
      </c>
      <c r="M283" s="5"/>
      <c r="N283" s="5"/>
    </row>
    <row r="284" spans="1:14" x14ac:dyDescent="0.3">
      <c r="A284" s="2">
        <v>44166</v>
      </c>
      <c r="B284" s="24" t="s">
        <v>6</v>
      </c>
      <c r="C284" s="8" t="s">
        <v>25</v>
      </c>
      <c r="D284" s="3">
        <v>12009.6</v>
      </c>
      <c r="E284" s="4">
        <v>12528.1</v>
      </c>
      <c r="F284" s="4">
        <f>FCT_table_Service_Profitability[[#This Row],[Revenues]]-FCT_table_Service_Profitability[[#This Row],[Expenses]]</f>
        <v>-518.5</v>
      </c>
      <c r="G284" s="10">
        <v>9967.9679999999989</v>
      </c>
      <c r="H284" s="10">
        <v>12904</v>
      </c>
      <c r="I284" s="10">
        <f>FCT_table_Service_Profitability[[#This Row],[Revenues (target)]]-FCT_table_Service_Profitability[[#This Row],[Expenses (target)]]</f>
        <v>-2936.0320000000011</v>
      </c>
      <c r="J284" s="8" t="s">
        <v>31</v>
      </c>
      <c r="M284" s="5"/>
      <c r="N284" s="5"/>
    </row>
    <row r="285" spans="1:14" x14ac:dyDescent="0.3">
      <c r="A285" s="2">
        <v>44197</v>
      </c>
      <c r="B285" s="24" t="s">
        <v>7</v>
      </c>
      <c r="C285" s="8" t="s">
        <v>25</v>
      </c>
      <c r="D285" s="3">
        <v>4290.8999999999996</v>
      </c>
      <c r="E285" s="4">
        <v>3854.7</v>
      </c>
      <c r="F285" s="4">
        <f>FCT_table_Service_Profitability[[#This Row],[Revenues]]-FCT_table_Service_Profitability[[#This Row],[Expenses]]</f>
        <v>436.19999999999982</v>
      </c>
      <c r="G285" s="10">
        <v>4076.3549999999996</v>
      </c>
      <c r="H285" s="10">
        <v>4548.6000000000004</v>
      </c>
      <c r="I285" s="10">
        <f>FCT_table_Service_Profitability[[#This Row],[Revenues (target)]]-FCT_table_Service_Profitability[[#This Row],[Expenses (target)]]</f>
        <v>-472.2450000000008</v>
      </c>
      <c r="J285" s="8" t="s">
        <v>31</v>
      </c>
      <c r="M285" s="5"/>
      <c r="N285" s="5"/>
    </row>
    <row r="286" spans="1:14" x14ac:dyDescent="0.3">
      <c r="A286" s="2">
        <v>44197</v>
      </c>
      <c r="B286" s="24" t="s">
        <v>2</v>
      </c>
      <c r="C286" s="8" t="s">
        <v>25</v>
      </c>
      <c r="D286" s="3">
        <v>210750.8</v>
      </c>
      <c r="E286" s="4">
        <v>253417.4</v>
      </c>
      <c r="F286" s="4">
        <f>FCT_table_Service_Profitability[[#This Row],[Revenues]]-FCT_table_Service_Profitability[[#This Row],[Expenses]]</f>
        <v>-42666.600000000006</v>
      </c>
      <c r="G286" s="10">
        <v>151740.57599999997</v>
      </c>
      <c r="H286" s="10">
        <v>263554.09999999998</v>
      </c>
      <c r="I286" s="10">
        <f>FCT_table_Service_Profitability[[#This Row],[Revenues (target)]]-FCT_table_Service_Profitability[[#This Row],[Expenses (target)]]</f>
        <v>-111813.524</v>
      </c>
      <c r="J286" s="8" t="s">
        <v>31</v>
      </c>
      <c r="M286" s="5"/>
      <c r="N286" s="5"/>
    </row>
    <row r="287" spans="1:14" x14ac:dyDescent="0.3">
      <c r="A287" s="2">
        <v>44197</v>
      </c>
      <c r="B287" s="24" t="s">
        <v>10</v>
      </c>
      <c r="C287" s="8" t="s">
        <v>25</v>
      </c>
      <c r="D287" s="3">
        <v>6222.6</v>
      </c>
      <c r="E287" s="4">
        <v>8204.7999999999993</v>
      </c>
      <c r="F287" s="4">
        <f>FCT_table_Service_Profitability[[#This Row],[Revenues]]-FCT_table_Service_Profitability[[#This Row],[Expenses]]</f>
        <v>-1982.1999999999989</v>
      </c>
      <c r="G287" s="10">
        <v>8027.1540000000005</v>
      </c>
      <c r="H287" s="10">
        <v>9681.7000000000007</v>
      </c>
      <c r="I287" s="10">
        <f>FCT_table_Service_Profitability[[#This Row],[Revenues (target)]]-FCT_table_Service_Profitability[[#This Row],[Expenses (target)]]</f>
        <v>-1654.5460000000003</v>
      </c>
      <c r="J287" s="8" t="s">
        <v>31</v>
      </c>
      <c r="M287" s="5"/>
      <c r="N287" s="5"/>
    </row>
    <row r="288" spans="1:14" x14ac:dyDescent="0.3">
      <c r="A288" s="2">
        <v>44197</v>
      </c>
      <c r="B288" s="24" t="s">
        <v>5</v>
      </c>
      <c r="C288" s="8" t="s">
        <v>25</v>
      </c>
      <c r="D288" s="3">
        <v>6258</v>
      </c>
      <c r="E288" s="4">
        <v>6913.6</v>
      </c>
      <c r="F288" s="4">
        <f>FCT_table_Service_Profitability[[#This Row],[Revenues]]-FCT_table_Service_Profitability[[#This Row],[Expenses]]</f>
        <v>-655.60000000000036</v>
      </c>
      <c r="G288" s="10">
        <v>4380.5999999999995</v>
      </c>
      <c r="H288" s="10">
        <v>8088.9</v>
      </c>
      <c r="I288" s="10">
        <f>FCT_table_Service_Profitability[[#This Row],[Revenues (target)]]-FCT_table_Service_Profitability[[#This Row],[Expenses (target)]]</f>
        <v>-3708.3</v>
      </c>
      <c r="J288" s="8" t="s">
        <v>31</v>
      </c>
      <c r="M288" s="5"/>
      <c r="N288" s="5"/>
    </row>
    <row r="289" spans="1:14" x14ac:dyDescent="0.3">
      <c r="A289" s="2">
        <v>44197</v>
      </c>
      <c r="B289" s="24" t="s">
        <v>6</v>
      </c>
      <c r="C289" s="8" t="s">
        <v>25</v>
      </c>
      <c r="D289" s="3">
        <v>14210</v>
      </c>
      <c r="E289" s="4">
        <v>20166.099999999999</v>
      </c>
      <c r="F289" s="4">
        <f>FCT_table_Service_Profitability[[#This Row],[Revenues]]-FCT_table_Service_Profitability[[#This Row],[Expenses]]</f>
        <v>-5956.0999999999985</v>
      </c>
      <c r="G289" s="10">
        <v>13499.5</v>
      </c>
      <c r="H289" s="10">
        <v>18552.8</v>
      </c>
      <c r="I289" s="10">
        <f>FCT_table_Service_Profitability[[#This Row],[Revenues (target)]]-FCT_table_Service_Profitability[[#This Row],[Expenses (target)]]</f>
        <v>-5053.2999999999993</v>
      </c>
      <c r="J289" s="8" t="s">
        <v>31</v>
      </c>
      <c r="M289" s="5"/>
      <c r="N289" s="5"/>
    </row>
    <row r="290" spans="1:14" x14ac:dyDescent="0.3">
      <c r="A290" s="2">
        <v>44228</v>
      </c>
      <c r="B290" s="24" t="s">
        <v>7</v>
      </c>
      <c r="C290" s="8" t="s">
        <v>25</v>
      </c>
      <c r="D290" s="3">
        <v>3204.5</v>
      </c>
      <c r="E290" s="4">
        <v>3872</v>
      </c>
      <c r="F290" s="4">
        <f>FCT_table_Service_Profitability[[#This Row],[Revenues]]-FCT_table_Service_Profitability[[#This Row],[Expenses]]</f>
        <v>-667.5</v>
      </c>
      <c r="G290" s="10">
        <v>3813.355</v>
      </c>
      <c r="H290" s="10">
        <v>4220.5</v>
      </c>
      <c r="I290" s="10">
        <f>FCT_table_Service_Profitability[[#This Row],[Revenues (target)]]-FCT_table_Service_Profitability[[#This Row],[Expenses (target)]]</f>
        <v>-407.14499999999998</v>
      </c>
      <c r="J290" s="8" t="s">
        <v>31</v>
      </c>
      <c r="M290" s="5"/>
      <c r="N290" s="5"/>
    </row>
    <row r="291" spans="1:14" x14ac:dyDescent="0.3">
      <c r="A291" s="2">
        <v>44228</v>
      </c>
      <c r="B291" s="24" t="s">
        <v>8</v>
      </c>
      <c r="C291" s="8" t="s">
        <v>25</v>
      </c>
      <c r="D291" s="3">
        <v>11335.8</v>
      </c>
      <c r="E291" s="4">
        <v>69342.2</v>
      </c>
      <c r="F291" s="4">
        <f>FCT_table_Service_Profitability[[#This Row],[Revenues]]-FCT_table_Service_Profitability[[#This Row],[Expenses]]</f>
        <v>-58006.399999999994</v>
      </c>
      <c r="G291" s="10">
        <v>13602.96</v>
      </c>
      <c r="H291" s="10">
        <v>71422.399999999994</v>
      </c>
      <c r="I291" s="10">
        <f>FCT_table_Service_Profitability[[#This Row],[Revenues (target)]]-FCT_table_Service_Profitability[[#This Row],[Expenses (target)]]</f>
        <v>-57819.439999999995</v>
      </c>
      <c r="J291" s="8" t="s">
        <v>31</v>
      </c>
      <c r="M291" s="5"/>
      <c r="N291" s="5"/>
    </row>
    <row r="292" spans="1:14" x14ac:dyDescent="0.3">
      <c r="A292" s="2">
        <v>44228</v>
      </c>
      <c r="B292" s="24" t="s">
        <v>2</v>
      </c>
      <c r="C292" s="8" t="s">
        <v>25</v>
      </c>
      <c r="D292" s="3">
        <v>111681.7</v>
      </c>
      <c r="E292" s="4">
        <v>117352.7</v>
      </c>
      <c r="F292" s="4">
        <f>FCT_table_Service_Profitability[[#This Row],[Revenues]]-FCT_table_Service_Profitability[[#This Row],[Expenses]]</f>
        <v>-5671</v>
      </c>
      <c r="G292" s="10">
        <v>138485.30799999999</v>
      </c>
      <c r="H292" s="10">
        <v>122046.8</v>
      </c>
      <c r="I292" s="10">
        <f>FCT_table_Service_Profitability[[#This Row],[Revenues (target)]]-FCT_table_Service_Profitability[[#This Row],[Expenses (target)]]</f>
        <v>16438.507999999987</v>
      </c>
      <c r="J292" s="8" t="s">
        <v>31</v>
      </c>
      <c r="M292" s="5"/>
      <c r="N292" s="5"/>
    </row>
    <row r="293" spans="1:14" x14ac:dyDescent="0.3">
      <c r="A293" s="2">
        <v>44228</v>
      </c>
      <c r="B293" s="24" t="s">
        <v>10</v>
      </c>
      <c r="C293" s="8" t="s">
        <v>25</v>
      </c>
      <c r="D293" s="3">
        <v>3051.3</v>
      </c>
      <c r="E293" s="4">
        <v>3225.4</v>
      </c>
      <c r="F293" s="4">
        <f>FCT_table_Service_Profitability[[#This Row],[Revenues]]-FCT_table_Service_Profitability[[#This Row],[Expenses]]</f>
        <v>-174.09999999999991</v>
      </c>
      <c r="G293" s="10">
        <v>2685.1440000000002</v>
      </c>
      <c r="H293" s="10">
        <v>3160.9</v>
      </c>
      <c r="I293" s="10">
        <f>FCT_table_Service_Profitability[[#This Row],[Revenues (target)]]-FCT_table_Service_Profitability[[#This Row],[Expenses (target)]]</f>
        <v>-475.75599999999986</v>
      </c>
      <c r="J293" s="8" t="s">
        <v>31</v>
      </c>
      <c r="M293" s="5"/>
      <c r="N293" s="5"/>
    </row>
    <row r="294" spans="1:14" x14ac:dyDescent="0.3">
      <c r="A294" s="2">
        <v>44228</v>
      </c>
      <c r="B294" s="24" t="s">
        <v>5</v>
      </c>
      <c r="C294" s="8" t="s">
        <v>25</v>
      </c>
      <c r="D294" s="3">
        <v>7393.1</v>
      </c>
      <c r="E294" s="4">
        <v>9390.5</v>
      </c>
      <c r="F294" s="4">
        <f>FCT_table_Service_Profitability[[#This Row],[Revenues]]-FCT_table_Service_Profitability[[#This Row],[Expenses]]</f>
        <v>-1997.3999999999996</v>
      </c>
      <c r="G294" s="10">
        <v>7171.3069999999998</v>
      </c>
      <c r="H294" s="10">
        <v>9578.2999999999993</v>
      </c>
      <c r="I294" s="10">
        <f>FCT_table_Service_Profitability[[#This Row],[Revenues (target)]]-FCT_table_Service_Profitability[[#This Row],[Expenses (target)]]</f>
        <v>-2406.9929999999995</v>
      </c>
      <c r="J294" s="8" t="s">
        <v>31</v>
      </c>
      <c r="M294" s="5"/>
      <c r="N294" s="5"/>
    </row>
    <row r="295" spans="1:14" x14ac:dyDescent="0.3">
      <c r="A295" s="2">
        <v>44228</v>
      </c>
      <c r="B295" s="24" t="s">
        <v>6</v>
      </c>
      <c r="C295" s="8" t="s">
        <v>25</v>
      </c>
      <c r="D295" s="3">
        <v>5402.8</v>
      </c>
      <c r="E295" s="4">
        <v>5222.2</v>
      </c>
      <c r="F295" s="4">
        <f>FCT_table_Service_Profitability[[#This Row],[Revenues]]-FCT_table_Service_Profitability[[#This Row],[Expenses]]</f>
        <v>180.60000000000036</v>
      </c>
      <c r="G295" s="10">
        <v>5997.1080000000011</v>
      </c>
      <c r="H295" s="10">
        <v>6110</v>
      </c>
      <c r="I295" s="10">
        <f>FCT_table_Service_Profitability[[#This Row],[Revenues (target)]]-FCT_table_Service_Profitability[[#This Row],[Expenses (target)]]</f>
        <v>-112.89199999999892</v>
      </c>
      <c r="J295" s="8" t="s">
        <v>31</v>
      </c>
      <c r="M295" s="5"/>
      <c r="N295" s="5"/>
    </row>
    <row r="296" spans="1:14" x14ac:dyDescent="0.3">
      <c r="A296" s="2">
        <v>44256</v>
      </c>
      <c r="B296" s="24" t="s">
        <v>7</v>
      </c>
      <c r="C296" s="8" t="s">
        <v>25</v>
      </c>
      <c r="D296" s="3">
        <v>2474.4</v>
      </c>
      <c r="E296" s="4">
        <v>2357.9</v>
      </c>
      <c r="F296" s="4">
        <f>FCT_table_Service_Profitability[[#This Row],[Revenues]]-FCT_table_Service_Profitability[[#This Row],[Expenses]]</f>
        <v>116.5</v>
      </c>
      <c r="G296" s="10">
        <v>2994.0239999999999</v>
      </c>
      <c r="H296" s="10">
        <v>2782.3</v>
      </c>
      <c r="I296" s="10">
        <f>FCT_table_Service_Profitability[[#This Row],[Revenues (target)]]-FCT_table_Service_Profitability[[#This Row],[Expenses (target)]]</f>
        <v>211.72399999999971</v>
      </c>
      <c r="J296" s="8" t="s">
        <v>31</v>
      </c>
      <c r="M296" s="5"/>
      <c r="N296" s="5"/>
    </row>
    <row r="297" spans="1:14" x14ac:dyDescent="0.3">
      <c r="A297" s="2">
        <v>44256</v>
      </c>
      <c r="B297" s="24" t="s">
        <v>8</v>
      </c>
      <c r="C297" s="8" t="s">
        <v>25</v>
      </c>
      <c r="D297" s="3">
        <v>7970.6</v>
      </c>
      <c r="E297" s="4">
        <v>13334</v>
      </c>
      <c r="F297" s="4">
        <f>FCT_table_Service_Profitability[[#This Row],[Revenues]]-FCT_table_Service_Profitability[[#This Row],[Expenses]]</f>
        <v>-5363.4</v>
      </c>
      <c r="G297" s="10">
        <v>10282.074000000001</v>
      </c>
      <c r="H297" s="10">
        <v>13467.3</v>
      </c>
      <c r="I297" s="10">
        <f>FCT_table_Service_Profitability[[#This Row],[Revenues (target)]]-FCT_table_Service_Profitability[[#This Row],[Expenses (target)]]</f>
        <v>-3185.2259999999987</v>
      </c>
      <c r="J297" s="8" t="s">
        <v>31</v>
      </c>
      <c r="M297" s="5"/>
      <c r="N297" s="5"/>
    </row>
    <row r="298" spans="1:14" x14ac:dyDescent="0.3">
      <c r="A298" s="2">
        <v>44256</v>
      </c>
      <c r="B298" s="24" t="s">
        <v>2</v>
      </c>
      <c r="C298" s="8" t="s">
        <v>25</v>
      </c>
      <c r="D298" s="3">
        <v>407398.7</v>
      </c>
      <c r="E298" s="4">
        <v>429330.3</v>
      </c>
      <c r="F298" s="4">
        <f>FCT_table_Service_Profitability[[#This Row],[Revenues]]-FCT_table_Service_Profitability[[#This Row],[Expenses]]</f>
        <v>-21931.599999999977</v>
      </c>
      <c r="G298" s="10">
        <v>362584.84299999999</v>
      </c>
      <c r="H298" s="10">
        <v>459383.4</v>
      </c>
      <c r="I298" s="10">
        <f>FCT_table_Service_Profitability[[#This Row],[Revenues (target)]]-FCT_table_Service_Profitability[[#This Row],[Expenses (target)]]</f>
        <v>-96798.55700000003</v>
      </c>
      <c r="J298" s="8" t="s">
        <v>31</v>
      </c>
      <c r="M298" s="5"/>
      <c r="N298" s="5"/>
    </row>
    <row r="299" spans="1:14" x14ac:dyDescent="0.3">
      <c r="A299" s="2">
        <v>44256</v>
      </c>
      <c r="B299" s="24" t="s">
        <v>9</v>
      </c>
      <c r="C299" s="8" t="s">
        <v>25</v>
      </c>
      <c r="D299" s="3">
        <v>2227.9</v>
      </c>
      <c r="E299" s="4">
        <v>2083.3000000000002</v>
      </c>
      <c r="F299" s="4">
        <f>FCT_table_Service_Profitability[[#This Row],[Revenues]]-FCT_table_Service_Profitability[[#This Row],[Expenses]]</f>
        <v>144.59999999999991</v>
      </c>
      <c r="G299" s="10">
        <v>1604.088</v>
      </c>
      <c r="H299" s="10">
        <v>2145.8000000000002</v>
      </c>
      <c r="I299" s="10">
        <f>FCT_table_Service_Profitability[[#This Row],[Revenues (target)]]-FCT_table_Service_Profitability[[#This Row],[Expenses (target)]]</f>
        <v>-541.71200000000022</v>
      </c>
      <c r="J299" s="8" t="s">
        <v>31</v>
      </c>
      <c r="M299" s="5"/>
      <c r="N299" s="5"/>
    </row>
    <row r="300" spans="1:14" x14ac:dyDescent="0.3">
      <c r="A300" s="2">
        <v>44256</v>
      </c>
      <c r="B300" s="24" t="s">
        <v>10</v>
      </c>
      <c r="C300" s="8" t="s">
        <v>25</v>
      </c>
      <c r="D300" s="3">
        <v>3840.5</v>
      </c>
      <c r="E300" s="4">
        <v>5874.2</v>
      </c>
      <c r="F300" s="4">
        <f>FCT_table_Service_Profitability[[#This Row],[Revenues]]-FCT_table_Service_Profitability[[#This Row],[Expenses]]</f>
        <v>-2033.6999999999998</v>
      </c>
      <c r="G300" s="10">
        <v>3725.2849999999999</v>
      </c>
      <c r="H300" s="10">
        <v>6990.3</v>
      </c>
      <c r="I300" s="10">
        <f>FCT_table_Service_Profitability[[#This Row],[Revenues (target)]]-FCT_table_Service_Profitability[[#This Row],[Expenses (target)]]</f>
        <v>-3265.0150000000003</v>
      </c>
      <c r="J300" s="8" t="s">
        <v>31</v>
      </c>
      <c r="M300" s="5"/>
      <c r="N300" s="5"/>
    </row>
    <row r="301" spans="1:14" x14ac:dyDescent="0.3">
      <c r="A301" s="2">
        <v>44256</v>
      </c>
      <c r="B301" s="24" t="s">
        <v>5</v>
      </c>
      <c r="C301" s="8" t="s">
        <v>25</v>
      </c>
      <c r="D301" s="3">
        <v>18363.8</v>
      </c>
      <c r="E301" s="4">
        <v>27809.3</v>
      </c>
      <c r="F301" s="4">
        <f>FCT_table_Service_Profitability[[#This Row],[Revenues]]-FCT_table_Service_Profitability[[#This Row],[Expenses]]</f>
        <v>-9445.5</v>
      </c>
      <c r="G301" s="10">
        <v>13956.487999999999</v>
      </c>
      <c r="H301" s="10">
        <v>31980.7</v>
      </c>
      <c r="I301" s="10">
        <f>FCT_table_Service_Profitability[[#This Row],[Revenues (target)]]-FCT_table_Service_Profitability[[#This Row],[Expenses (target)]]</f>
        <v>-18024.212</v>
      </c>
      <c r="J301" s="8" t="s">
        <v>31</v>
      </c>
      <c r="M301" s="5"/>
      <c r="N301" s="5"/>
    </row>
    <row r="302" spans="1:14" x14ac:dyDescent="0.3">
      <c r="A302" s="2">
        <v>44256</v>
      </c>
      <c r="B302" s="24" t="s">
        <v>6</v>
      </c>
      <c r="C302" s="8" t="s">
        <v>25</v>
      </c>
      <c r="D302" s="3">
        <v>10704.1</v>
      </c>
      <c r="E302" s="4">
        <v>9146.7000000000007</v>
      </c>
      <c r="F302" s="4">
        <f>FCT_table_Service_Profitability[[#This Row],[Revenues]]-FCT_table_Service_Profitability[[#This Row],[Expenses]]</f>
        <v>1557.3999999999996</v>
      </c>
      <c r="G302" s="10">
        <v>13273.084000000001</v>
      </c>
      <c r="H302" s="10">
        <v>9604.1</v>
      </c>
      <c r="I302" s="10">
        <f>FCT_table_Service_Profitability[[#This Row],[Revenues (target)]]-FCT_table_Service_Profitability[[#This Row],[Expenses (target)]]</f>
        <v>3668.9840000000004</v>
      </c>
      <c r="J302" s="8" t="s">
        <v>31</v>
      </c>
      <c r="M302" s="5"/>
      <c r="N302" s="5"/>
    </row>
    <row r="303" spans="1:14" x14ac:dyDescent="0.3">
      <c r="A303" s="2">
        <v>44256</v>
      </c>
      <c r="B303" s="24" t="s">
        <v>11</v>
      </c>
      <c r="C303" s="8" t="s">
        <v>25</v>
      </c>
      <c r="D303" s="3">
        <v>3148.3</v>
      </c>
      <c r="E303" s="4">
        <v>3855.9</v>
      </c>
      <c r="F303" s="4">
        <f>FCT_table_Service_Profitability[[#This Row],[Revenues]]-FCT_table_Service_Profitability[[#This Row],[Expenses]]</f>
        <v>-707.59999999999991</v>
      </c>
      <c r="G303" s="10">
        <v>2203.81</v>
      </c>
      <c r="H303" s="10">
        <v>3778.8</v>
      </c>
      <c r="I303" s="10">
        <f>FCT_table_Service_Profitability[[#This Row],[Revenues (target)]]-FCT_table_Service_Profitability[[#This Row],[Expenses (target)]]</f>
        <v>-1574.9900000000002</v>
      </c>
      <c r="J303" s="8" t="s">
        <v>31</v>
      </c>
      <c r="M303" s="5"/>
      <c r="N303" s="5"/>
    </row>
    <row r="304" spans="1:14" x14ac:dyDescent="0.3">
      <c r="A304" s="2">
        <v>44287</v>
      </c>
      <c r="B304" s="24" t="s">
        <v>7</v>
      </c>
      <c r="C304" s="8" t="s">
        <v>25</v>
      </c>
      <c r="D304" s="3">
        <v>1629.5</v>
      </c>
      <c r="E304" s="4">
        <v>1341.1</v>
      </c>
      <c r="F304" s="4">
        <f>FCT_table_Service_Profitability[[#This Row],[Revenues]]-FCT_table_Service_Profitability[[#This Row],[Expenses]]</f>
        <v>288.40000000000009</v>
      </c>
      <c r="G304" s="10">
        <v>1678.385</v>
      </c>
      <c r="H304" s="10">
        <v>1300.8</v>
      </c>
      <c r="I304" s="10">
        <f>FCT_table_Service_Profitability[[#This Row],[Revenues (target)]]-FCT_table_Service_Profitability[[#This Row],[Expenses (target)]]</f>
        <v>377.58500000000004</v>
      </c>
      <c r="J304" s="8" t="s">
        <v>31</v>
      </c>
      <c r="M304" s="5"/>
      <c r="N304" s="5"/>
    </row>
    <row r="305" spans="1:14" x14ac:dyDescent="0.3">
      <c r="A305" s="2">
        <v>44287</v>
      </c>
      <c r="B305" s="24" t="s">
        <v>8</v>
      </c>
      <c r="C305" s="8" t="s">
        <v>25</v>
      </c>
      <c r="D305" s="3">
        <v>4518.1000000000004</v>
      </c>
      <c r="E305" s="4">
        <v>4081.7</v>
      </c>
      <c r="F305" s="4">
        <f>FCT_table_Service_Profitability[[#This Row],[Revenues]]-FCT_table_Service_Profitability[[#This Row],[Expenses]]</f>
        <v>436.40000000000055</v>
      </c>
      <c r="G305" s="10">
        <v>3930.7470000000003</v>
      </c>
      <c r="H305" s="10">
        <v>3673.6</v>
      </c>
      <c r="I305" s="10">
        <f>FCT_table_Service_Profitability[[#This Row],[Revenues (target)]]-FCT_table_Service_Profitability[[#This Row],[Expenses (target)]]</f>
        <v>257.14700000000039</v>
      </c>
      <c r="J305" s="8" t="s">
        <v>31</v>
      </c>
      <c r="M305" s="5"/>
      <c r="N305" s="5"/>
    </row>
    <row r="306" spans="1:14" x14ac:dyDescent="0.3">
      <c r="A306" s="2">
        <v>44287</v>
      </c>
      <c r="B306" s="24" t="s">
        <v>2</v>
      </c>
      <c r="C306" s="8" t="s">
        <v>25</v>
      </c>
      <c r="D306" s="3">
        <v>310187.7</v>
      </c>
      <c r="E306" s="4">
        <v>390394.2</v>
      </c>
      <c r="F306" s="4">
        <f>FCT_table_Service_Profitability[[#This Row],[Revenues]]-FCT_table_Service_Profitability[[#This Row],[Expenses]]</f>
        <v>-80206.5</v>
      </c>
      <c r="G306" s="10">
        <v>220233.26699999999</v>
      </c>
      <c r="H306" s="10">
        <v>386490.3</v>
      </c>
      <c r="I306" s="10">
        <f>FCT_table_Service_Profitability[[#This Row],[Revenues (target)]]-FCT_table_Service_Profitability[[#This Row],[Expenses (target)]]</f>
        <v>-166257.033</v>
      </c>
      <c r="J306" s="8" t="s">
        <v>31</v>
      </c>
      <c r="M306" s="5"/>
      <c r="N306" s="5"/>
    </row>
    <row r="307" spans="1:14" x14ac:dyDescent="0.3">
      <c r="A307" s="2">
        <v>44287</v>
      </c>
      <c r="B307" s="24" t="s">
        <v>9</v>
      </c>
      <c r="C307" s="8" t="s">
        <v>25</v>
      </c>
      <c r="D307" s="3">
        <v>558.70000000000005</v>
      </c>
      <c r="E307" s="4">
        <v>745.7</v>
      </c>
      <c r="F307" s="4">
        <f>FCT_table_Service_Profitability[[#This Row],[Revenues]]-FCT_table_Service_Profitability[[#This Row],[Expenses]]</f>
        <v>-187</v>
      </c>
      <c r="G307" s="10">
        <v>469.30799999999999</v>
      </c>
      <c r="H307" s="10">
        <v>894.9</v>
      </c>
      <c r="I307" s="10">
        <f>FCT_table_Service_Profitability[[#This Row],[Revenues (target)]]-FCT_table_Service_Profitability[[#This Row],[Expenses (target)]]</f>
        <v>-425.59199999999998</v>
      </c>
      <c r="J307" s="8" t="s">
        <v>31</v>
      </c>
      <c r="M307" s="5"/>
      <c r="N307" s="5"/>
    </row>
    <row r="308" spans="1:14" x14ac:dyDescent="0.3">
      <c r="A308" s="2">
        <v>44287</v>
      </c>
      <c r="B308" s="24" t="s">
        <v>10</v>
      </c>
      <c r="C308" s="8" t="s">
        <v>25</v>
      </c>
      <c r="D308" s="3">
        <v>2112.6</v>
      </c>
      <c r="E308" s="4">
        <v>1584.1</v>
      </c>
      <c r="F308" s="4">
        <f>FCT_table_Service_Profitability[[#This Row],[Revenues]]-FCT_table_Service_Profitability[[#This Row],[Expenses]]</f>
        <v>528.5</v>
      </c>
      <c r="G308" s="10">
        <v>2492.8679999999999</v>
      </c>
      <c r="H308" s="10">
        <v>1536.6</v>
      </c>
      <c r="I308" s="10">
        <f>FCT_table_Service_Profitability[[#This Row],[Revenues (target)]]-FCT_table_Service_Profitability[[#This Row],[Expenses (target)]]</f>
        <v>956.26800000000003</v>
      </c>
      <c r="J308" s="8" t="s">
        <v>31</v>
      </c>
      <c r="M308" s="5"/>
      <c r="N308" s="5"/>
    </row>
    <row r="309" spans="1:14" x14ac:dyDescent="0.3">
      <c r="A309" s="2">
        <v>44287</v>
      </c>
      <c r="B309" s="24" t="s">
        <v>5</v>
      </c>
      <c r="C309" s="8" t="s">
        <v>25</v>
      </c>
      <c r="D309" s="3">
        <v>8451.2000000000007</v>
      </c>
      <c r="E309" s="4">
        <v>5099.6000000000004</v>
      </c>
      <c r="F309" s="4">
        <f>FCT_table_Service_Profitability[[#This Row],[Revenues]]-FCT_table_Service_Profitability[[#This Row],[Expenses]]</f>
        <v>3351.6000000000004</v>
      </c>
      <c r="G309" s="10">
        <v>9803.3919999999998</v>
      </c>
      <c r="H309" s="10">
        <v>5711.6</v>
      </c>
      <c r="I309" s="10">
        <f>FCT_table_Service_Profitability[[#This Row],[Revenues (target)]]-FCT_table_Service_Profitability[[#This Row],[Expenses (target)]]</f>
        <v>4091.7919999999995</v>
      </c>
      <c r="J309" s="8" t="s">
        <v>31</v>
      </c>
      <c r="M309" s="5"/>
      <c r="N309" s="5"/>
    </row>
    <row r="310" spans="1:14" x14ac:dyDescent="0.3">
      <c r="A310" s="2">
        <v>44287</v>
      </c>
      <c r="B310" s="24" t="s">
        <v>6</v>
      </c>
      <c r="C310" s="8" t="s">
        <v>25</v>
      </c>
      <c r="D310" s="3">
        <v>11067.1</v>
      </c>
      <c r="E310" s="4">
        <v>10178.299999999999</v>
      </c>
      <c r="F310" s="4">
        <f>FCT_table_Service_Profitability[[#This Row],[Revenues]]-FCT_table_Service_Profitability[[#This Row],[Expenses]]</f>
        <v>888.80000000000109</v>
      </c>
      <c r="G310" s="10">
        <v>8632.3379999999997</v>
      </c>
      <c r="H310" s="10">
        <v>9160.5</v>
      </c>
      <c r="I310" s="10">
        <f>FCT_table_Service_Profitability[[#This Row],[Revenues (target)]]-FCT_table_Service_Profitability[[#This Row],[Expenses (target)]]</f>
        <v>-528.16200000000026</v>
      </c>
      <c r="J310" s="8" t="s">
        <v>31</v>
      </c>
      <c r="M310" s="5"/>
      <c r="N310" s="5"/>
    </row>
    <row r="311" spans="1:14" x14ac:dyDescent="0.3">
      <c r="A311" s="2">
        <v>44287</v>
      </c>
      <c r="B311" s="24" t="s">
        <v>11</v>
      </c>
      <c r="C311" s="8" t="s">
        <v>25</v>
      </c>
      <c r="D311" s="3">
        <v>2693.7</v>
      </c>
      <c r="E311" s="4">
        <v>4026.5</v>
      </c>
      <c r="F311" s="4">
        <f>FCT_table_Service_Profitability[[#This Row],[Revenues]]-FCT_table_Service_Profitability[[#This Row],[Expenses]]</f>
        <v>-1332.8000000000002</v>
      </c>
      <c r="G311" s="10">
        <v>2154.96</v>
      </c>
      <c r="H311" s="10">
        <v>4066.7</v>
      </c>
      <c r="I311" s="10">
        <f>FCT_table_Service_Profitability[[#This Row],[Revenues (target)]]-FCT_table_Service_Profitability[[#This Row],[Expenses (target)]]</f>
        <v>-1911.7399999999998</v>
      </c>
      <c r="J311" s="8" t="s">
        <v>31</v>
      </c>
      <c r="M311" s="5"/>
      <c r="N311" s="5"/>
    </row>
    <row r="312" spans="1:14" x14ac:dyDescent="0.3">
      <c r="A312" s="2">
        <v>44317</v>
      </c>
      <c r="B312" s="24" t="s">
        <v>7</v>
      </c>
      <c r="C312" s="8" t="s">
        <v>25</v>
      </c>
      <c r="D312" s="3">
        <v>9763.5</v>
      </c>
      <c r="E312" s="4">
        <v>15020</v>
      </c>
      <c r="F312" s="4">
        <f>FCT_table_Service_Profitability[[#This Row],[Revenues]]-FCT_table_Service_Profitability[[#This Row],[Expenses]]</f>
        <v>-5256.5</v>
      </c>
      <c r="G312" s="10">
        <v>9763.5</v>
      </c>
      <c r="H312" s="10">
        <v>17723.599999999999</v>
      </c>
      <c r="I312" s="10">
        <f>FCT_table_Service_Profitability[[#This Row],[Revenues (target)]]-FCT_table_Service_Profitability[[#This Row],[Expenses (target)]]</f>
        <v>-7960.0999999999985</v>
      </c>
      <c r="J312" s="8" t="s">
        <v>31</v>
      </c>
      <c r="M312" s="5"/>
      <c r="N312" s="5"/>
    </row>
    <row r="313" spans="1:14" x14ac:dyDescent="0.3">
      <c r="A313" s="2">
        <v>44317</v>
      </c>
      <c r="B313" s="24" t="s">
        <v>8</v>
      </c>
      <c r="C313" s="8" t="s">
        <v>25</v>
      </c>
      <c r="D313" s="3">
        <v>3416.1</v>
      </c>
      <c r="E313" s="4">
        <v>3237.5</v>
      </c>
      <c r="F313" s="4">
        <f>FCT_table_Service_Profitability[[#This Row],[Revenues]]-FCT_table_Service_Profitability[[#This Row],[Expenses]]</f>
        <v>178.59999999999991</v>
      </c>
      <c r="G313" s="10">
        <v>3176.9729999999995</v>
      </c>
      <c r="H313" s="10">
        <v>3528.9</v>
      </c>
      <c r="I313" s="10">
        <f>FCT_table_Service_Profitability[[#This Row],[Revenues (target)]]-FCT_table_Service_Profitability[[#This Row],[Expenses (target)]]</f>
        <v>-351.92700000000059</v>
      </c>
      <c r="J313" s="8" t="s">
        <v>31</v>
      </c>
      <c r="M313" s="5"/>
      <c r="N313" s="5"/>
    </row>
    <row r="314" spans="1:14" x14ac:dyDescent="0.3">
      <c r="A314" s="2">
        <v>44317</v>
      </c>
      <c r="B314" s="24" t="s">
        <v>2</v>
      </c>
      <c r="C314" s="8" t="s">
        <v>25</v>
      </c>
      <c r="D314" s="3">
        <v>272917.5</v>
      </c>
      <c r="E314" s="4">
        <v>491585.7</v>
      </c>
      <c r="F314" s="4">
        <f>FCT_table_Service_Profitability[[#This Row],[Revenues]]-FCT_table_Service_Profitability[[#This Row],[Expenses]]</f>
        <v>-218668.2</v>
      </c>
      <c r="G314" s="10">
        <v>294750.90000000002</v>
      </c>
      <c r="H314" s="10">
        <v>560407.69999999995</v>
      </c>
      <c r="I314" s="10">
        <f>FCT_table_Service_Profitability[[#This Row],[Revenues (target)]]-FCT_table_Service_Profitability[[#This Row],[Expenses (target)]]</f>
        <v>-265656.79999999993</v>
      </c>
      <c r="J314" s="8" t="s">
        <v>31</v>
      </c>
      <c r="M314" s="5"/>
      <c r="N314" s="5"/>
    </row>
    <row r="315" spans="1:14" x14ac:dyDescent="0.3">
      <c r="A315" s="2">
        <v>44317</v>
      </c>
      <c r="B315" s="24" t="s">
        <v>9</v>
      </c>
      <c r="C315" s="8" t="s">
        <v>25</v>
      </c>
      <c r="D315" s="3">
        <v>10.4</v>
      </c>
      <c r="E315" s="4">
        <v>10.9</v>
      </c>
      <c r="F315" s="4">
        <f>FCT_table_Service_Profitability[[#This Row],[Revenues]]-FCT_table_Service_Profitability[[#This Row],[Expenses]]</f>
        <v>-0.5</v>
      </c>
      <c r="G315" s="10">
        <v>8.1120000000000001</v>
      </c>
      <c r="H315" s="10">
        <v>10.199999999999999</v>
      </c>
      <c r="I315" s="10">
        <f>FCT_table_Service_Profitability[[#This Row],[Revenues (target)]]-FCT_table_Service_Profitability[[#This Row],[Expenses (target)]]</f>
        <v>-2.0879999999999992</v>
      </c>
      <c r="J315" s="8" t="s">
        <v>31</v>
      </c>
      <c r="M315" s="5"/>
      <c r="N315" s="5"/>
    </row>
    <row r="316" spans="1:14" x14ac:dyDescent="0.3">
      <c r="A316" s="2">
        <v>44317</v>
      </c>
      <c r="B316" s="24" t="s">
        <v>10</v>
      </c>
      <c r="C316" s="8" t="s">
        <v>25</v>
      </c>
      <c r="D316" s="3">
        <v>3146.9</v>
      </c>
      <c r="E316" s="4">
        <v>4255.3</v>
      </c>
      <c r="F316" s="4">
        <f>FCT_table_Service_Profitability[[#This Row],[Revenues]]-FCT_table_Service_Profitability[[#This Row],[Expenses]]</f>
        <v>-1108.4000000000001</v>
      </c>
      <c r="G316" s="10">
        <v>3461.5900000000006</v>
      </c>
      <c r="H316" s="10">
        <v>4297.8999999999996</v>
      </c>
      <c r="I316" s="10">
        <f>FCT_table_Service_Profitability[[#This Row],[Revenues (target)]]-FCT_table_Service_Profitability[[#This Row],[Expenses (target)]]</f>
        <v>-836.30999999999904</v>
      </c>
      <c r="J316" s="8" t="s">
        <v>31</v>
      </c>
      <c r="M316" s="5"/>
      <c r="N316" s="5"/>
    </row>
    <row r="317" spans="1:14" x14ac:dyDescent="0.3">
      <c r="A317" s="2">
        <v>44317</v>
      </c>
      <c r="B317" s="24" t="s">
        <v>5</v>
      </c>
      <c r="C317" s="8" t="s">
        <v>25</v>
      </c>
      <c r="D317" s="3">
        <v>9378.5</v>
      </c>
      <c r="E317" s="4">
        <v>10139.200000000001</v>
      </c>
      <c r="F317" s="4">
        <f>FCT_table_Service_Profitability[[#This Row],[Revenues]]-FCT_table_Service_Profitability[[#This Row],[Expenses]]</f>
        <v>-760.70000000000073</v>
      </c>
      <c r="G317" s="10">
        <v>12098.265000000001</v>
      </c>
      <c r="H317" s="10">
        <v>9226.6</v>
      </c>
      <c r="I317" s="10">
        <f>FCT_table_Service_Profitability[[#This Row],[Revenues (target)]]-FCT_table_Service_Profitability[[#This Row],[Expenses (target)]]</f>
        <v>2871.6650000000009</v>
      </c>
      <c r="J317" s="8" t="s">
        <v>31</v>
      </c>
      <c r="M317" s="5"/>
      <c r="N317" s="5"/>
    </row>
    <row r="318" spans="1:14" x14ac:dyDescent="0.3">
      <c r="A318" s="2">
        <v>44317</v>
      </c>
      <c r="B318" s="24" t="s">
        <v>6</v>
      </c>
      <c r="C318" s="8" t="s">
        <v>25</v>
      </c>
      <c r="D318" s="3">
        <v>8512.4</v>
      </c>
      <c r="E318" s="4">
        <v>13553.7</v>
      </c>
      <c r="F318" s="4">
        <f>FCT_table_Service_Profitability[[#This Row],[Revenues]]-FCT_table_Service_Profitability[[#This Row],[Expenses]]</f>
        <v>-5041.3000000000011</v>
      </c>
      <c r="G318" s="10">
        <v>6980.1680000000006</v>
      </c>
      <c r="H318" s="10">
        <v>14231.4</v>
      </c>
      <c r="I318" s="10">
        <f>FCT_table_Service_Profitability[[#This Row],[Revenues (target)]]-FCT_table_Service_Profitability[[#This Row],[Expenses (target)]]</f>
        <v>-7251.2319999999991</v>
      </c>
      <c r="J318" s="8" t="s">
        <v>31</v>
      </c>
      <c r="M318" s="5"/>
      <c r="N318" s="5"/>
    </row>
    <row r="319" spans="1:14" x14ac:dyDescent="0.3">
      <c r="A319" s="2">
        <v>44317</v>
      </c>
      <c r="B319" s="24" t="s">
        <v>11</v>
      </c>
      <c r="C319" s="8" t="s">
        <v>25</v>
      </c>
      <c r="D319" s="3">
        <v>1961</v>
      </c>
      <c r="E319" s="4">
        <v>1094.2</v>
      </c>
      <c r="F319" s="4">
        <f>FCT_table_Service_Profitability[[#This Row],[Revenues]]-FCT_table_Service_Profitability[[#This Row],[Expenses]]</f>
        <v>866.8</v>
      </c>
      <c r="G319" s="10">
        <v>1588.41</v>
      </c>
      <c r="H319" s="10">
        <v>1116</v>
      </c>
      <c r="I319" s="10">
        <f>FCT_table_Service_Profitability[[#This Row],[Revenues (target)]]-FCT_table_Service_Profitability[[#This Row],[Expenses (target)]]</f>
        <v>472.41000000000008</v>
      </c>
      <c r="J319" s="8" t="s">
        <v>31</v>
      </c>
      <c r="M319" s="5"/>
      <c r="N319" s="5"/>
    </row>
    <row r="320" spans="1:14" x14ac:dyDescent="0.3">
      <c r="A320" s="2">
        <v>44348</v>
      </c>
      <c r="B320" s="24" t="s">
        <v>7</v>
      </c>
      <c r="C320" s="8" t="s">
        <v>25</v>
      </c>
      <c r="D320" s="3">
        <v>6116.6</v>
      </c>
      <c r="E320" s="4">
        <v>5705.8</v>
      </c>
      <c r="F320" s="4">
        <f>FCT_table_Service_Profitability[[#This Row],[Revenues]]-FCT_table_Service_Profitability[[#This Row],[Expenses]]</f>
        <v>410.80000000000018</v>
      </c>
      <c r="G320" s="10">
        <v>5137.9440000000004</v>
      </c>
      <c r="H320" s="10">
        <v>6789.9</v>
      </c>
      <c r="I320" s="10">
        <f>FCT_table_Service_Profitability[[#This Row],[Revenues (target)]]-FCT_table_Service_Profitability[[#This Row],[Expenses (target)]]</f>
        <v>-1651.9559999999992</v>
      </c>
      <c r="J320" s="8" t="s">
        <v>31</v>
      </c>
      <c r="M320" s="5"/>
      <c r="N320" s="5"/>
    </row>
    <row r="321" spans="1:14" x14ac:dyDescent="0.3">
      <c r="A321" s="2">
        <v>44348</v>
      </c>
      <c r="B321" s="24" t="s">
        <v>8</v>
      </c>
      <c r="C321" s="8" t="s">
        <v>25</v>
      </c>
      <c r="D321" s="3">
        <v>9989.4</v>
      </c>
      <c r="E321" s="4">
        <v>10241.9</v>
      </c>
      <c r="F321" s="4">
        <f>FCT_table_Service_Profitability[[#This Row],[Revenues]]-FCT_table_Service_Profitability[[#This Row],[Expenses]]</f>
        <v>-252.5</v>
      </c>
      <c r="G321" s="10">
        <v>8990.4599999999991</v>
      </c>
      <c r="H321" s="10">
        <v>11983</v>
      </c>
      <c r="I321" s="10">
        <f>FCT_table_Service_Profitability[[#This Row],[Revenues (target)]]-FCT_table_Service_Profitability[[#This Row],[Expenses (target)]]</f>
        <v>-2992.5400000000009</v>
      </c>
      <c r="J321" s="8" t="s">
        <v>31</v>
      </c>
      <c r="M321" s="5"/>
      <c r="N321" s="5"/>
    </row>
    <row r="322" spans="1:14" x14ac:dyDescent="0.3">
      <c r="A322" s="2">
        <v>44348</v>
      </c>
      <c r="B322" s="24" t="s">
        <v>2</v>
      </c>
      <c r="C322" s="8" t="s">
        <v>25</v>
      </c>
      <c r="D322" s="3">
        <v>141925.9</v>
      </c>
      <c r="E322" s="4">
        <v>150441.1</v>
      </c>
      <c r="F322" s="4">
        <f>FCT_table_Service_Profitability[[#This Row],[Revenues]]-FCT_table_Service_Profitability[[#This Row],[Expenses]]</f>
        <v>-8515.2000000000116</v>
      </c>
      <c r="G322" s="10">
        <v>137668.12299999999</v>
      </c>
      <c r="H322" s="10">
        <v>135397</v>
      </c>
      <c r="I322" s="10">
        <f>FCT_table_Service_Profitability[[#This Row],[Revenues (target)]]-FCT_table_Service_Profitability[[#This Row],[Expenses (target)]]</f>
        <v>2271.1229999999923</v>
      </c>
      <c r="J322" s="8" t="s">
        <v>31</v>
      </c>
      <c r="M322" s="5"/>
      <c r="N322" s="5"/>
    </row>
    <row r="323" spans="1:14" x14ac:dyDescent="0.3">
      <c r="A323" s="2">
        <v>44348</v>
      </c>
      <c r="B323" s="24" t="s">
        <v>9</v>
      </c>
      <c r="C323" s="8" t="s">
        <v>25</v>
      </c>
      <c r="D323" s="3">
        <v>8651.5</v>
      </c>
      <c r="E323" s="4">
        <v>10510.5</v>
      </c>
      <c r="F323" s="4">
        <f>FCT_table_Service_Profitability[[#This Row],[Revenues]]-FCT_table_Service_Profitability[[#This Row],[Expenses]]</f>
        <v>-1859</v>
      </c>
      <c r="G323" s="10">
        <v>6488.625</v>
      </c>
      <c r="H323" s="10">
        <v>11771.8</v>
      </c>
      <c r="I323" s="10">
        <f>FCT_table_Service_Profitability[[#This Row],[Revenues (target)]]-FCT_table_Service_Profitability[[#This Row],[Expenses (target)]]</f>
        <v>-5283.1749999999993</v>
      </c>
      <c r="J323" s="8" t="s">
        <v>31</v>
      </c>
      <c r="M323" s="5"/>
      <c r="N323" s="5"/>
    </row>
    <row r="324" spans="1:14" x14ac:dyDescent="0.3">
      <c r="A324" s="2">
        <v>44348</v>
      </c>
      <c r="B324" s="24" t="s">
        <v>10</v>
      </c>
      <c r="C324" s="8" t="s">
        <v>25</v>
      </c>
      <c r="D324" s="3">
        <v>2091.6</v>
      </c>
      <c r="E324" s="4">
        <v>2463.8000000000002</v>
      </c>
      <c r="F324" s="4">
        <f>FCT_table_Service_Profitability[[#This Row],[Revenues]]-FCT_table_Service_Profitability[[#This Row],[Expenses]]</f>
        <v>-372.20000000000027</v>
      </c>
      <c r="G324" s="10">
        <v>2656.3319999999999</v>
      </c>
      <c r="H324" s="10">
        <v>2931.9</v>
      </c>
      <c r="I324" s="10">
        <f>FCT_table_Service_Profitability[[#This Row],[Revenues (target)]]-FCT_table_Service_Profitability[[#This Row],[Expenses (target)]]</f>
        <v>-275.56800000000021</v>
      </c>
      <c r="J324" s="8" t="s">
        <v>31</v>
      </c>
      <c r="M324" s="5"/>
      <c r="N324" s="5"/>
    </row>
    <row r="325" spans="1:14" x14ac:dyDescent="0.3">
      <c r="A325" s="2">
        <v>44348</v>
      </c>
      <c r="B325" s="24" t="s">
        <v>5</v>
      </c>
      <c r="C325" s="8" t="s">
        <v>25</v>
      </c>
      <c r="D325" s="3">
        <v>13393.1</v>
      </c>
      <c r="E325" s="4">
        <v>17292</v>
      </c>
      <c r="F325" s="4">
        <f>FCT_table_Service_Profitability[[#This Row],[Revenues]]-FCT_table_Service_Profitability[[#This Row],[Expenses]]</f>
        <v>-3898.8999999999996</v>
      </c>
      <c r="G325" s="10">
        <v>12857.376</v>
      </c>
      <c r="H325" s="10">
        <v>17983.7</v>
      </c>
      <c r="I325" s="10">
        <f>FCT_table_Service_Profitability[[#This Row],[Revenues (target)]]-FCT_table_Service_Profitability[[#This Row],[Expenses (target)]]</f>
        <v>-5126.3240000000005</v>
      </c>
      <c r="J325" s="8" t="s">
        <v>31</v>
      </c>
      <c r="M325" s="5"/>
      <c r="N325" s="5"/>
    </row>
    <row r="326" spans="1:14" x14ac:dyDescent="0.3">
      <c r="A326" s="2">
        <v>44348</v>
      </c>
      <c r="B326" s="24" t="s">
        <v>6</v>
      </c>
      <c r="C326" s="8" t="s">
        <v>25</v>
      </c>
      <c r="D326" s="3">
        <v>7159.3</v>
      </c>
      <c r="E326" s="4">
        <v>7054.8</v>
      </c>
      <c r="F326" s="4">
        <f>FCT_table_Service_Profitability[[#This Row],[Revenues]]-FCT_table_Service_Profitability[[#This Row],[Expenses]]</f>
        <v>104.5</v>
      </c>
      <c r="G326" s="10">
        <v>9020.7180000000008</v>
      </c>
      <c r="H326" s="10">
        <v>7337</v>
      </c>
      <c r="I326" s="10">
        <f>FCT_table_Service_Profitability[[#This Row],[Revenues (target)]]-FCT_table_Service_Profitability[[#This Row],[Expenses (target)]]</f>
        <v>1683.7180000000008</v>
      </c>
      <c r="J326" s="8" t="s">
        <v>31</v>
      </c>
      <c r="M326" s="5"/>
      <c r="N326" s="5"/>
    </row>
    <row r="327" spans="1:14" x14ac:dyDescent="0.3">
      <c r="A327" s="2">
        <v>44348</v>
      </c>
      <c r="B327" s="24" t="s">
        <v>11</v>
      </c>
      <c r="C327" s="8" t="s">
        <v>25</v>
      </c>
      <c r="D327" s="3">
        <v>123.6</v>
      </c>
      <c r="E327" s="4">
        <v>211.7</v>
      </c>
      <c r="F327" s="4">
        <f>FCT_table_Service_Profitability[[#This Row],[Revenues]]-FCT_table_Service_Profitability[[#This Row],[Expenses]]</f>
        <v>-88.1</v>
      </c>
      <c r="G327" s="10">
        <v>137.196</v>
      </c>
      <c r="H327" s="10">
        <v>254</v>
      </c>
      <c r="I327" s="10">
        <f>FCT_table_Service_Profitability[[#This Row],[Revenues (target)]]-FCT_table_Service_Profitability[[#This Row],[Expenses (target)]]</f>
        <v>-116.804</v>
      </c>
      <c r="J327" s="8" t="s">
        <v>31</v>
      </c>
      <c r="M327" s="5"/>
      <c r="N327" s="5"/>
    </row>
    <row r="328" spans="1:14" x14ac:dyDescent="0.3">
      <c r="A328" s="2">
        <v>44378</v>
      </c>
      <c r="B328" s="24" t="s">
        <v>7</v>
      </c>
      <c r="C328" s="8" t="s">
        <v>25</v>
      </c>
      <c r="D328" s="3">
        <v>1968</v>
      </c>
      <c r="E328" s="4">
        <v>2818.1</v>
      </c>
      <c r="F328" s="4">
        <f>FCT_table_Service_Profitability[[#This Row],[Revenues]]-FCT_table_Service_Profitability[[#This Row],[Expenses]]</f>
        <v>-850.09999999999991</v>
      </c>
      <c r="G328" s="10">
        <v>2460</v>
      </c>
      <c r="H328" s="10">
        <v>2620.8000000000002</v>
      </c>
      <c r="I328" s="10">
        <f>FCT_table_Service_Profitability[[#This Row],[Revenues (target)]]-FCT_table_Service_Profitability[[#This Row],[Expenses (target)]]</f>
        <v>-160.80000000000018</v>
      </c>
      <c r="J328" s="8" t="s">
        <v>31</v>
      </c>
      <c r="M328" s="5"/>
      <c r="N328" s="5"/>
    </row>
    <row r="329" spans="1:14" x14ac:dyDescent="0.3">
      <c r="A329" s="2">
        <v>44378</v>
      </c>
      <c r="B329" s="24" t="s">
        <v>8</v>
      </c>
      <c r="C329" s="8" t="s">
        <v>25</v>
      </c>
      <c r="D329" s="3">
        <v>2851.8</v>
      </c>
      <c r="E329" s="4">
        <v>2504.3000000000002</v>
      </c>
      <c r="F329" s="4">
        <f>FCT_table_Service_Profitability[[#This Row],[Revenues]]-FCT_table_Service_Profitability[[#This Row],[Expenses]]</f>
        <v>347.5</v>
      </c>
      <c r="G329" s="10">
        <v>2252.922</v>
      </c>
      <c r="H329" s="10">
        <v>2955.1</v>
      </c>
      <c r="I329" s="10">
        <f>FCT_table_Service_Profitability[[#This Row],[Revenues (target)]]-FCT_table_Service_Profitability[[#This Row],[Expenses (target)]]</f>
        <v>-702.17799999999988</v>
      </c>
      <c r="J329" s="8" t="s">
        <v>31</v>
      </c>
      <c r="M329" s="5"/>
      <c r="N329" s="5"/>
    </row>
    <row r="330" spans="1:14" x14ac:dyDescent="0.3">
      <c r="A330" s="2">
        <v>44378</v>
      </c>
      <c r="B330" s="24" t="s">
        <v>2</v>
      </c>
      <c r="C330" s="8" t="s">
        <v>25</v>
      </c>
      <c r="D330" s="3">
        <v>119652</v>
      </c>
      <c r="E330" s="4">
        <v>101692.8</v>
      </c>
      <c r="F330" s="4">
        <f>FCT_table_Service_Profitability[[#This Row],[Revenues]]-FCT_table_Service_Profitability[[#This Row],[Expenses]]</f>
        <v>17959.199999999997</v>
      </c>
      <c r="G330" s="10">
        <v>110079.84000000001</v>
      </c>
      <c r="H330" s="10">
        <v>119997.5</v>
      </c>
      <c r="I330" s="10">
        <f>FCT_table_Service_Profitability[[#This Row],[Revenues (target)]]-FCT_table_Service_Profitability[[#This Row],[Expenses (target)]]</f>
        <v>-9917.6599999999889</v>
      </c>
      <c r="J330" s="8" t="s">
        <v>31</v>
      </c>
      <c r="M330" s="5"/>
      <c r="N330" s="5"/>
    </row>
    <row r="331" spans="1:14" x14ac:dyDescent="0.3">
      <c r="A331" s="2">
        <v>44378</v>
      </c>
      <c r="B331" s="24" t="s">
        <v>9</v>
      </c>
      <c r="C331" s="8" t="s">
        <v>25</v>
      </c>
      <c r="D331" s="3">
        <v>3304.1</v>
      </c>
      <c r="E331" s="4">
        <v>2721.3</v>
      </c>
      <c r="F331" s="4">
        <f>FCT_table_Service_Profitability[[#This Row],[Revenues]]-FCT_table_Service_Profitability[[#This Row],[Expenses]]</f>
        <v>582.79999999999973</v>
      </c>
      <c r="G331" s="10">
        <v>3964.9199999999996</v>
      </c>
      <c r="H331" s="10">
        <v>2939</v>
      </c>
      <c r="I331" s="10">
        <f>FCT_table_Service_Profitability[[#This Row],[Revenues (target)]]-FCT_table_Service_Profitability[[#This Row],[Expenses (target)]]</f>
        <v>1025.9199999999996</v>
      </c>
      <c r="J331" s="8" t="s">
        <v>31</v>
      </c>
      <c r="M331" s="5"/>
      <c r="N331" s="5"/>
    </row>
    <row r="332" spans="1:14" x14ac:dyDescent="0.3">
      <c r="A332" s="2">
        <v>44378</v>
      </c>
      <c r="B332" s="24" t="s">
        <v>10</v>
      </c>
      <c r="C332" s="8" t="s">
        <v>25</v>
      </c>
      <c r="D332" s="3">
        <v>2550.8000000000002</v>
      </c>
      <c r="E332" s="4">
        <v>2986.5</v>
      </c>
      <c r="F332" s="4">
        <f>FCT_table_Service_Profitability[[#This Row],[Revenues]]-FCT_table_Service_Profitability[[#This Row],[Expenses]]</f>
        <v>-435.69999999999982</v>
      </c>
      <c r="G332" s="10">
        <v>2015.1320000000003</v>
      </c>
      <c r="H332" s="10">
        <v>3464.3</v>
      </c>
      <c r="I332" s="10">
        <f>FCT_table_Service_Profitability[[#This Row],[Revenues (target)]]-FCT_table_Service_Profitability[[#This Row],[Expenses (target)]]</f>
        <v>-1449.1679999999999</v>
      </c>
      <c r="J332" s="8" t="s">
        <v>31</v>
      </c>
      <c r="M332" s="5"/>
      <c r="N332" s="5"/>
    </row>
    <row r="333" spans="1:14" x14ac:dyDescent="0.3">
      <c r="A333" s="2">
        <v>44378</v>
      </c>
      <c r="B333" s="24" t="s">
        <v>5</v>
      </c>
      <c r="C333" s="8" t="s">
        <v>25</v>
      </c>
      <c r="D333" s="3">
        <v>3495.3</v>
      </c>
      <c r="E333" s="4">
        <v>4834.3999999999996</v>
      </c>
      <c r="F333" s="4">
        <f>FCT_table_Service_Profitability[[#This Row],[Revenues]]-FCT_table_Service_Profitability[[#This Row],[Expenses]]</f>
        <v>-1339.0999999999995</v>
      </c>
      <c r="G333" s="10">
        <v>2831.1930000000002</v>
      </c>
      <c r="H333" s="10">
        <v>5124.5</v>
      </c>
      <c r="I333" s="10">
        <f>FCT_table_Service_Profitability[[#This Row],[Revenues (target)]]-FCT_table_Service_Profitability[[#This Row],[Expenses (target)]]</f>
        <v>-2293.3069999999998</v>
      </c>
      <c r="J333" s="8" t="s">
        <v>31</v>
      </c>
      <c r="M333" s="5"/>
      <c r="N333" s="5"/>
    </row>
    <row r="334" spans="1:14" x14ac:dyDescent="0.3">
      <c r="A334" s="2">
        <v>44378</v>
      </c>
      <c r="B334" s="24" t="s">
        <v>6</v>
      </c>
      <c r="C334" s="8" t="s">
        <v>25</v>
      </c>
      <c r="D334" s="3">
        <v>2020.2</v>
      </c>
      <c r="E334" s="4">
        <v>2517.1</v>
      </c>
      <c r="F334" s="4">
        <f>FCT_table_Service_Profitability[[#This Row],[Revenues]]-FCT_table_Service_Profitability[[#This Row],[Expenses]]</f>
        <v>-496.89999999999986</v>
      </c>
      <c r="G334" s="10">
        <v>2060.6040000000003</v>
      </c>
      <c r="H334" s="10">
        <v>2416.4</v>
      </c>
      <c r="I334" s="10">
        <f>FCT_table_Service_Profitability[[#This Row],[Revenues (target)]]-FCT_table_Service_Profitability[[#This Row],[Expenses (target)]]</f>
        <v>-355.79599999999982</v>
      </c>
      <c r="J334" s="8" t="s">
        <v>31</v>
      </c>
      <c r="M334" s="5"/>
      <c r="N334" s="5"/>
    </row>
    <row r="335" spans="1:14" x14ac:dyDescent="0.3">
      <c r="A335" s="2">
        <v>44378</v>
      </c>
      <c r="B335" s="24" t="s">
        <v>11</v>
      </c>
      <c r="C335" s="8" t="s">
        <v>25</v>
      </c>
      <c r="D335" s="3">
        <v>2.6</v>
      </c>
      <c r="E335" s="4">
        <v>1.4</v>
      </c>
      <c r="F335" s="4">
        <f>FCT_table_Service_Profitability[[#This Row],[Revenues]]-FCT_table_Service_Profitability[[#This Row],[Expenses]]</f>
        <v>1.2000000000000002</v>
      </c>
      <c r="G335" s="10">
        <v>2.7820000000000005</v>
      </c>
      <c r="H335" s="10">
        <v>1.3</v>
      </c>
      <c r="I335" s="10">
        <f>FCT_table_Service_Profitability[[#This Row],[Revenues (target)]]-FCT_table_Service_Profitability[[#This Row],[Expenses (target)]]</f>
        <v>1.4820000000000004</v>
      </c>
      <c r="J335" s="8" t="s">
        <v>31</v>
      </c>
      <c r="M335" s="5"/>
      <c r="N335" s="5"/>
    </row>
    <row r="336" spans="1:14" x14ac:dyDescent="0.3">
      <c r="A336" s="2">
        <v>44409</v>
      </c>
      <c r="B336" s="24" t="s">
        <v>7</v>
      </c>
      <c r="C336" s="8" t="s">
        <v>25</v>
      </c>
      <c r="D336" s="3">
        <v>5524.7</v>
      </c>
      <c r="E336" s="4">
        <v>5779.3</v>
      </c>
      <c r="F336" s="4">
        <f>FCT_table_Service_Profitability[[#This Row],[Revenues]]-FCT_table_Service_Profitability[[#This Row],[Expenses]]</f>
        <v>-254.60000000000036</v>
      </c>
      <c r="G336" s="10">
        <v>4309.2659999999996</v>
      </c>
      <c r="H336" s="10">
        <v>5779.3</v>
      </c>
      <c r="I336" s="10">
        <f>FCT_table_Service_Profitability[[#This Row],[Revenues (target)]]-FCT_table_Service_Profitability[[#This Row],[Expenses (target)]]</f>
        <v>-1470.0340000000006</v>
      </c>
      <c r="J336" s="8" t="s">
        <v>31</v>
      </c>
      <c r="M336" s="5"/>
      <c r="N336" s="5"/>
    </row>
    <row r="337" spans="1:14" x14ac:dyDescent="0.3">
      <c r="A337" s="2">
        <v>44409</v>
      </c>
      <c r="B337" s="24" t="s">
        <v>8</v>
      </c>
      <c r="C337" s="8" t="s">
        <v>25</v>
      </c>
      <c r="D337" s="3">
        <v>5201.8</v>
      </c>
      <c r="E337" s="4">
        <v>4954.2</v>
      </c>
      <c r="F337" s="4">
        <f>FCT_table_Service_Profitability[[#This Row],[Revenues]]-FCT_table_Service_Profitability[[#This Row],[Expenses]]</f>
        <v>247.60000000000036</v>
      </c>
      <c r="G337" s="10">
        <v>6398.2139999999999</v>
      </c>
      <c r="H337" s="10">
        <v>4904.7</v>
      </c>
      <c r="I337" s="10">
        <f>FCT_table_Service_Profitability[[#This Row],[Revenues (target)]]-FCT_table_Service_Profitability[[#This Row],[Expenses (target)]]</f>
        <v>1493.5140000000001</v>
      </c>
      <c r="J337" s="8" t="s">
        <v>31</v>
      </c>
      <c r="M337" s="5"/>
      <c r="N337" s="5"/>
    </row>
    <row r="338" spans="1:14" x14ac:dyDescent="0.3">
      <c r="A338" s="2">
        <v>44409</v>
      </c>
      <c r="B338" s="24" t="s">
        <v>2</v>
      </c>
      <c r="C338" s="8" t="s">
        <v>25</v>
      </c>
      <c r="D338" s="3">
        <v>136842.79999999999</v>
      </c>
      <c r="E338" s="4">
        <v>91529.9</v>
      </c>
      <c r="F338" s="4">
        <f>FCT_table_Service_Profitability[[#This Row],[Revenues]]-FCT_table_Service_Profitability[[#This Row],[Expenses]]</f>
        <v>45312.899999999994</v>
      </c>
      <c r="G338" s="10">
        <v>160106.07599999997</v>
      </c>
      <c r="H338" s="10">
        <v>96106.4</v>
      </c>
      <c r="I338" s="10">
        <f>FCT_table_Service_Profitability[[#This Row],[Revenues (target)]]-FCT_table_Service_Profitability[[#This Row],[Expenses (target)]]</f>
        <v>63999.675999999978</v>
      </c>
      <c r="J338" s="8" t="s">
        <v>31</v>
      </c>
      <c r="M338" s="5"/>
      <c r="N338" s="5"/>
    </row>
    <row r="339" spans="1:14" x14ac:dyDescent="0.3">
      <c r="A339" s="2">
        <v>44409</v>
      </c>
      <c r="B339" s="24" t="s">
        <v>9</v>
      </c>
      <c r="C339" s="8" t="s">
        <v>25</v>
      </c>
      <c r="D339" s="3">
        <v>1082.8</v>
      </c>
      <c r="E339" s="4">
        <v>1192.4000000000001</v>
      </c>
      <c r="F339" s="4">
        <f>FCT_table_Service_Profitability[[#This Row],[Revenues]]-FCT_table_Service_Profitability[[#This Row],[Expenses]]</f>
        <v>-109.60000000000014</v>
      </c>
      <c r="G339" s="10">
        <v>855.41200000000003</v>
      </c>
      <c r="H339" s="10">
        <v>1240.0999999999999</v>
      </c>
      <c r="I339" s="10">
        <f>FCT_table_Service_Profitability[[#This Row],[Revenues (target)]]-FCT_table_Service_Profitability[[#This Row],[Expenses (target)]]</f>
        <v>-384.68799999999987</v>
      </c>
      <c r="J339" s="8" t="s">
        <v>31</v>
      </c>
      <c r="M339" s="5"/>
      <c r="N339" s="5"/>
    </row>
    <row r="340" spans="1:14" x14ac:dyDescent="0.3">
      <c r="A340" s="2">
        <v>44409</v>
      </c>
      <c r="B340" s="24" t="s">
        <v>10</v>
      </c>
      <c r="C340" s="8" t="s">
        <v>25</v>
      </c>
      <c r="D340" s="3">
        <v>2509.3000000000002</v>
      </c>
      <c r="E340" s="4">
        <v>2924.9</v>
      </c>
      <c r="F340" s="4">
        <f>FCT_table_Service_Profitability[[#This Row],[Revenues]]-FCT_table_Service_Profitability[[#This Row],[Expenses]]</f>
        <v>-415.59999999999991</v>
      </c>
      <c r="G340" s="10">
        <v>2258.3700000000003</v>
      </c>
      <c r="H340" s="10">
        <v>3129.6</v>
      </c>
      <c r="I340" s="10">
        <f>FCT_table_Service_Profitability[[#This Row],[Revenues (target)]]-FCT_table_Service_Profitability[[#This Row],[Expenses (target)]]</f>
        <v>-871.22999999999956</v>
      </c>
      <c r="J340" s="8" t="s">
        <v>31</v>
      </c>
      <c r="M340" s="5"/>
      <c r="N340" s="5"/>
    </row>
    <row r="341" spans="1:14" x14ac:dyDescent="0.3">
      <c r="A341" s="2">
        <v>44409</v>
      </c>
      <c r="B341" s="24" t="s">
        <v>5</v>
      </c>
      <c r="C341" s="8" t="s">
        <v>25</v>
      </c>
      <c r="D341" s="3">
        <v>4302.5</v>
      </c>
      <c r="E341" s="4">
        <v>4458.2</v>
      </c>
      <c r="F341" s="4">
        <f>FCT_table_Service_Profitability[[#This Row],[Revenues]]-FCT_table_Service_Profitability[[#This Row],[Expenses]]</f>
        <v>-155.69999999999982</v>
      </c>
      <c r="G341" s="10">
        <v>4861.8249999999998</v>
      </c>
      <c r="H341" s="10">
        <v>4279.8999999999996</v>
      </c>
      <c r="I341" s="10">
        <f>FCT_table_Service_Profitability[[#This Row],[Revenues (target)]]-FCT_table_Service_Profitability[[#This Row],[Expenses (target)]]</f>
        <v>581.92500000000018</v>
      </c>
      <c r="J341" s="8" t="s">
        <v>31</v>
      </c>
      <c r="M341" s="5"/>
      <c r="N341" s="5"/>
    </row>
    <row r="342" spans="1:14" x14ac:dyDescent="0.3">
      <c r="A342" s="2">
        <v>44409</v>
      </c>
      <c r="B342" s="24" t="s">
        <v>6</v>
      </c>
      <c r="C342" s="8" t="s">
        <v>25</v>
      </c>
      <c r="D342" s="3">
        <v>6027.7</v>
      </c>
      <c r="E342" s="4">
        <v>8044.6</v>
      </c>
      <c r="F342" s="4">
        <f>FCT_table_Service_Profitability[[#This Row],[Revenues]]-FCT_table_Service_Profitability[[#This Row],[Expenses]]</f>
        <v>-2016.9000000000005</v>
      </c>
      <c r="G342" s="10">
        <v>4279.6669999999995</v>
      </c>
      <c r="H342" s="10">
        <v>9412.2000000000007</v>
      </c>
      <c r="I342" s="10">
        <f>FCT_table_Service_Profitability[[#This Row],[Revenues (target)]]-FCT_table_Service_Profitability[[#This Row],[Expenses (target)]]</f>
        <v>-5132.5330000000013</v>
      </c>
      <c r="J342" s="8" t="s">
        <v>31</v>
      </c>
      <c r="M342" s="5"/>
      <c r="N342" s="5"/>
    </row>
    <row r="343" spans="1:14" x14ac:dyDescent="0.3">
      <c r="A343" s="2">
        <v>44409</v>
      </c>
      <c r="B343" s="24" t="s">
        <v>11</v>
      </c>
      <c r="C343" s="8" t="s">
        <v>25</v>
      </c>
      <c r="D343" s="3">
        <v>237.8</v>
      </c>
      <c r="E343" s="4">
        <v>164.6</v>
      </c>
      <c r="F343" s="4">
        <f>FCT_table_Service_Profitability[[#This Row],[Revenues]]-FCT_table_Service_Profitability[[#This Row],[Expenses]]</f>
        <v>73.200000000000017</v>
      </c>
      <c r="G343" s="10">
        <v>247.31200000000001</v>
      </c>
      <c r="H343" s="10">
        <v>148.1</v>
      </c>
      <c r="I343" s="10">
        <f>FCT_table_Service_Profitability[[#This Row],[Revenues (target)]]-FCT_table_Service_Profitability[[#This Row],[Expenses (target)]]</f>
        <v>99.212000000000018</v>
      </c>
      <c r="J343" s="8" t="s">
        <v>31</v>
      </c>
      <c r="M343" s="5"/>
      <c r="N343" s="5"/>
    </row>
    <row r="344" spans="1:14" x14ac:dyDescent="0.3">
      <c r="A344" s="2">
        <v>44440</v>
      </c>
      <c r="B344" s="24" t="s">
        <v>7</v>
      </c>
      <c r="C344" s="8" t="s">
        <v>25</v>
      </c>
      <c r="D344" s="3">
        <v>2729.8</v>
      </c>
      <c r="E344" s="4">
        <v>4375.8999999999996</v>
      </c>
      <c r="F344" s="4">
        <f>FCT_table_Service_Profitability[[#This Row],[Revenues]]-FCT_table_Service_Profitability[[#This Row],[Expenses]]</f>
        <v>-1646.0999999999995</v>
      </c>
      <c r="G344" s="10">
        <v>1992.7540000000001</v>
      </c>
      <c r="H344" s="10">
        <v>4069.6</v>
      </c>
      <c r="I344" s="10">
        <f>FCT_table_Service_Profitability[[#This Row],[Revenues (target)]]-FCT_table_Service_Profitability[[#This Row],[Expenses (target)]]</f>
        <v>-2076.8459999999995</v>
      </c>
      <c r="J344" s="8" t="s">
        <v>31</v>
      </c>
      <c r="M344" s="5"/>
      <c r="N344" s="5"/>
    </row>
    <row r="345" spans="1:14" x14ac:dyDescent="0.3">
      <c r="A345" s="2">
        <v>44440</v>
      </c>
      <c r="B345" s="24" t="s">
        <v>8</v>
      </c>
      <c r="C345" s="8" t="s">
        <v>25</v>
      </c>
      <c r="D345" s="3">
        <v>4250.7</v>
      </c>
      <c r="E345" s="4">
        <v>6480.9</v>
      </c>
      <c r="F345" s="4">
        <f>FCT_table_Service_Profitability[[#This Row],[Revenues]]-FCT_table_Service_Profitability[[#This Row],[Expenses]]</f>
        <v>-2230.1999999999998</v>
      </c>
      <c r="G345" s="10">
        <v>5100.8399999999992</v>
      </c>
      <c r="H345" s="10">
        <v>5962.4</v>
      </c>
      <c r="I345" s="10">
        <f>FCT_table_Service_Profitability[[#This Row],[Revenues (target)]]-FCT_table_Service_Profitability[[#This Row],[Expenses (target)]]</f>
        <v>-861.5600000000004</v>
      </c>
      <c r="J345" s="8" t="s">
        <v>31</v>
      </c>
      <c r="M345" s="5"/>
      <c r="N345" s="5"/>
    </row>
    <row r="346" spans="1:14" x14ac:dyDescent="0.3">
      <c r="A346" s="2">
        <v>44440</v>
      </c>
      <c r="B346" s="24" t="s">
        <v>2</v>
      </c>
      <c r="C346" s="8" t="s">
        <v>25</v>
      </c>
      <c r="D346" s="3">
        <v>106470.9</v>
      </c>
      <c r="E346" s="4">
        <v>156045.29999999999</v>
      </c>
      <c r="F346" s="4">
        <f>FCT_table_Service_Profitability[[#This Row],[Revenues]]-FCT_table_Service_Profitability[[#This Row],[Expenses]]</f>
        <v>-49574.399999999994</v>
      </c>
      <c r="G346" s="10">
        <v>126700.37099999998</v>
      </c>
      <c r="H346" s="10">
        <v>152924.4</v>
      </c>
      <c r="I346" s="10">
        <f>FCT_table_Service_Profitability[[#This Row],[Revenues (target)]]-FCT_table_Service_Profitability[[#This Row],[Expenses (target)]]</f>
        <v>-26224.02900000001</v>
      </c>
      <c r="J346" s="8" t="s">
        <v>31</v>
      </c>
      <c r="M346" s="5"/>
      <c r="N346" s="5"/>
    </row>
    <row r="347" spans="1:14" x14ac:dyDescent="0.3">
      <c r="A347" s="2">
        <v>44440</v>
      </c>
      <c r="B347" s="24" t="s">
        <v>9</v>
      </c>
      <c r="C347" s="8" t="s">
        <v>25</v>
      </c>
      <c r="D347" s="3">
        <v>227.8</v>
      </c>
      <c r="E347" s="4">
        <v>265.8</v>
      </c>
      <c r="F347" s="4">
        <f>FCT_table_Service_Profitability[[#This Row],[Revenues]]-FCT_table_Service_Profitability[[#This Row],[Expenses]]</f>
        <v>-38</v>
      </c>
      <c r="G347" s="10">
        <v>191.352</v>
      </c>
      <c r="H347" s="10">
        <v>279.10000000000002</v>
      </c>
      <c r="I347" s="10">
        <f>FCT_table_Service_Profitability[[#This Row],[Revenues (target)]]-FCT_table_Service_Profitability[[#This Row],[Expenses (target)]]</f>
        <v>-87.748000000000019</v>
      </c>
      <c r="J347" s="8" t="s">
        <v>31</v>
      </c>
      <c r="M347" s="5"/>
      <c r="N347" s="5"/>
    </row>
    <row r="348" spans="1:14" x14ac:dyDescent="0.3">
      <c r="A348" s="2">
        <v>44440</v>
      </c>
      <c r="B348" s="24" t="s">
        <v>10</v>
      </c>
      <c r="C348" s="8" t="s">
        <v>25</v>
      </c>
      <c r="D348" s="3">
        <v>2499.6</v>
      </c>
      <c r="E348" s="4">
        <v>1983.1</v>
      </c>
      <c r="F348" s="4">
        <f>FCT_table_Service_Profitability[[#This Row],[Revenues]]-FCT_table_Service_Profitability[[#This Row],[Expenses]]</f>
        <v>516.5</v>
      </c>
      <c r="G348" s="10">
        <v>2549.5920000000001</v>
      </c>
      <c r="H348" s="10">
        <v>2379.6999999999998</v>
      </c>
      <c r="I348" s="10">
        <f>FCT_table_Service_Profitability[[#This Row],[Revenues (target)]]-FCT_table_Service_Profitability[[#This Row],[Expenses (target)]]</f>
        <v>169.89200000000028</v>
      </c>
      <c r="J348" s="8" t="s">
        <v>31</v>
      </c>
      <c r="M348" s="5"/>
      <c r="N348" s="5"/>
    </row>
    <row r="349" spans="1:14" x14ac:dyDescent="0.3">
      <c r="A349" s="2">
        <v>44440</v>
      </c>
      <c r="B349" s="24" t="s">
        <v>5</v>
      </c>
      <c r="C349" s="8" t="s">
        <v>25</v>
      </c>
      <c r="D349" s="3">
        <v>8190.7</v>
      </c>
      <c r="E349" s="4">
        <v>9374.9</v>
      </c>
      <c r="F349" s="4">
        <f>FCT_table_Service_Profitability[[#This Row],[Revenues]]-FCT_table_Service_Profitability[[#This Row],[Expenses]]</f>
        <v>-1184.1999999999998</v>
      </c>
      <c r="G349" s="10">
        <v>8108.7929999999997</v>
      </c>
      <c r="H349" s="10">
        <v>9281.1</v>
      </c>
      <c r="I349" s="10">
        <f>FCT_table_Service_Profitability[[#This Row],[Revenues (target)]]-FCT_table_Service_Profitability[[#This Row],[Expenses (target)]]</f>
        <v>-1172.3070000000007</v>
      </c>
      <c r="J349" s="8" t="s">
        <v>31</v>
      </c>
      <c r="M349" s="5"/>
      <c r="N349" s="5"/>
    </row>
    <row r="350" spans="1:14" x14ac:dyDescent="0.3">
      <c r="A350" s="2">
        <v>44440</v>
      </c>
      <c r="B350" s="24" t="s">
        <v>6</v>
      </c>
      <c r="C350" s="8" t="s">
        <v>25</v>
      </c>
      <c r="D350" s="3">
        <v>5622.8</v>
      </c>
      <c r="E350" s="4">
        <v>4427.3999999999996</v>
      </c>
      <c r="F350" s="4">
        <f>FCT_table_Service_Profitability[[#This Row],[Revenues]]-FCT_table_Service_Profitability[[#This Row],[Expenses]]</f>
        <v>1195.4000000000005</v>
      </c>
      <c r="G350" s="10">
        <v>5622.8</v>
      </c>
      <c r="H350" s="10">
        <v>4693.1000000000004</v>
      </c>
      <c r="I350" s="10">
        <f>FCT_table_Service_Profitability[[#This Row],[Revenues (target)]]-FCT_table_Service_Profitability[[#This Row],[Expenses (target)]]</f>
        <v>929.69999999999982</v>
      </c>
      <c r="J350" s="8" t="s">
        <v>31</v>
      </c>
      <c r="M350" s="5"/>
      <c r="N350" s="5"/>
    </row>
    <row r="351" spans="1:14" x14ac:dyDescent="0.3">
      <c r="A351" s="2">
        <v>44440</v>
      </c>
      <c r="B351" s="24" t="s">
        <v>11</v>
      </c>
      <c r="C351" s="8" t="s">
        <v>25</v>
      </c>
      <c r="D351" s="3">
        <v>675.8</v>
      </c>
      <c r="E351" s="4">
        <v>791.4</v>
      </c>
      <c r="F351" s="4">
        <f>FCT_table_Service_Profitability[[#This Row],[Revenues]]-FCT_table_Service_Profitability[[#This Row],[Expenses]]</f>
        <v>-115.60000000000002</v>
      </c>
      <c r="G351" s="10">
        <v>527.12400000000002</v>
      </c>
      <c r="H351" s="10">
        <v>783.5</v>
      </c>
      <c r="I351" s="10">
        <f>FCT_table_Service_Profitability[[#This Row],[Revenues (target)]]-FCT_table_Service_Profitability[[#This Row],[Expenses (target)]]</f>
        <v>-256.37599999999998</v>
      </c>
      <c r="J351" s="8" t="s">
        <v>31</v>
      </c>
      <c r="M351" s="5"/>
      <c r="N351" s="5"/>
    </row>
    <row r="352" spans="1:14" x14ac:dyDescent="0.3">
      <c r="A352" s="2">
        <v>44470</v>
      </c>
      <c r="B352" s="24" t="s">
        <v>7</v>
      </c>
      <c r="C352" s="8" t="s">
        <v>25</v>
      </c>
      <c r="D352" s="3">
        <v>7301.7</v>
      </c>
      <c r="E352" s="4">
        <v>5812.4</v>
      </c>
      <c r="F352" s="4">
        <f>FCT_table_Service_Profitability[[#This Row],[Revenues]]-FCT_table_Service_Profitability[[#This Row],[Expenses]]</f>
        <v>1489.3000000000002</v>
      </c>
      <c r="G352" s="10">
        <v>8616.0059999999994</v>
      </c>
      <c r="H352" s="10">
        <v>6509.9</v>
      </c>
      <c r="I352" s="10">
        <f>FCT_table_Service_Profitability[[#This Row],[Revenues (target)]]-FCT_table_Service_Profitability[[#This Row],[Expenses (target)]]</f>
        <v>2106.1059999999998</v>
      </c>
      <c r="J352" s="8" t="s">
        <v>31</v>
      </c>
      <c r="M352" s="5"/>
      <c r="N352" s="5"/>
    </row>
    <row r="353" spans="1:14" x14ac:dyDescent="0.3">
      <c r="A353" s="2">
        <v>44470</v>
      </c>
      <c r="B353" s="24" t="s">
        <v>8</v>
      </c>
      <c r="C353" s="8" t="s">
        <v>25</v>
      </c>
      <c r="D353" s="3">
        <v>6337.1</v>
      </c>
      <c r="E353" s="4">
        <v>5386.6</v>
      </c>
      <c r="F353" s="4">
        <f>FCT_table_Service_Profitability[[#This Row],[Revenues]]-FCT_table_Service_Profitability[[#This Row],[Expenses]]</f>
        <v>950.5</v>
      </c>
      <c r="G353" s="10">
        <v>7541.1490000000003</v>
      </c>
      <c r="H353" s="10">
        <v>6248.5</v>
      </c>
      <c r="I353" s="10">
        <f>FCT_table_Service_Profitability[[#This Row],[Revenues (target)]]-FCT_table_Service_Profitability[[#This Row],[Expenses (target)]]</f>
        <v>1292.6490000000003</v>
      </c>
      <c r="J353" s="8" t="s">
        <v>31</v>
      </c>
      <c r="M353" s="5"/>
      <c r="N353" s="5"/>
    </row>
    <row r="354" spans="1:14" x14ac:dyDescent="0.3">
      <c r="A354" s="2">
        <v>44470</v>
      </c>
      <c r="B354" s="24" t="s">
        <v>2</v>
      </c>
      <c r="C354" s="8" t="s">
        <v>25</v>
      </c>
      <c r="D354" s="3">
        <v>282486.7</v>
      </c>
      <c r="E354" s="4">
        <v>379954.4</v>
      </c>
      <c r="F354" s="4">
        <f>FCT_table_Service_Profitability[[#This Row],[Revenues]]-FCT_table_Service_Profitability[[#This Row],[Expenses]]</f>
        <v>-97467.700000000012</v>
      </c>
      <c r="G354" s="10">
        <v>358758.109</v>
      </c>
      <c r="H354" s="10">
        <v>360956.7</v>
      </c>
      <c r="I354" s="10">
        <f>FCT_table_Service_Profitability[[#This Row],[Revenues (target)]]-FCT_table_Service_Profitability[[#This Row],[Expenses (target)]]</f>
        <v>-2198.5910000000149</v>
      </c>
      <c r="J354" s="8" t="s">
        <v>31</v>
      </c>
      <c r="M354" s="5"/>
      <c r="N354" s="5"/>
    </row>
    <row r="355" spans="1:14" x14ac:dyDescent="0.3">
      <c r="A355" s="2">
        <v>44470</v>
      </c>
      <c r="B355" s="24" t="s">
        <v>9</v>
      </c>
      <c r="C355" s="8" t="s">
        <v>25</v>
      </c>
      <c r="D355" s="3">
        <v>9117.1</v>
      </c>
      <c r="E355" s="4">
        <v>10248.4</v>
      </c>
      <c r="F355" s="4">
        <f>FCT_table_Service_Profitability[[#This Row],[Revenues]]-FCT_table_Service_Profitability[[#This Row],[Expenses]]</f>
        <v>-1131.2999999999993</v>
      </c>
      <c r="G355" s="10">
        <v>6655.4830000000002</v>
      </c>
      <c r="H355" s="10">
        <v>9736</v>
      </c>
      <c r="I355" s="10">
        <f>FCT_table_Service_Profitability[[#This Row],[Revenues (target)]]-FCT_table_Service_Profitability[[#This Row],[Expenses (target)]]</f>
        <v>-3080.5169999999998</v>
      </c>
      <c r="J355" s="8" t="s">
        <v>31</v>
      </c>
      <c r="M355" s="5"/>
      <c r="N355" s="5"/>
    </row>
    <row r="356" spans="1:14" x14ac:dyDescent="0.3">
      <c r="A356" s="2">
        <v>44470</v>
      </c>
      <c r="B356" s="24" t="s">
        <v>10</v>
      </c>
      <c r="C356" s="8" t="s">
        <v>25</v>
      </c>
      <c r="D356" s="3">
        <v>2389</v>
      </c>
      <c r="E356" s="4">
        <v>2968.3</v>
      </c>
      <c r="F356" s="4">
        <f>FCT_table_Service_Profitability[[#This Row],[Revenues]]-FCT_table_Service_Profitability[[#This Row],[Expenses]]</f>
        <v>-579.30000000000018</v>
      </c>
      <c r="G356" s="10">
        <v>2819.02</v>
      </c>
      <c r="H356" s="10">
        <v>3027.6</v>
      </c>
      <c r="I356" s="10">
        <f>FCT_table_Service_Profitability[[#This Row],[Revenues (target)]]-FCT_table_Service_Profitability[[#This Row],[Expenses (target)]]</f>
        <v>-208.57999999999993</v>
      </c>
      <c r="J356" s="8" t="s">
        <v>31</v>
      </c>
      <c r="M356" s="5"/>
      <c r="N356" s="5"/>
    </row>
    <row r="357" spans="1:14" x14ac:dyDescent="0.3">
      <c r="A357" s="2">
        <v>44470</v>
      </c>
      <c r="B357" s="24" t="s">
        <v>5</v>
      </c>
      <c r="C357" s="8" t="s">
        <v>25</v>
      </c>
      <c r="D357" s="3">
        <v>31336.2</v>
      </c>
      <c r="E357" s="4">
        <v>36023</v>
      </c>
      <c r="F357" s="4">
        <f>FCT_table_Service_Profitability[[#This Row],[Revenues]]-FCT_table_Service_Profitability[[#This Row],[Expenses]]</f>
        <v>-4686.7999999999993</v>
      </c>
      <c r="G357" s="10">
        <v>22562.063999999998</v>
      </c>
      <c r="H357" s="10">
        <v>33861.699999999997</v>
      </c>
      <c r="I357" s="10">
        <f>FCT_table_Service_Profitability[[#This Row],[Revenues (target)]]-FCT_table_Service_Profitability[[#This Row],[Expenses (target)]]</f>
        <v>-11299.635999999999</v>
      </c>
      <c r="J357" s="8" t="s">
        <v>31</v>
      </c>
      <c r="M357" s="5"/>
      <c r="N357" s="5"/>
    </row>
    <row r="358" spans="1:14" x14ac:dyDescent="0.3">
      <c r="A358" s="2">
        <v>44470</v>
      </c>
      <c r="B358" s="24" t="s">
        <v>6</v>
      </c>
      <c r="C358" s="8" t="s">
        <v>25</v>
      </c>
      <c r="D358" s="3">
        <v>27468.3</v>
      </c>
      <c r="E358" s="4">
        <v>32536.5</v>
      </c>
      <c r="F358" s="4">
        <f>FCT_table_Service_Profitability[[#This Row],[Revenues]]-FCT_table_Service_Profitability[[#This Row],[Expenses]]</f>
        <v>-5068.2000000000007</v>
      </c>
      <c r="G358" s="10">
        <v>21699.957000000002</v>
      </c>
      <c r="H358" s="10">
        <v>38393.1</v>
      </c>
      <c r="I358" s="10">
        <f>FCT_table_Service_Profitability[[#This Row],[Revenues (target)]]-FCT_table_Service_Profitability[[#This Row],[Expenses (target)]]</f>
        <v>-16693.142999999996</v>
      </c>
      <c r="J358" s="8" t="s">
        <v>31</v>
      </c>
      <c r="M358" s="5"/>
      <c r="N358" s="5"/>
    </row>
    <row r="359" spans="1:14" x14ac:dyDescent="0.3">
      <c r="A359" s="2">
        <v>44470</v>
      </c>
      <c r="B359" s="24" t="s">
        <v>11</v>
      </c>
      <c r="C359" s="8" t="s">
        <v>25</v>
      </c>
      <c r="D359" s="3">
        <v>1691</v>
      </c>
      <c r="E359" s="4">
        <v>2297.9</v>
      </c>
      <c r="F359" s="4">
        <f>FCT_table_Service_Profitability[[#This Row],[Revenues]]-FCT_table_Service_Profitability[[#This Row],[Expenses]]</f>
        <v>-606.90000000000009</v>
      </c>
      <c r="G359" s="10">
        <v>1910.83</v>
      </c>
      <c r="H359" s="10">
        <v>2137.1</v>
      </c>
      <c r="I359" s="10">
        <f>FCT_table_Service_Profitability[[#This Row],[Revenues (target)]]-FCT_table_Service_Profitability[[#This Row],[Expenses (target)]]</f>
        <v>-226.26999999999998</v>
      </c>
      <c r="J359" s="8" t="s">
        <v>31</v>
      </c>
      <c r="M359" s="5"/>
      <c r="N359" s="5"/>
    </row>
    <row r="360" spans="1:14" x14ac:dyDescent="0.3">
      <c r="A360" s="2">
        <v>44501</v>
      </c>
      <c r="B360" s="24" t="s">
        <v>7</v>
      </c>
      <c r="C360" s="8" t="s">
        <v>25</v>
      </c>
      <c r="D360" s="3">
        <v>6572</v>
      </c>
      <c r="E360" s="4">
        <v>8134</v>
      </c>
      <c r="F360" s="4">
        <f>FCT_table_Service_Profitability[[#This Row],[Revenues]]-FCT_table_Service_Profitability[[#This Row],[Expenses]]</f>
        <v>-1562</v>
      </c>
      <c r="G360" s="10">
        <v>8280.7199999999993</v>
      </c>
      <c r="H360" s="10">
        <v>9760.7999999999993</v>
      </c>
      <c r="I360" s="10">
        <f>FCT_table_Service_Profitability[[#This Row],[Revenues (target)]]-FCT_table_Service_Profitability[[#This Row],[Expenses (target)]]</f>
        <v>-1480.08</v>
      </c>
      <c r="J360" s="8" t="s">
        <v>31</v>
      </c>
      <c r="M360" s="5"/>
      <c r="N360" s="5"/>
    </row>
    <row r="361" spans="1:14" x14ac:dyDescent="0.3">
      <c r="A361" s="2">
        <v>44501</v>
      </c>
      <c r="B361" s="24" t="s">
        <v>8</v>
      </c>
      <c r="C361" s="8" t="s">
        <v>25</v>
      </c>
      <c r="D361" s="3">
        <v>9285.4</v>
      </c>
      <c r="E361" s="4">
        <v>13765.4</v>
      </c>
      <c r="F361" s="4">
        <f>FCT_table_Service_Profitability[[#This Row],[Revenues]]-FCT_table_Service_Profitability[[#This Row],[Expenses]]</f>
        <v>-4480</v>
      </c>
      <c r="G361" s="10">
        <v>10771.063999999998</v>
      </c>
      <c r="H361" s="10">
        <v>15692.5</v>
      </c>
      <c r="I361" s="10">
        <f>FCT_table_Service_Profitability[[#This Row],[Revenues (target)]]-FCT_table_Service_Profitability[[#This Row],[Expenses (target)]]</f>
        <v>-4921.4360000000015</v>
      </c>
      <c r="J361" s="8" t="s">
        <v>31</v>
      </c>
      <c r="M361" s="5"/>
      <c r="N361" s="5"/>
    </row>
    <row r="362" spans="1:14" x14ac:dyDescent="0.3">
      <c r="A362" s="2">
        <v>44501</v>
      </c>
      <c r="B362" s="24" t="s">
        <v>2</v>
      </c>
      <c r="C362" s="8" t="s">
        <v>25</v>
      </c>
      <c r="D362" s="3">
        <v>144239.70000000001</v>
      </c>
      <c r="E362" s="4">
        <v>191854.1</v>
      </c>
      <c r="F362" s="4">
        <f>FCT_table_Service_Profitability[[#This Row],[Revenues]]-FCT_table_Service_Profitability[[#This Row],[Expenses]]</f>
        <v>-47614.399999999994</v>
      </c>
      <c r="G362" s="10">
        <v>134142.921</v>
      </c>
      <c r="H362" s="10">
        <v>209121</v>
      </c>
      <c r="I362" s="10">
        <f>FCT_table_Service_Profitability[[#This Row],[Revenues (target)]]-FCT_table_Service_Profitability[[#This Row],[Expenses (target)]]</f>
        <v>-74978.078999999998</v>
      </c>
      <c r="J362" s="8" t="s">
        <v>31</v>
      </c>
      <c r="M362" s="5"/>
      <c r="N362" s="5"/>
    </row>
    <row r="363" spans="1:14" x14ac:dyDescent="0.3">
      <c r="A363" s="2">
        <v>44501</v>
      </c>
      <c r="B363" s="24" t="s">
        <v>9</v>
      </c>
      <c r="C363" s="8" t="s">
        <v>25</v>
      </c>
      <c r="D363" s="3">
        <v>1854.6</v>
      </c>
      <c r="E363" s="4">
        <v>1654.8</v>
      </c>
      <c r="F363" s="4">
        <f>FCT_table_Service_Profitability[[#This Row],[Revenues]]-FCT_table_Service_Profitability[[#This Row],[Expenses]]</f>
        <v>199.79999999999995</v>
      </c>
      <c r="G363" s="10">
        <v>1928.7839999999999</v>
      </c>
      <c r="H363" s="10">
        <v>1869.9</v>
      </c>
      <c r="I363" s="10">
        <f>FCT_table_Service_Profitability[[#This Row],[Revenues (target)]]-FCT_table_Service_Profitability[[#This Row],[Expenses (target)]]</f>
        <v>58.883999999999787</v>
      </c>
      <c r="J363" s="8" t="s">
        <v>31</v>
      </c>
      <c r="M363" s="5"/>
      <c r="N363" s="5"/>
    </row>
    <row r="364" spans="1:14" x14ac:dyDescent="0.3">
      <c r="A364" s="2">
        <v>44501</v>
      </c>
      <c r="B364" s="24" t="s">
        <v>10</v>
      </c>
      <c r="C364" s="8" t="s">
        <v>25</v>
      </c>
      <c r="D364" s="3">
        <v>1724.3</v>
      </c>
      <c r="E364" s="4">
        <v>1465</v>
      </c>
      <c r="F364" s="4">
        <f>FCT_table_Service_Profitability[[#This Row],[Revenues]]-FCT_table_Service_Profitability[[#This Row],[Expenses]]</f>
        <v>259.29999999999995</v>
      </c>
      <c r="G364" s="10">
        <v>1758.7860000000001</v>
      </c>
      <c r="H364" s="10">
        <v>1333.2</v>
      </c>
      <c r="I364" s="10">
        <f>FCT_table_Service_Profitability[[#This Row],[Revenues (target)]]-FCT_table_Service_Profitability[[#This Row],[Expenses (target)]]</f>
        <v>425.58600000000001</v>
      </c>
      <c r="J364" s="8" t="s">
        <v>31</v>
      </c>
      <c r="M364" s="5"/>
      <c r="N364" s="5"/>
    </row>
    <row r="365" spans="1:14" x14ac:dyDescent="0.3">
      <c r="A365" s="2">
        <v>44501</v>
      </c>
      <c r="B365" s="24" t="s">
        <v>23</v>
      </c>
      <c r="C365" s="8" t="s">
        <v>25</v>
      </c>
      <c r="D365" s="3">
        <v>702.9</v>
      </c>
      <c r="E365" s="4">
        <v>58.8</v>
      </c>
      <c r="F365" s="4">
        <f>FCT_table_Service_Profitability[[#This Row],[Revenues]]-FCT_table_Service_Profitability[[#This Row],[Expenses]]</f>
        <v>644.1</v>
      </c>
      <c r="G365" s="10">
        <v>766.16100000000006</v>
      </c>
      <c r="H365" s="10">
        <v>64.7</v>
      </c>
      <c r="I365" s="10">
        <f>FCT_table_Service_Profitability[[#This Row],[Revenues (target)]]-FCT_table_Service_Profitability[[#This Row],[Expenses (target)]]</f>
        <v>701.46100000000001</v>
      </c>
      <c r="J365" s="8" t="s">
        <v>31</v>
      </c>
      <c r="M365" s="5"/>
      <c r="N365" s="5"/>
    </row>
    <row r="366" spans="1:14" x14ac:dyDescent="0.3">
      <c r="A366" s="2">
        <v>44501</v>
      </c>
      <c r="B366" s="24" t="s">
        <v>5</v>
      </c>
      <c r="C366" s="8" t="s">
        <v>25</v>
      </c>
      <c r="D366" s="3">
        <v>10507</v>
      </c>
      <c r="E366" s="4">
        <v>11770.7</v>
      </c>
      <c r="F366" s="4">
        <f>FCT_table_Service_Profitability[[#This Row],[Revenues]]-FCT_table_Service_Profitability[[#This Row],[Expenses]]</f>
        <v>-1263.7000000000007</v>
      </c>
      <c r="G366" s="10">
        <v>10296.86</v>
      </c>
      <c r="H366" s="10">
        <v>11417.6</v>
      </c>
      <c r="I366" s="10">
        <f>FCT_table_Service_Profitability[[#This Row],[Revenues (target)]]-FCT_table_Service_Profitability[[#This Row],[Expenses (target)]]</f>
        <v>-1120.7399999999998</v>
      </c>
      <c r="J366" s="8" t="s">
        <v>31</v>
      </c>
      <c r="M366" s="5"/>
      <c r="N366" s="5"/>
    </row>
    <row r="367" spans="1:14" x14ac:dyDescent="0.3">
      <c r="A367" s="2">
        <v>44501</v>
      </c>
      <c r="B367" s="24" t="s">
        <v>6</v>
      </c>
      <c r="C367" s="8" t="s">
        <v>25</v>
      </c>
      <c r="D367" s="3">
        <v>25470.5</v>
      </c>
      <c r="E367" s="4">
        <v>29714.1</v>
      </c>
      <c r="F367" s="4">
        <f>FCT_table_Service_Profitability[[#This Row],[Revenues]]-FCT_table_Service_Profitability[[#This Row],[Expenses]]</f>
        <v>-4243.5999999999985</v>
      </c>
      <c r="G367" s="10">
        <v>30819.305</v>
      </c>
      <c r="H367" s="10">
        <v>28228.400000000001</v>
      </c>
      <c r="I367" s="10">
        <f>FCT_table_Service_Profitability[[#This Row],[Revenues (target)]]-FCT_table_Service_Profitability[[#This Row],[Expenses (target)]]</f>
        <v>2590.9049999999988</v>
      </c>
      <c r="J367" s="8" t="s">
        <v>31</v>
      </c>
      <c r="M367" s="5"/>
      <c r="N367" s="5"/>
    </row>
    <row r="368" spans="1:14" x14ac:dyDescent="0.3">
      <c r="A368" s="2">
        <v>44501</v>
      </c>
      <c r="B368" s="24" t="s">
        <v>11</v>
      </c>
      <c r="C368" s="8" t="s">
        <v>25</v>
      </c>
      <c r="D368" s="3">
        <v>3920.1</v>
      </c>
      <c r="E368" s="4">
        <v>2012.8</v>
      </c>
      <c r="F368" s="4">
        <f>FCT_table_Service_Profitability[[#This Row],[Revenues]]-FCT_table_Service_Profitability[[#This Row],[Expenses]]</f>
        <v>1907.3</v>
      </c>
      <c r="G368" s="10">
        <v>3841.6979999999999</v>
      </c>
      <c r="H368" s="10">
        <v>2033</v>
      </c>
      <c r="I368" s="10">
        <f>FCT_table_Service_Profitability[[#This Row],[Revenues (target)]]-FCT_table_Service_Profitability[[#This Row],[Expenses (target)]]</f>
        <v>1808.6979999999999</v>
      </c>
      <c r="J368" s="8" t="s">
        <v>31</v>
      </c>
      <c r="M368" s="5"/>
      <c r="N368" s="5"/>
    </row>
    <row r="369" spans="1:14" x14ac:dyDescent="0.3">
      <c r="A369" s="2">
        <v>44531</v>
      </c>
      <c r="B369" s="24" t="s">
        <v>7</v>
      </c>
      <c r="C369" s="8" t="s">
        <v>25</v>
      </c>
      <c r="D369" s="3">
        <v>2802.9</v>
      </c>
      <c r="E369" s="4">
        <v>2823.6</v>
      </c>
      <c r="F369" s="4">
        <f>FCT_table_Service_Profitability[[#This Row],[Revenues]]-FCT_table_Service_Profitability[[#This Row],[Expenses]]</f>
        <v>-20.699999999999818</v>
      </c>
      <c r="G369" s="10">
        <v>3055.1610000000005</v>
      </c>
      <c r="H369" s="10">
        <v>2795.3</v>
      </c>
      <c r="I369" s="10">
        <f>FCT_table_Service_Profitability[[#This Row],[Revenues (target)]]-FCT_table_Service_Profitability[[#This Row],[Expenses (target)]]</f>
        <v>259.86100000000033</v>
      </c>
      <c r="J369" s="8" t="s">
        <v>31</v>
      </c>
      <c r="M369" s="5"/>
      <c r="N369" s="5"/>
    </row>
    <row r="370" spans="1:14" x14ac:dyDescent="0.3">
      <c r="A370" s="2">
        <v>44531</v>
      </c>
      <c r="B370" s="24" t="s">
        <v>8</v>
      </c>
      <c r="C370" s="8" t="s">
        <v>25</v>
      </c>
      <c r="D370" s="3">
        <v>3610.3</v>
      </c>
      <c r="E370" s="4">
        <v>3206.7</v>
      </c>
      <c r="F370" s="4">
        <f>FCT_table_Service_Profitability[[#This Row],[Revenues]]-FCT_table_Service_Profitability[[#This Row],[Expenses]]</f>
        <v>403.60000000000036</v>
      </c>
      <c r="G370" s="10">
        <v>2527.21</v>
      </c>
      <c r="H370" s="10">
        <v>3751.9</v>
      </c>
      <c r="I370" s="10">
        <f>FCT_table_Service_Profitability[[#This Row],[Revenues (target)]]-FCT_table_Service_Profitability[[#This Row],[Expenses (target)]]</f>
        <v>-1224.69</v>
      </c>
      <c r="J370" s="8" t="s">
        <v>31</v>
      </c>
      <c r="M370" s="5"/>
      <c r="N370" s="5"/>
    </row>
    <row r="371" spans="1:14" x14ac:dyDescent="0.3">
      <c r="A371" s="2">
        <v>44531</v>
      </c>
      <c r="B371" s="24" t="s">
        <v>2</v>
      </c>
      <c r="C371" s="8" t="s">
        <v>25</v>
      </c>
      <c r="D371" s="3">
        <v>218619.4</v>
      </c>
      <c r="E371" s="4">
        <v>313413</v>
      </c>
      <c r="F371" s="4">
        <f>FCT_table_Service_Profitability[[#This Row],[Revenues]]-FCT_table_Service_Profitability[[#This Row],[Expenses]]</f>
        <v>-94793.600000000006</v>
      </c>
      <c r="G371" s="10">
        <v>190198.878</v>
      </c>
      <c r="H371" s="10">
        <v>329083.59999999998</v>
      </c>
      <c r="I371" s="10">
        <f>FCT_table_Service_Profitability[[#This Row],[Revenues (target)]]-FCT_table_Service_Profitability[[#This Row],[Expenses (target)]]</f>
        <v>-138884.72199999998</v>
      </c>
      <c r="J371" s="8" t="s">
        <v>31</v>
      </c>
      <c r="M371" s="5"/>
      <c r="N371" s="5"/>
    </row>
    <row r="372" spans="1:14" x14ac:dyDescent="0.3">
      <c r="A372" s="2">
        <v>44531</v>
      </c>
      <c r="B372" s="24" t="s">
        <v>9</v>
      </c>
      <c r="C372" s="8" t="s">
        <v>25</v>
      </c>
      <c r="D372" s="3">
        <v>11154</v>
      </c>
      <c r="E372" s="4">
        <v>13165.4</v>
      </c>
      <c r="F372" s="4">
        <f>FCT_table_Service_Profitability[[#This Row],[Revenues]]-FCT_table_Service_Profitability[[#This Row],[Expenses]]</f>
        <v>-2011.3999999999996</v>
      </c>
      <c r="G372" s="10">
        <v>9480.9</v>
      </c>
      <c r="H372" s="10">
        <v>14087</v>
      </c>
      <c r="I372" s="10">
        <f>FCT_table_Service_Profitability[[#This Row],[Revenues (target)]]-FCT_table_Service_Profitability[[#This Row],[Expenses (target)]]</f>
        <v>-4606.1000000000004</v>
      </c>
      <c r="J372" s="8" t="s">
        <v>31</v>
      </c>
      <c r="M372" s="5"/>
      <c r="N372" s="5"/>
    </row>
    <row r="373" spans="1:14" x14ac:dyDescent="0.3">
      <c r="A373" s="2">
        <v>44531</v>
      </c>
      <c r="B373" s="24" t="s">
        <v>10</v>
      </c>
      <c r="C373" s="8" t="s">
        <v>25</v>
      </c>
      <c r="D373" s="3">
        <v>4095</v>
      </c>
      <c r="E373" s="4">
        <v>5525.7</v>
      </c>
      <c r="F373" s="4">
        <f>FCT_table_Service_Profitability[[#This Row],[Revenues]]-FCT_table_Service_Profitability[[#This Row],[Expenses]]</f>
        <v>-1430.6999999999998</v>
      </c>
      <c r="G373" s="10">
        <v>3398.85</v>
      </c>
      <c r="H373" s="10">
        <v>5138.8999999999996</v>
      </c>
      <c r="I373" s="10">
        <f>FCT_table_Service_Profitability[[#This Row],[Revenues (target)]]-FCT_table_Service_Profitability[[#This Row],[Expenses (target)]]</f>
        <v>-1740.0499999999997</v>
      </c>
      <c r="J373" s="8" t="s">
        <v>31</v>
      </c>
      <c r="M373" s="5"/>
      <c r="N373" s="5"/>
    </row>
    <row r="374" spans="1:14" x14ac:dyDescent="0.3">
      <c r="A374" s="2">
        <v>44531</v>
      </c>
      <c r="B374" s="24" t="s">
        <v>23</v>
      </c>
      <c r="C374" s="8" t="s">
        <v>25</v>
      </c>
      <c r="D374" s="3">
        <v>645.1</v>
      </c>
      <c r="E374" s="4">
        <v>23.8</v>
      </c>
      <c r="F374" s="4">
        <f>FCT_table_Service_Profitability[[#This Row],[Revenues]]-FCT_table_Service_Profitability[[#This Row],[Expenses]]</f>
        <v>621.30000000000007</v>
      </c>
      <c r="G374" s="10">
        <v>619.29600000000005</v>
      </c>
      <c r="H374" s="10">
        <v>22.9</v>
      </c>
      <c r="I374" s="10">
        <f>FCT_table_Service_Profitability[[#This Row],[Revenues (target)]]-FCT_table_Service_Profitability[[#This Row],[Expenses (target)]]</f>
        <v>596.39600000000007</v>
      </c>
      <c r="J374" s="8" t="s">
        <v>31</v>
      </c>
      <c r="M374" s="5"/>
      <c r="N374" s="5"/>
    </row>
    <row r="375" spans="1:14" x14ac:dyDescent="0.3">
      <c r="A375" s="2">
        <v>44531</v>
      </c>
      <c r="B375" s="24" t="s">
        <v>5</v>
      </c>
      <c r="C375" s="8" t="s">
        <v>25</v>
      </c>
      <c r="D375" s="3">
        <v>20562.3</v>
      </c>
      <c r="E375" s="4">
        <v>16405.400000000001</v>
      </c>
      <c r="F375" s="4">
        <f>FCT_table_Service_Profitability[[#This Row],[Revenues]]-FCT_table_Service_Profitability[[#This Row],[Expenses]]</f>
        <v>4156.8999999999978</v>
      </c>
      <c r="G375" s="10">
        <v>25908.498</v>
      </c>
      <c r="H375" s="10">
        <v>16733.5</v>
      </c>
      <c r="I375" s="10">
        <f>FCT_table_Service_Profitability[[#This Row],[Revenues (target)]]-FCT_table_Service_Profitability[[#This Row],[Expenses (target)]]</f>
        <v>9174.9979999999996</v>
      </c>
      <c r="J375" s="8" t="s">
        <v>31</v>
      </c>
      <c r="M375" s="5"/>
      <c r="N375" s="5"/>
    </row>
    <row r="376" spans="1:14" x14ac:dyDescent="0.3">
      <c r="A376" s="2">
        <v>44531</v>
      </c>
      <c r="B376" s="24" t="s">
        <v>6</v>
      </c>
      <c r="C376" s="8" t="s">
        <v>25</v>
      </c>
      <c r="D376" s="3">
        <v>14009.8</v>
      </c>
      <c r="E376" s="4">
        <v>8086.1</v>
      </c>
      <c r="F376" s="4">
        <f>FCT_table_Service_Profitability[[#This Row],[Revenues]]-FCT_table_Service_Profitability[[#This Row],[Expenses]]</f>
        <v>5923.6999999999989</v>
      </c>
      <c r="G376" s="10">
        <v>12748.918</v>
      </c>
      <c r="H376" s="10">
        <v>9622.5</v>
      </c>
      <c r="I376" s="10">
        <f>FCT_table_Service_Profitability[[#This Row],[Revenues (target)]]-FCT_table_Service_Profitability[[#This Row],[Expenses (target)]]</f>
        <v>3126.4179999999997</v>
      </c>
      <c r="J376" s="8" t="s">
        <v>31</v>
      </c>
      <c r="M376" s="5"/>
      <c r="N376" s="5"/>
    </row>
    <row r="377" spans="1:14" x14ac:dyDescent="0.3">
      <c r="A377" s="2">
        <v>44531</v>
      </c>
      <c r="B377" s="24" t="s">
        <v>11</v>
      </c>
      <c r="C377" s="8" t="s">
        <v>25</v>
      </c>
      <c r="D377" s="3">
        <v>2878.6</v>
      </c>
      <c r="E377" s="4">
        <v>2381.1</v>
      </c>
      <c r="F377" s="4">
        <f>FCT_table_Service_Profitability[[#This Row],[Revenues]]-FCT_table_Service_Profitability[[#This Row],[Expenses]]</f>
        <v>497.5</v>
      </c>
      <c r="G377" s="10">
        <v>2158.9499999999998</v>
      </c>
      <c r="H377" s="10">
        <v>2381.1</v>
      </c>
      <c r="I377" s="10">
        <f>FCT_table_Service_Profitability[[#This Row],[Revenues (target)]]-FCT_table_Service_Profitability[[#This Row],[Expenses (target)]]</f>
        <v>-222.15000000000009</v>
      </c>
      <c r="J377" s="8" t="s">
        <v>31</v>
      </c>
      <c r="M377" s="5"/>
      <c r="N377" s="5"/>
    </row>
    <row r="378" spans="1:14" x14ac:dyDescent="0.3">
      <c r="A378" s="2">
        <v>44621</v>
      </c>
      <c r="B378" s="24" t="s">
        <v>12</v>
      </c>
      <c r="C378" s="8" t="s">
        <v>25</v>
      </c>
      <c r="D378" s="3">
        <v>718</v>
      </c>
      <c r="E378" s="4">
        <v>1198.8</v>
      </c>
      <c r="F378" s="4">
        <f>FCT_table_Service_Profitability[[#This Row],[Revenues]]-FCT_table_Service_Profitability[[#This Row],[Expenses]]</f>
        <v>-480.79999999999995</v>
      </c>
      <c r="G378" s="10">
        <v>847.24</v>
      </c>
      <c r="H378" s="10">
        <v>1210.8</v>
      </c>
      <c r="I378" s="10">
        <f>FCT_table_Service_Profitability[[#This Row],[Revenues (target)]]-FCT_table_Service_Profitability[[#This Row],[Expenses (target)]]</f>
        <v>-363.55999999999995</v>
      </c>
      <c r="J378" s="8" t="s">
        <v>31</v>
      </c>
      <c r="M378" s="5"/>
      <c r="N378" s="5"/>
    </row>
    <row r="379" spans="1:14" x14ac:dyDescent="0.3">
      <c r="A379" s="2">
        <v>44621</v>
      </c>
      <c r="B379" s="24" t="s">
        <v>12</v>
      </c>
      <c r="C379" s="8" t="s">
        <v>25</v>
      </c>
      <c r="D379" s="3">
        <v>2396.6</v>
      </c>
      <c r="E379" s="4">
        <v>1282.5</v>
      </c>
      <c r="F379" s="4">
        <f>FCT_table_Service_Profitability[[#This Row],[Revenues]]-FCT_table_Service_Profitability[[#This Row],[Expenses]]</f>
        <v>1114.0999999999999</v>
      </c>
      <c r="G379" s="10">
        <v>1845.3820000000001</v>
      </c>
      <c r="H379" s="10">
        <v>1500.5</v>
      </c>
      <c r="I379" s="10">
        <f>FCT_table_Service_Profitability[[#This Row],[Revenues (target)]]-FCT_table_Service_Profitability[[#This Row],[Expenses (target)]]</f>
        <v>344.88200000000006</v>
      </c>
      <c r="J379" s="8" t="s">
        <v>31</v>
      </c>
      <c r="M379" s="5"/>
      <c r="N379" s="5"/>
    </row>
    <row r="380" spans="1:14" x14ac:dyDescent="0.3">
      <c r="A380" s="2">
        <v>44652</v>
      </c>
      <c r="B380" s="24" t="s">
        <v>12</v>
      </c>
      <c r="C380" s="8" t="s">
        <v>25</v>
      </c>
      <c r="D380" s="3">
        <v>64.400000000000006</v>
      </c>
      <c r="E380" s="4">
        <v>81.8</v>
      </c>
      <c r="F380" s="4">
        <f>FCT_table_Service_Profitability[[#This Row],[Revenues]]-FCT_table_Service_Profitability[[#This Row],[Expenses]]</f>
        <v>-17.399999999999991</v>
      </c>
      <c r="G380" s="10">
        <v>75.992000000000004</v>
      </c>
      <c r="H380" s="10">
        <v>76.099999999999994</v>
      </c>
      <c r="I380" s="10">
        <f>FCT_table_Service_Profitability[[#This Row],[Revenues (target)]]-FCT_table_Service_Profitability[[#This Row],[Expenses (target)]]</f>
        <v>-0.10799999999998988</v>
      </c>
      <c r="J380" s="8" t="s">
        <v>31</v>
      </c>
      <c r="M380" s="5"/>
      <c r="N380" s="5"/>
    </row>
    <row r="381" spans="1:14" x14ac:dyDescent="0.3">
      <c r="A381" s="2">
        <v>44652</v>
      </c>
      <c r="B381" s="24" t="s">
        <v>12</v>
      </c>
      <c r="C381" s="8" t="s">
        <v>25</v>
      </c>
      <c r="D381" s="3">
        <v>10.4</v>
      </c>
      <c r="E381" s="4">
        <v>9.3000000000000007</v>
      </c>
      <c r="F381" s="4">
        <f>FCT_table_Service_Profitability[[#This Row],[Revenues]]-FCT_table_Service_Profitability[[#This Row],[Expenses]]</f>
        <v>1.0999999999999996</v>
      </c>
      <c r="G381" s="10">
        <v>11.544000000000002</v>
      </c>
      <c r="H381" s="10">
        <v>10.6</v>
      </c>
      <c r="I381" s="10">
        <f>FCT_table_Service_Profitability[[#This Row],[Revenues (target)]]-FCT_table_Service_Profitability[[#This Row],[Expenses (target)]]</f>
        <v>0.94400000000000261</v>
      </c>
      <c r="J381" s="8" t="s">
        <v>31</v>
      </c>
      <c r="M381" s="5"/>
      <c r="N381" s="5"/>
    </row>
    <row r="382" spans="1:14" x14ac:dyDescent="0.3">
      <c r="A382" s="2">
        <v>44682</v>
      </c>
      <c r="B382" s="24" t="s">
        <v>12</v>
      </c>
      <c r="C382" s="8" t="s">
        <v>25</v>
      </c>
      <c r="D382" s="3">
        <v>1113</v>
      </c>
      <c r="E382" s="4">
        <v>1247.9000000000001</v>
      </c>
      <c r="F382" s="4">
        <f>FCT_table_Service_Profitability[[#This Row],[Revenues]]-FCT_table_Service_Profitability[[#This Row],[Expenses]]</f>
        <v>-134.90000000000009</v>
      </c>
      <c r="G382" s="10">
        <v>1235.43</v>
      </c>
      <c r="H382" s="10">
        <v>1297.8</v>
      </c>
      <c r="I382" s="10">
        <f>FCT_table_Service_Profitability[[#This Row],[Revenues (target)]]-FCT_table_Service_Profitability[[#This Row],[Expenses (target)]]</f>
        <v>-62.369999999999891</v>
      </c>
      <c r="J382" s="8" t="s">
        <v>31</v>
      </c>
      <c r="M382" s="5"/>
      <c r="N382" s="5"/>
    </row>
    <row r="383" spans="1:14" x14ac:dyDescent="0.3">
      <c r="A383" s="2">
        <v>44682</v>
      </c>
      <c r="B383" s="24" t="s">
        <v>12</v>
      </c>
      <c r="C383" s="8" t="s">
        <v>25</v>
      </c>
      <c r="D383" s="3">
        <v>760.3</v>
      </c>
      <c r="E383" s="4">
        <v>284.7</v>
      </c>
      <c r="F383" s="4">
        <f>FCT_table_Service_Profitability[[#This Row],[Revenues]]-FCT_table_Service_Profitability[[#This Row],[Expenses]]</f>
        <v>475.59999999999997</v>
      </c>
      <c r="G383" s="10">
        <v>988.39</v>
      </c>
      <c r="H383" s="10">
        <v>298.89999999999998</v>
      </c>
      <c r="I383" s="10">
        <f>FCT_table_Service_Profitability[[#This Row],[Revenues (target)]]-FCT_table_Service_Profitability[[#This Row],[Expenses (target)]]</f>
        <v>689.49</v>
      </c>
      <c r="J383" s="8" t="s">
        <v>31</v>
      </c>
      <c r="M383" s="5"/>
      <c r="N383" s="5"/>
    </row>
    <row r="384" spans="1:14" x14ac:dyDescent="0.3">
      <c r="A384" s="2">
        <v>44713</v>
      </c>
      <c r="B384" s="24" t="s">
        <v>12</v>
      </c>
      <c r="C384" s="8" t="s">
        <v>25</v>
      </c>
      <c r="D384" s="3">
        <v>150.5</v>
      </c>
      <c r="E384" s="4">
        <v>151.69999999999999</v>
      </c>
      <c r="F384" s="4">
        <f>FCT_table_Service_Profitability[[#This Row],[Revenues]]-FCT_table_Service_Profitability[[#This Row],[Expenses]]</f>
        <v>-1.1999999999999886</v>
      </c>
      <c r="G384" s="10">
        <v>194.14500000000001</v>
      </c>
      <c r="H384" s="10">
        <v>177.5</v>
      </c>
      <c r="I384" s="10">
        <f>FCT_table_Service_Profitability[[#This Row],[Revenues (target)]]-FCT_table_Service_Profitability[[#This Row],[Expenses (target)]]</f>
        <v>16.64500000000001</v>
      </c>
      <c r="J384" s="8" t="s">
        <v>31</v>
      </c>
      <c r="M384" s="5"/>
      <c r="N384" s="5"/>
    </row>
    <row r="385" spans="1:14" x14ac:dyDescent="0.3">
      <c r="A385" s="2">
        <v>44713</v>
      </c>
      <c r="B385" s="24" t="s">
        <v>12</v>
      </c>
      <c r="C385" s="8" t="s">
        <v>25</v>
      </c>
      <c r="D385" s="3">
        <v>257.10000000000002</v>
      </c>
      <c r="E385" s="4">
        <v>234.9</v>
      </c>
      <c r="F385" s="4">
        <f>FCT_table_Service_Profitability[[#This Row],[Revenues]]-FCT_table_Service_Profitability[[#This Row],[Expenses]]</f>
        <v>22.200000000000017</v>
      </c>
      <c r="G385" s="10">
        <v>226.24800000000002</v>
      </c>
      <c r="H385" s="10">
        <v>256</v>
      </c>
      <c r="I385" s="10">
        <f>FCT_table_Service_Profitability[[#This Row],[Revenues (target)]]-FCT_table_Service_Profitability[[#This Row],[Expenses (target)]]</f>
        <v>-29.751999999999981</v>
      </c>
      <c r="J385" s="8" t="s">
        <v>31</v>
      </c>
      <c r="M385" s="5"/>
      <c r="N385" s="5"/>
    </row>
    <row r="386" spans="1:14" x14ac:dyDescent="0.3">
      <c r="A386" s="2">
        <v>44713</v>
      </c>
      <c r="B386" s="24" t="s">
        <v>12</v>
      </c>
      <c r="C386" s="8" t="s">
        <v>25</v>
      </c>
      <c r="D386" s="3">
        <v>41.6</v>
      </c>
      <c r="E386" s="4">
        <v>68.8</v>
      </c>
      <c r="F386" s="4">
        <f>FCT_table_Service_Profitability[[#This Row],[Revenues]]-FCT_table_Service_Profitability[[#This Row],[Expenses]]</f>
        <v>-27.199999999999996</v>
      </c>
      <c r="G386" s="10">
        <v>29.119999999999997</v>
      </c>
      <c r="H386" s="10">
        <v>64.599999999999994</v>
      </c>
      <c r="I386" s="10">
        <f>FCT_table_Service_Profitability[[#This Row],[Revenues (target)]]-FCT_table_Service_Profitability[[#This Row],[Expenses (target)]]</f>
        <v>-35.479999999999997</v>
      </c>
      <c r="J386" s="8" t="s">
        <v>31</v>
      </c>
      <c r="M386" s="5"/>
      <c r="N386" s="5"/>
    </row>
    <row r="387" spans="1:14" x14ac:dyDescent="0.3">
      <c r="A387" s="2">
        <v>44743</v>
      </c>
      <c r="B387" s="24" t="s">
        <v>12</v>
      </c>
      <c r="C387" s="8" t="s">
        <v>25</v>
      </c>
      <c r="D387" s="3">
        <v>32.799999999999997</v>
      </c>
      <c r="E387" s="4">
        <v>41.9</v>
      </c>
      <c r="F387" s="4">
        <f>FCT_table_Service_Profitability[[#This Row],[Revenues]]-FCT_table_Service_Profitability[[#This Row],[Expenses]]</f>
        <v>-9.1000000000000014</v>
      </c>
      <c r="G387" s="10">
        <v>25.911999999999999</v>
      </c>
      <c r="H387" s="10">
        <v>39.4</v>
      </c>
      <c r="I387" s="10">
        <f>FCT_table_Service_Profitability[[#This Row],[Revenues (target)]]-FCT_table_Service_Profitability[[#This Row],[Expenses (target)]]</f>
        <v>-13.488</v>
      </c>
      <c r="J387" s="8" t="s">
        <v>31</v>
      </c>
      <c r="M387" s="5"/>
      <c r="N387" s="5"/>
    </row>
    <row r="388" spans="1:14" x14ac:dyDescent="0.3">
      <c r="A388" s="2">
        <v>44743</v>
      </c>
      <c r="B388" s="24" t="s">
        <v>12</v>
      </c>
      <c r="C388" s="8" t="s">
        <v>25</v>
      </c>
      <c r="D388" s="3">
        <v>255</v>
      </c>
      <c r="E388" s="4">
        <v>228.7</v>
      </c>
      <c r="F388" s="4">
        <f>FCT_table_Service_Profitability[[#This Row],[Revenues]]-FCT_table_Service_Profitability[[#This Row],[Expenses]]</f>
        <v>26.300000000000011</v>
      </c>
      <c r="G388" s="10">
        <v>267.75</v>
      </c>
      <c r="H388" s="10">
        <v>253.8</v>
      </c>
      <c r="I388" s="10">
        <f>FCT_table_Service_Profitability[[#This Row],[Revenues (target)]]-FCT_table_Service_Profitability[[#This Row],[Expenses (target)]]</f>
        <v>13.949999999999989</v>
      </c>
      <c r="J388" s="8" t="s">
        <v>31</v>
      </c>
      <c r="M388" s="5"/>
      <c r="N388" s="5"/>
    </row>
    <row r="389" spans="1:14" x14ac:dyDescent="0.3">
      <c r="A389" s="2">
        <v>44774</v>
      </c>
      <c r="B389" s="24" t="s">
        <v>12</v>
      </c>
      <c r="C389" s="8" t="s">
        <v>25</v>
      </c>
      <c r="D389" s="3">
        <v>643.5</v>
      </c>
      <c r="E389" s="4">
        <v>273.89999999999998</v>
      </c>
      <c r="F389" s="4">
        <f>FCT_table_Service_Profitability[[#This Row],[Revenues]]-FCT_table_Service_Profitability[[#This Row],[Expenses]]</f>
        <v>369.6</v>
      </c>
      <c r="G389" s="10">
        <v>701.41500000000008</v>
      </c>
      <c r="H389" s="10">
        <v>290.39999999999998</v>
      </c>
      <c r="I389" s="10">
        <f>FCT_table_Service_Profitability[[#This Row],[Revenues (target)]]-FCT_table_Service_Profitability[[#This Row],[Expenses (target)]]</f>
        <v>411.0150000000001</v>
      </c>
      <c r="J389" s="8" t="s">
        <v>31</v>
      </c>
      <c r="M389" s="5"/>
      <c r="N389" s="5"/>
    </row>
    <row r="390" spans="1:14" x14ac:dyDescent="0.3">
      <c r="A390" s="2">
        <v>44774</v>
      </c>
      <c r="B390" s="24" t="s">
        <v>12</v>
      </c>
      <c r="C390" s="8" t="s">
        <v>25</v>
      </c>
      <c r="D390" s="3">
        <v>761.8</v>
      </c>
      <c r="E390" s="4">
        <v>438.7</v>
      </c>
      <c r="F390" s="4">
        <f>FCT_table_Service_Profitability[[#This Row],[Revenues]]-FCT_table_Service_Profitability[[#This Row],[Expenses]]</f>
        <v>323.09999999999997</v>
      </c>
      <c r="G390" s="10">
        <v>990.33999999999992</v>
      </c>
      <c r="H390" s="10">
        <v>412.3</v>
      </c>
      <c r="I390" s="10">
        <f>FCT_table_Service_Profitability[[#This Row],[Revenues (target)]]-FCT_table_Service_Profitability[[#This Row],[Expenses (target)]]</f>
        <v>578.04</v>
      </c>
      <c r="J390" s="8" t="s">
        <v>31</v>
      </c>
      <c r="M390" s="5"/>
      <c r="N390" s="5"/>
    </row>
    <row r="391" spans="1:14" x14ac:dyDescent="0.3">
      <c r="A391" s="2">
        <v>44805</v>
      </c>
      <c r="B391" s="24" t="s">
        <v>12</v>
      </c>
      <c r="C391" s="8" t="s">
        <v>25</v>
      </c>
      <c r="D391" s="3">
        <v>1198.3</v>
      </c>
      <c r="E391" s="4">
        <v>1602.6</v>
      </c>
      <c r="F391" s="4">
        <f>FCT_table_Service_Profitability[[#This Row],[Revenues]]-FCT_table_Service_Profitability[[#This Row],[Expenses]]</f>
        <v>-404.29999999999995</v>
      </c>
      <c r="G391" s="10">
        <v>1246.232</v>
      </c>
      <c r="H391" s="10">
        <v>1506.4</v>
      </c>
      <c r="I391" s="10">
        <f>FCT_table_Service_Profitability[[#This Row],[Revenues (target)]]-FCT_table_Service_Profitability[[#This Row],[Expenses (target)]]</f>
        <v>-260.16800000000012</v>
      </c>
      <c r="J391" s="8" t="s">
        <v>31</v>
      </c>
      <c r="M391" s="5"/>
      <c r="N391" s="5"/>
    </row>
    <row r="392" spans="1:14" x14ac:dyDescent="0.3">
      <c r="A392" s="2">
        <v>44805</v>
      </c>
      <c r="B392" s="24" t="s">
        <v>12</v>
      </c>
      <c r="C392" s="8" t="s">
        <v>25</v>
      </c>
      <c r="D392" s="3">
        <v>314</v>
      </c>
      <c r="E392" s="4">
        <v>225.4</v>
      </c>
      <c r="F392" s="4">
        <f>FCT_table_Service_Profitability[[#This Row],[Revenues]]-FCT_table_Service_Profitability[[#This Row],[Expenses]]</f>
        <v>88.6</v>
      </c>
      <c r="G392" s="10">
        <v>307.71999999999997</v>
      </c>
      <c r="H392" s="10">
        <v>229.9</v>
      </c>
      <c r="I392" s="10">
        <f>FCT_table_Service_Profitability[[#This Row],[Revenues (target)]]-FCT_table_Service_Profitability[[#This Row],[Expenses (target)]]</f>
        <v>77.819999999999965</v>
      </c>
      <c r="J392" s="8" t="s">
        <v>31</v>
      </c>
      <c r="M392" s="5"/>
      <c r="N392" s="5"/>
    </row>
    <row r="393" spans="1:14" x14ac:dyDescent="0.3">
      <c r="A393" s="2">
        <v>44805</v>
      </c>
      <c r="B393" s="24" t="s">
        <v>12</v>
      </c>
      <c r="C393" s="8" t="s">
        <v>25</v>
      </c>
      <c r="D393" s="3">
        <v>751</v>
      </c>
      <c r="E393" s="4">
        <v>543.79999999999995</v>
      </c>
      <c r="F393" s="4">
        <f>FCT_table_Service_Profitability[[#This Row],[Revenues]]-FCT_table_Service_Profitability[[#This Row],[Expenses]]</f>
        <v>207.20000000000005</v>
      </c>
      <c r="G393" s="10">
        <v>751</v>
      </c>
      <c r="H393" s="10">
        <v>619.9</v>
      </c>
      <c r="I393" s="10">
        <f>FCT_table_Service_Profitability[[#This Row],[Revenues (target)]]-FCT_table_Service_Profitability[[#This Row],[Expenses (target)]]</f>
        <v>131.10000000000002</v>
      </c>
      <c r="J393" s="8" t="s">
        <v>31</v>
      </c>
      <c r="M393" s="5"/>
      <c r="N393" s="5"/>
    </row>
    <row r="394" spans="1:14" x14ac:dyDescent="0.3">
      <c r="A394" s="2">
        <v>44805</v>
      </c>
      <c r="B394" s="24" t="s">
        <v>12</v>
      </c>
      <c r="C394" s="8" t="s">
        <v>25</v>
      </c>
      <c r="D394" s="3">
        <v>166.5</v>
      </c>
      <c r="E394" s="4">
        <v>247.6</v>
      </c>
      <c r="F394" s="4">
        <f>FCT_table_Service_Profitability[[#This Row],[Revenues]]-FCT_table_Service_Profitability[[#This Row],[Expenses]]</f>
        <v>-81.099999999999994</v>
      </c>
      <c r="G394" s="10">
        <v>124.875</v>
      </c>
      <c r="H394" s="10">
        <v>282.3</v>
      </c>
      <c r="I394" s="10">
        <f>FCT_table_Service_Profitability[[#This Row],[Revenues (target)]]-FCT_table_Service_Profitability[[#This Row],[Expenses (target)]]</f>
        <v>-157.42500000000001</v>
      </c>
      <c r="J394" s="8" t="s">
        <v>31</v>
      </c>
      <c r="M394" s="5"/>
      <c r="N394" s="5"/>
    </row>
    <row r="395" spans="1:14" x14ac:dyDescent="0.3">
      <c r="A395" s="2">
        <v>44835</v>
      </c>
      <c r="B395" s="24" t="s">
        <v>12</v>
      </c>
      <c r="C395" s="8" t="s">
        <v>25</v>
      </c>
      <c r="D395" s="3">
        <v>1359</v>
      </c>
      <c r="E395" s="4">
        <v>1855.6</v>
      </c>
      <c r="F395" s="4">
        <f>FCT_table_Service_Profitability[[#This Row],[Revenues]]-FCT_table_Service_Profitability[[#This Row],[Expenses]]</f>
        <v>-496.59999999999991</v>
      </c>
      <c r="G395" s="10">
        <v>1182.33</v>
      </c>
      <c r="H395" s="10">
        <v>2115.4</v>
      </c>
      <c r="I395" s="10">
        <f>FCT_table_Service_Profitability[[#This Row],[Revenues (target)]]-FCT_table_Service_Profitability[[#This Row],[Expenses (target)]]</f>
        <v>-933.07000000000016</v>
      </c>
      <c r="J395" s="8" t="s">
        <v>31</v>
      </c>
      <c r="M395" s="5"/>
      <c r="N395" s="5"/>
    </row>
    <row r="396" spans="1:14" x14ac:dyDescent="0.3">
      <c r="A396" s="2">
        <v>44835</v>
      </c>
      <c r="B396" s="24" t="s">
        <v>12</v>
      </c>
      <c r="C396" s="8" t="s">
        <v>25</v>
      </c>
      <c r="D396" s="3">
        <v>2102.3000000000002</v>
      </c>
      <c r="E396" s="4">
        <v>2255.5</v>
      </c>
      <c r="F396" s="4">
        <f>FCT_table_Service_Profitability[[#This Row],[Revenues]]-FCT_table_Service_Profitability[[#This Row],[Expenses]]</f>
        <v>-153.19999999999982</v>
      </c>
      <c r="G396" s="10">
        <v>2501.7370000000001</v>
      </c>
      <c r="H396" s="10">
        <v>2165.3000000000002</v>
      </c>
      <c r="I396" s="10">
        <f>FCT_table_Service_Profitability[[#This Row],[Revenues (target)]]-FCT_table_Service_Profitability[[#This Row],[Expenses (target)]]</f>
        <v>336.4369999999999</v>
      </c>
      <c r="J396" s="8" t="s">
        <v>31</v>
      </c>
      <c r="M396" s="5"/>
      <c r="N396" s="5"/>
    </row>
    <row r="397" spans="1:14" x14ac:dyDescent="0.3">
      <c r="A397" s="2">
        <v>44866</v>
      </c>
      <c r="B397" s="24" t="s">
        <v>12</v>
      </c>
      <c r="C397" s="8" t="s">
        <v>25</v>
      </c>
      <c r="D397" s="3">
        <v>967.7</v>
      </c>
      <c r="E397" s="4">
        <v>1432.6</v>
      </c>
      <c r="F397" s="4">
        <f>FCT_table_Service_Profitability[[#This Row],[Revenues]]-FCT_table_Service_Profitability[[#This Row],[Expenses]]</f>
        <v>-464.89999999999986</v>
      </c>
      <c r="G397" s="10">
        <v>1016.085</v>
      </c>
      <c r="H397" s="10">
        <v>1604.5</v>
      </c>
      <c r="I397" s="10">
        <f>FCT_table_Service_Profitability[[#This Row],[Revenues (target)]]-FCT_table_Service_Profitability[[#This Row],[Expenses (target)]]</f>
        <v>-588.41499999999996</v>
      </c>
      <c r="J397" s="8" t="s">
        <v>31</v>
      </c>
      <c r="M397" s="5"/>
      <c r="N397" s="5"/>
    </row>
    <row r="398" spans="1:14" x14ac:dyDescent="0.3">
      <c r="A398" s="2">
        <v>44866</v>
      </c>
      <c r="B398" s="24" t="s">
        <v>12</v>
      </c>
      <c r="C398" s="8" t="s">
        <v>25</v>
      </c>
      <c r="D398" s="3">
        <v>36</v>
      </c>
      <c r="E398" s="4">
        <v>42.8</v>
      </c>
      <c r="F398" s="4">
        <f>FCT_table_Service_Profitability[[#This Row],[Revenues]]-FCT_table_Service_Profitability[[#This Row],[Expenses]]</f>
        <v>-6.7999999999999972</v>
      </c>
      <c r="G398" s="10">
        <v>30.24</v>
      </c>
      <c r="H398" s="10">
        <v>46.7</v>
      </c>
      <c r="I398" s="10">
        <f>FCT_table_Service_Profitability[[#This Row],[Revenues (target)]]-FCT_table_Service_Profitability[[#This Row],[Expenses (target)]]</f>
        <v>-16.460000000000004</v>
      </c>
      <c r="J398" s="8" t="s">
        <v>31</v>
      </c>
      <c r="M398" s="5"/>
      <c r="N398" s="5"/>
    </row>
    <row r="399" spans="1:14" x14ac:dyDescent="0.3">
      <c r="A399" s="2">
        <v>44866</v>
      </c>
      <c r="B399" s="24" t="s">
        <v>12</v>
      </c>
      <c r="C399" s="8" t="s">
        <v>25</v>
      </c>
      <c r="D399" s="3">
        <v>1501.6</v>
      </c>
      <c r="E399" s="4">
        <v>658.9</v>
      </c>
      <c r="F399" s="4">
        <f>FCT_table_Service_Profitability[[#This Row],[Revenues]]-FCT_table_Service_Profitability[[#This Row],[Expenses]]</f>
        <v>842.69999999999993</v>
      </c>
      <c r="G399" s="10">
        <v>1156.232</v>
      </c>
      <c r="H399" s="10">
        <v>724.8</v>
      </c>
      <c r="I399" s="10">
        <f>FCT_table_Service_Profitability[[#This Row],[Revenues (target)]]-FCT_table_Service_Profitability[[#This Row],[Expenses (target)]]</f>
        <v>431.43200000000002</v>
      </c>
      <c r="J399" s="8" t="s">
        <v>31</v>
      </c>
      <c r="M399" s="5"/>
      <c r="N399" s="5"/>
    </row>
    <row r="400" spans="1:14" x14ac:dyDescent="0.3">
      <c r="A400" s="2">
        <v>44866</v>
      </c>
      <c r="B400" s="24" t="s">
        <v>12</v>
      </c>
      <c r="C400" s="8" t="s">
        <v>25</v>
      </c>
      <c r="D400" s="3">
        <v>150.5</v>
      </c>
      <c r="E400" s="4">
        <v>94.8</v>
      </c>
      <c r="F400" s="4">
        <f>FCT_table_Service_Profitability[[#This Row],[Revenues]]-FCT_table_Service_Profitability[[#This Row],[Expenses]]</f>
        <v>55.7</v>
      </c>
      <c r="G400" s="10">
        <v>132.44</v>
      </c>
      <c r="H400" s="10">
        <v>95.7</v>
      </c>
      <c r="I400" s="10">
        <f>FCT_table_Service_Profitability[[#This Row],[Revenues (target)]]-FCT_table_Service_Profitability[[#This Row],[Expenses (target)]]</f>
        <v>36.739999999999995</v>
      </c>
      <c r="J400" s="8" t="s">
        <v>31</v>
      </c>
      <c r="M400" s="5"/>
      <c r="N400" s="5"/>
    </row>
    <row r="401" spans="1:14" x14ac:dyDescent="0.3">
      <c r="A401" s="2">
        <v>44896</v>
      </c>
      <c r="B401" s="24" t="s">
        <v>12</v>
      </c>
      <c r="C401" s="8" t="s">
        <v>25</v>
      </c>
      <c r="D401" s="3">
        <v>45.9</v>
      </c>
      <c r="E401" s="4">
        <v>38.6</v>
      </c>
      <c r="F401" s="4">
        <f>FCT_table_Service_Profitability[[#This Row],[Revenues]]-FCT_table_Service_Profitability[[#This Row],[Expenses]]</f>
        <v>7.2999999999999972</v>
      </c>
      <c r="G401" s="10">
        <v>48.195</v>
      </c>
      <c r="H401" s="10">
        <v>35.9</v>
      </c>
      <c r="I401" s="10">
        <f>FCT_table_Service_Profitability[[#This Row],[Revenues (target)]]-FCT_table_Service_Profitability[[#This Row],[Expenses (target)]]</f>
        <v>12.295000000000002</v>
      </c>
      <c r="J401" s="8" t="s">
        <v>31</v>
      </c>
      <c r="M401" s="5"/>
      <c r="N401" s="5"/>
    </row>
    <row r="402" spans="1:14" x14ac:dyDescent="0.3">
      <c r="A402" s="2">
        <v>44896</v>
      </c>
      <c r="B402" s="24" t="s">
        <v>12</v>
      </c>
      <c r="C402" s="8" t="s">
        <v>25</v>
      </c>
      <c r="D402" s="3">
        <v>28.2</v>
      </c>
      <c r="E402" s="4">
        <v>25.3</v>
      </c>
      <c r="F402" s="4">
        <f>FCT_table_Service_Profitability[[#This Row],[Revenues]]-FCT_table_Service_Profitability[[#This Row],[Expenses]]</f>
        <v>2.8999999999999986</v>
      </c>
      <c r="G402" s="10">
        <v>20.585999999999999</v>
      </c>
      <c r="H402" s="10">
        <v>23.8</v>
      </c>
      <c r="I402" s="10">
        <f>FCT_table_Service_Profitability[[#This Row],[Revenues (target)]]-FCT_table_Service_Profitability[[#This Row],[Expenses (target)]]</f>
        <v>-3.2140000000000022</v>
      </c>
      <c r="J402" s="8" t="s">
        <v>31</v>
      </c>
      <c r="M402" s="5"/>
      <c r="N402" s="5"/>
    </row>
    <row r="403" spans="1:14" x14ac:dyDescent="0.3">
      <c r="A403" s="2">
        <v>44562</v>
      </c>
      <c r="B403" s="24" t="s">
        <v>7</v>
      </c>
      <c r="C403" s="8" t="s">
        <v>25</v>
      </c>
      <c r="D403" s="3">
        <v>344.4</v>
      </c>
      <c r="E403" s="4">
        <v>331.9</v>
      </c>
      <c r="F403" s="4">
        <f>FCT_table_Service_Profitability[[#This Row],[Revenues]]-FCT_table_Service_Profitability[[#This Row],[Expenses]]</f>
        <v>12.5</v>
      </c>
      <c r="G403" s="10">
        <v>306.51599999999996</v>
      </c>
      <c r="H403" s="10">
        <v>361.7</v>
      </c>
      <c r="I403" s="10">
        <f>FCT_table_Service_Profitability[[#This Row],[Revenues (target)]]-FCT_table_Service_Profitability[[#This Row],[Expenses (target)]]</f>
        <v>-55.184000000000026</v>
      </c>
      <c r="J403" s="8" t="s">
        <v>31</v>
      </c>
      <c r="M403" s="5"/>
      <c r="N403" s="5"/>
    </row>
    <row r="404" spans="1:14" x14ac:dyDescent="0.3">
      <c r="A404" s="2">
        <v>44562</v>
      </c>
      <c r="B404" s="24" t="s">
        <v>7</v>
      </c>
      <c r="C404" s="8" t="s">
        <v>25</v>
      </c>
      <c r="D404" s="3">
        <v>2411.9</v>
      </c>
      <c r="E404" s="4">
        <v>898.5</v>
      </c>
      <c r="F404" s="4">
        <f>FCT_table_Service_Profitability[[#This Row],[Revenues]]-FCT_table_Service_Profitability[[#This Row],[Expenses]]</f>
        <v>1513.4</v>
      </c>
      <c r="G404" s="10">
        <v>2025.9960000000001</v>
      </c>
      <c r="H404" s="10">
        <v>898.5</v>
      </c>
      <c r="I404" s="10">
        <f>FCT_table_Service_Profitability[[#This Row],[Revenues (target)]]-FCT_table_Service_Profitability[[#This Row],[Expenses (target)]]</f>
        <v>1127.4960000000001</v>
      </c>
      <c r="J404" s="8" t="s">
        <v>31</v>
      </c>
      <c r="M404" s="5"/>
      <c r="N404" s="5"/>
    </row>
    <row r="405" spans="1:14" x14ac:dyDescent="0.3">
      <c r="A405" s="2">
        <v>44562</v>
      </c>
      <c r="B405" s="24" t="s">
        <v>7</v>
      </c>
      <c r="C405" s="8" t="s">
        <v>25</v>
      </c>
      <c r="D405" s="3">
        <v>107</v>
      </c>
      <c r="E405" s="4">
        <v>74.7</v>
      </c>
      <c r="F405" s="4">
        <f>FCT_table_Service_Profitability[[#This Row],[Revenues]]-FCT_table_Service_Profitability[[#This Row],[Expenses]]</f>
        <v>32.299999999999997</v>
      </c>
      <c r="G405" s="10">
        <v>126.25999999999999</v>
      </c>
      <c r="H405" s="10">
        <v>67.2</v>
      </c>
      <c r="I405" s="10">
        <f>FCT_table_Service_Profitability[[#This Row],[Revenues (target)]]-FCT_table_Service_Profitability[[#This Row],[Expenses (target)]]</f>
        <v>59.059999999999988</v>
      </c>
      <c r="J405" s="8" t="s">
        <v>31</v>
      </c>
      <c r="M405" s="5"/>
      <c r="N405" s="5"/>
    </row>
    <row r="406" spans="1:14" x14ac:dyDescent="0.3">
      <c r="A406" s="2">
        <v>44593</v>
      </c>
      <c r="B406" s="24" t="s">
        <v>7</v>
      </c>
      <c r="C406" s="8" t="s">
        <v>25</v>
      </c>
      <c r="D406" s="3">
        <v>675.3</v>
      </c>
      <c r="E406" s="4">
        <v>1392.2</v>
      </c>
      <c r="F406" s="4">
        <f>FCT_table_Service_Profitability[[#This Row],[Revenues]]-FCT_table_Service_Profitability[[#This Row],[Expenses]]</f>
        <v>-716.90000000000009</v>
      </c>
      <c r="G406" s="10">
        <v>472.70999999999992</v>
      </c>
      <c r="H406" s="10">
        <v>1350.4</v>
      </c>
      <c r="I406" s="10">
        <f>FCT_table_Service_Profitability[[#This Row],[Revenues (target)]]-FCT_table_Service_Profitability[[#This Row],[Expenses (target)]]</f>
        <v>-877.69000000000017</v>
      </c>
      <c r="J406" s="8" t="s">
        <v>31</v>
      </c>
      <c r="M406" s="5"/>
      <c r="N406" s="5"/>
    </row>
    <row r="407" spans="1:14" x14ac:dyDescent="0.3">
      <c r="A407" s="2">
        <v>44593</v>
      </c>
      <c r="B407" s="24" t="s">
        <v>7</v>
      </c>
      <c r="C407" s="8" t="s">
        <v>25</v>
      </c>
      <c r="D407" s="3">
        <v>24.5</v>
      </c>
      <c r="E407" s="4">
        <v>34.700000000000003</v>
      </c>
      <c r="F407" s="4">
        <f>FCT_table_Service_Profitability[[#This Row],[Revenues]]-FCT_table_Service_Profitability[[#This Row],[Expenses]]</f>
        <v>-10.200000000000003</v>
      </c>
      <c r="G407" s="10">
        <v>22.540000000000003</v>
      </c>
      <c r="H407" s="10">
        <v>41.3</v>
      </c>
      <c r="I407" s="10">
        <f>FCT_table_Service_Profitability[[#This Row],[Revenues (target)]]-FCT_table_Service_Profitability[[#This Row],[Expenses (target)]]</f>
        <v>-18.759999999999994</v>
      </c>
      <c r="J407" s="8" t="s">
        <v>31</v>
      </c>
      <c r="M407" s="5"/>
      <c r="N407" s="5"/>
    </row>
    <row r="408" spans="1:14" x14ac:dyDescent="0.3">
      <c r="A408" s="2">
        <v>44593</v>
      </c>
      <c r="B408" s="24" t="s">
        <v>7</v>
      </c>
      <c r="C408" s="8" t="s">
        <v>25</v>
      </c>
      <c r="D408" s="3">
        <v>167.3</v>
      </c>
      <c r="E408" s="4">
        <v>121.1</v>
      </c>
      <c r="F408" s="4">
        <f>FCT_table_Service_Profitability[[#This Row],[Revenues]]-FCT_table_Service_Profitability[[#This Row],[Expenses]]</f>
        <v>46.200000000000017</v>
      </c>
      <c r="G408" s="10">
        <v>212.471</v>
      </c>
      <c r="H408" s="10">
        <v>115</v>
      </c>
      <c r="I408" s="10">
        <f>FCT_table_Service_Profitability[[#This Row],[Revenues (target)]]-FCT_table_Service_Profitability[[#This Row],[Expenses (target)]]</f>
        <v>97.471000000000004</v>
      </c>
      <c r="J408" s="8" t="s">
        <v>31</v>
      </c>
      <c r="M408" s="5"/>
      <c r="N408" s="5"/>
    </row>
    <row r="409" spans="1:14" x14ac:dyDescent="0.3">
      <c r="A409" s="2">
        <v>44621</v>
      </c>
      <c r="B409" s="24" t="s">
        <v>7</v>
      </c>
      <c r="C409" s="8" t="s">
        <v>25</v>
      </c>
      <c r="D409" s="3">
        <v>703.5</v>
      </c>
      <c r="E409" s="4">
        <v>821.2</v>
      </c>
      <c r="F409" s="4">
        <f>FCT_table_Service_Profitability[[#This Row],[Revenues]]-FCT_table_Service_Profitability[[#This Row],[Expenses]]</f>
        <v>-117.70000000000005</v>
      </c>
      <c r="G409" s="10">
        <v>809.02499999999998</v>
      </c>
      <c r="H409" s="10">
        <v>837.6</v>
      </c>
      <c r="I409" s="10">
        <f>FCT_table_Service_Profitability[[#This Row],[Revenues (target)]]-FCT_table_Service_Profitability[[#This Row],[Expenses (target)]]</f>
        <v>-28.575000000000045</v>
      </c>
      <c r="J409" s="8" t="s">
        <v>31</v>
      </c>
      <c r="M409" s="5"/>
      <c r="N409" s="5"/>
    </row>
    <row r="410" spans="1:14" x14ac:dyDescent="0.3">
      <c r="A410" s="2">
        <v>44621</v>
      </c>
      <c r="B410" s="24" t="s">
        <v>7</v>
      </c>
      <c r="C410" s="8" t="s">
        <v>25</v>
      </c>
      <c r="D410" s="3">
        <v>4167.2</v>
      </c>
      <c r="E410" s="4">
        <v>4148.5</v>
      </c>
      <c r="F410" s="4">
        <f>FCT_table_Service_Profitability[[#This Row],[Revenues]]-FCT_table_Service_Profitability[[#This Row],[Expenses]]</f>
        <v>18.699999999999818</v>
      </c>
      <c r="G410" s="10">
        <v>2917.0399999999995</v>
      </c>
      <c r="H410" s="10">
        <v>4646.3</v>
      </c>
      <c r="I410" s="10">
        <f>FCT_table_Service_Profitability[[#This Row],[Revenues (target)]]-FCT_table_Service_Profitability[[#This Row],[Expenses (target)]]</f>
        <v>-1729.2600000000007</v>
      </c>
      <c r="J410" s="8" t="s">
        <v>31</v>
      </c>
      <c r="M410" s="5"/>
      <c r="N410" s="5"/>
    </row>
    <row r="411" spans="1:14" x14ac:dyDescent="0.3">
      <c r="A411" s="2">
        <v>44621</v>
      </c>
      <c r="B411" s="24" t="s">
        <v>7</v>
      </c>
      <c r="C411" s="8" t="s">
        <v>25</v>
      </c>
      <c r="D411" s="3">
        <v>4883.2</v>
      </c>
      <c r="E411" s="4">
        <v>7608.2</v>
      </c>
      <c r="F411" s="4">
        <f>FCT_table_Service_Profitability[[#This Row],[Revenues]]-FCT_table_Service_Profitability[[#This Row],[Expenses]]</f>
        <v>-2725</v>
      </c>
      <c r="G411" s="10">
        <v>5322.6880000000001</v>
      </c>
      <c r="H411" s="10">
        <v>7151.7</v>
      </c>
      <c r="I411" s="10">
        <f>FCT_table_Service_Profitability[[#This Row],[Revenues (target)]]-FCT_table_Service_Profitability[[#This Row],[Expenses (target)]]</f>
        <v>-1829.0119999999997</v>
      </c>
      <c r="J411" s="8" t="s">
        <v>31</v>
      </c>
      <c r="M411" s="5"/>
      <c r="N411" s="5"/>
    </row>
    <row r="412" spans="1:14" x14ac:dyDescent="0.3">
      <c r="A412" s="2">
        <v>44652</v>
      </c>
      <c r="B412" s="24" t="s">
        <v>7</v>
      </c>
      <c r="C412" s="8" t="s">
        <v>25</v>
      </c>
      <c r="D412" s="3">
        <v>326.8</v>
      </c>
      <c r="E412" s="4">
        <v>284.7</v>
      </c>
      <c r="F412" s="4">
        <f>FCT_table_Service_Profitability[[#This Row],[Revenues]]-FCT_table_Service_Profitability[[#This Row],[Expenses]]</f>
        <v>42.100000000000023</v>
      </c>
      <c r="G412" s="10">
        <v>401.964</v>
      </c>
      <c r="H412" s="10">
        <v>276.10000000000002</v>
      </c>
      <c r="I412" s="10">
        <f>FCT_table_Service_Profitability[[#This Row],[Revenues (target)]]-FCT_table_Service_Profitability[[#This Row],[Expenses (target)]]</f>
        <v>125.86399999999998</v>
      </c>
      <c r="J412" s="8" t="s">
        <v>31</v>
      </c>
      <c r="M412" s="5"/>
      <c r="N412" s="5"/>
    </row>
    <row r="413" spans="1:14" x14ac:dyDescent="0.3">
      <c r="A413" s="2">
        <v>44652</v>
      </c>
      <c r="B413" s="24" t="s">
        <v>7</v>
      </c>
      <c r="C413" s="8" t="s">
        <v>25</v>
      </c>
      <c r="D413" s="3">
        <v>146.6</v>
      </c>
      <c r="E413" s="4">
        <v>190.5</v>
      </c>
      <c r="F413" s="4">
        <f>FCT_table_Service_Profitability[[#This Row],[Revenues]]-FCT_table_Service_Profitability[[#This Row],[Expenses]]</f>
        <v>-43.900000000000006</v>
      </c>
      <c r="G413" s="10">
        <v>143.66799999999998</v>
      </c>
      <c r="H413" s="10">
        <v>209.5</v>
      </c>
      <c r="I413" s="10">
        <f>FCT_table_Service_Profitability[[#This Row],[Revenues (target)]]-FCT_table_Service_Profitability[[#This Row],[Expenses (target)]]</f>
        <v>-65.832000000000022</v>
      </c>
      <c r="J413" s="8" t="s">
        <v>31</v>
      </c>
      <c r="M413" s="5"/>
      <c r="N413" s="5"/>
    </row>
    <row r="414" spans="1:14" x14ac:dyDescent="0.3">
      <c r="A414" s="2">
        <v>44652</v>
      </c>
      <c r="B414" s="24" t="s">
        <v>7</v>
      </c>
      <c r="C414" s="8" t="s">
        <v>25</v>
      </c>
      <c r="D414" s="3">
        <v>3574.8</v>
      </c>
      <c r="E414" s="4">
        <v>1983.8</v>
      </c>
      <c r="F414" s="4">
        <f>FCT_table_Service_Profitability[[#This Row],[Revenues]]-FCT_table_Service_Profitability[[#This Row],[Expenses]]</f>
        <v>1591.0000000000002</v>
      </c>
      <c r="G414" s="10">
        <v>4361.2560000000003</v>
      </c>
      <c r="H414" s="10">
        <v>2043.3</v>
      </c>
      <c r="I414" s="10">
        <f>FCT_table_Service_Profitability[[#This Row],[Revenues (target)]]-FCT_table_Service_Profitability[[#This Row],[Expenses (target)]]</f>
        <v>2317.9560000000001</v>
      </c>
      <c r="J414" s="8" t="s">
        <v>31</v>
      </c>
      <c r="M414" s="5"/>
      <c r="N414" s="5"/>
    </row>
    <row r="415" spans="1:14" x14ac:dyDescent="0.3">
      <c r="A415" s="2">
        <v>44682</v>
      </c>
      <c r="B415" s="24" t="s">
        <v>7</v>
      </c>
      <c r="C415" s="8" t="s">
        <v>25</v>
      </c>
      <c r="D415" s="3">
        <v>6794.6</v>
      </c>
      <c r="E415" s="4">
        <v>7711.3</v>
      </c>
      <c r="F415" s="4">
        <f>FCT_table_Service_Profitability[[#This Row],[Revenues]]-FCT_table_Service_Profitability[[#This Row],[Expenses]]</f>
        <v>-916.69999999999982</v>
      </c>
      <c r="G415" s="10">
        <v>8221.4660000000003</v>
      </c>
      <c r="H415" s="10">
        <v>8636.6</v>
      </c>
      <c r="I415" s="10">
        <f>FCT_table_Service_Profitability[[#This Row],[Revenues (target)]]-FCT_table_Service_Profitability[[#This Row],[Expenses (target)]]</f>
        <v>-415.13400000000001</v>
      </c>
      <c r="J415" s="8" t="s">
        <v>31</v>
      </c>
      <c r="M415" s="5"/>
      <c r="N415" s="5"/>
    </row>
    <row r="416" spans="1:14" x14ac:dyDescent="0.3">
      <c r="A416" s="2">
        <v>44682</v>
      </c>
      <c r="B416" s="24" t="s">
        <v>7</v>
      </c>
      <c r="C416" s="8" t="s">
        <v>25</v>
      </c>
      <c r="D416" s="3">
        <v>8733</v>
      </c>
      <c r="E416" s="4">
        <v>7410.3</v>
      </c>
      <c r="F416" s="4">
        <f>FCT_table_Service_Profitability[[#This Row],[Revenues]]-FCT_table_Service_Profitability[[#This Row],[Expenses]]</f>
        <v>1322.6999999999998</v>
      </c>
      <c r="G416" s="10">
        <v>11178.24</v>
      </c>
      <c r="H416" s="10">
        <v>7410.3</v>
      </c>
      <c r="I416" s="10">
        <f>FCT_table_Service_Profitability[[#This Row],[Revenues (target)]]-FCT_table_Service_Profitability[[#This Row],[Expenses (target)]]</f>
        <v>3767.9399999999996</v>
      </c>
      <c r="J416" s="8" t="s">
        <v>31</v>
      </c>
      <c r="M416" s="5"/>
      <c r="N416" s="5"/>
    </row>
    <row r="417" spans="1:14" x14ac:dyDescent="0.3">
      <c r="A417" s="2">
        <v>44682</v>
      </c>
      <c r="B417" s="24" t="s">
        <v>7</v>
      </c>
      <c r="C417" s="8" t="s">
        <v>25</v>
      </c>
      <c r="D417" s="3">
        <v>12906.1</v>
      </c>
      <c r="E417" s="4">
        <v>1201</v>
      </c>
      <c r="F417" s="4">
        <f>FCT_table_Service_Profitability[[#This Row],[Revenues]]-FCT_table_Service_Profitability[[#This Row],[Expenses]]</f>
        <v>11705.1</v>
      </c>
      <c r="G417" s="10">
        <v>10195.819000000001</v>
      </c>
      <c r="H417" s="10">
        <v>1297.0999999999999</v>
      </c>
      <c r="I417" s="10">
        <f>FCT_table_Service_Profitability[[#This Row],[Revenues (target)]]-FCT_table_Service_Profitability[[#This Row],[Expenses (target)]]</f>
        <v>8898.719000000001</v>
      </c>
      <c r="J417" s="8" t="s">
        <v>31</v>
      </c>
      <c r="M417" s="5"/>
      <c r="N417" s="5"/>
    </row>
    <row r="418" spans="1:14" x14ac:dyDescent="0.3">
      <c r="A418" s="2">
        <v>44713</v>
      </c>
      <c r="B418" s="24" t="s">
        <v>7</v>
      </c>
      <c r="C418" s="8" t="s">
        <v>25</v>
      </c>
      <c r="D418" s="3">
        <v>3084.9</v>
      </c>
      <c r="E418" s="4">
        <v>3719</v>
      </c>
      <c r="F418" s="4">
        <f>FCT_table_Service_Profitability[[#This Row],[Revenues]]-FCT_table_Service_Profitability[[#This Row],[Expenses]]</f>
        <v>-634.09999999999991</v>
      </c>
      <c r="G418" s="10">
        <v>3671.0309999999999</v>
      </c>
      <c r="H418" s="10">
        <v>3458.7</v>
      </c>
      <c r="I418" s="10">
        <f>FCT_table_Service_Profitability[[#This Row],[Revenues (target)]]-FCT_table_Service_Profitability[[#This Row],[Expenses (target)]]</f>
        <v>212.33100000000013</v>
      </c>
      <c r="J418" s="8" t="s">
        <v>31</v>
      </c>
      <c r="M418" s="5"/>
      <c r="N418" s="5"/>
    </row>
    <row r="419" spans="1:14" x14ac:dyDescent="0.3">
      <c r="A419" s="2">
        <v>44713</v>
      </c>
      <c r="B419" s="24" t="s">
        <v>7</v>
      </c>
      <c r="C419" s="8" t="s">
        <v>25</v>
      </c>
      <c r="D419" s="3">
        <v>1929.6</v>
      </c>
      <c r="E419" s="4">
        <v>5143.7</v>
      </c>
      <c r="F419" s="4">
        <f>FCT_table_Service_Profitability[[#This Row],[Revenues]]-FCT_table_Service_Profitability[[#This Row],[Expenses]]</f>
        <v>-3214.1</v>
      </c>
      <c r="G419" s="10">
        <v>1505.088</v>
      </c>
      <c r="H419" s="10">
        <v>5863.8</v>
      </c>
      <c r="I419" s="10">
        <f>FCT_table_Service_Profitability[[#This Row],[Revenues (target)]]-FCT_table_Service_Profitability[[#This Row],[Expenses (target)]]</f>
        <v>-4358.7120000000004</v>
      </c>
      <c r="J419" s="8" t="s">
        <v>31</v>
      </c>
      <c r="M419" s="5"/>
      <c r="N419" s="5"/>
    </row>
    <row r="420" spans="1:14" x14ac:dyDescent="0.3">
      <c r="A420" s="2">
        <v>44713</v>
      </c>
      <c r="B420" s="24" t="s">
        <v>7</v>
      </c>
      <c r="C420" s="8" t="s">
        <v>25</v>
      </c>
      <c r="D420" s="3">
        <v>286.3</v>
      </c>
      <c r="E420" s="4">
        <v>211.5</v>
      </c>
      <c r="F420" s="4">
        <f>FCT_table_Service_Profitability[[#This Row],[Revenues]]-FCT_table_Service_Profitability[[#This Row],[Expenses]]</f>
        <v>74.800000000000011</v>
      </c>
      <c r="G420" s="10">
        <v>294.88900000000001</v>
      </c>
      <c r="H420" s="10">
        <v>241.1</v>
      </c>
      <c r="I420" s="10">
        <f>FCT_table_Service_Profitability[[#This Row],[Revenues (target)]]-FCT_table_Service_Profitability[[#This Row],[Expenses (target)]]</f>
        <v>53.789000000000016</v>
      </c>
      <c r="J420" s="8" t="s">
        <v>31</v>
      </c>
      <c r="M420" s="5"/>
      <c r="N420" s="5"/>
    </row>
    <row r="421" spans="1:14" x14ac:dyDescent="0.3">
      <c r="A421" s="2">
        <v>44713</v>
      </c>
      <c r="B421" s="24" t="s">
        <v>7</v>
      </c>
      <c r="C421" s="8" t="s">
        <v>25</v>
      </c>
      <c r="D421" s="3">
        <v>3269.5</v>
      </c>
      <c r="E421" s="4">
        <v>5448.7</v>
      </c>
      <c r="F421" s="4">
        <f>FCT_table_Service_Profitability[[#This Row],[Revenues]]-FCT_table_Service_Profitability[[#This Row],[Expenses]]</f>
        <v>-2179.1999999999998</v>
      </c>
      <c r="G421" s="10">
        <v>2648.2950000000001</v>
      </c>
      <c r="H421" s="10">
        <v>5121.8</v>
      </c>
      <c r="I421" s="10">
        <f>FCT_table_Service_Profitability[[#This Row],[Revenues (target)]]-FCT_table_Service_Profitability[[#This Row],[Expenses (target)]]</f>
        <v>-2473.5050000000001</v>
      </c>
      <c r="J421" s="8" t="s">
        <v>31</v>
      </c>
      <c r="M421" s="5"/>
      <c r="N421" s="5"/>
    </row>
    <row r="422" spans="1:14" x14ac:dyDescent="0.3">
      <c r="A422" s="2">
        <v>44743</v>
      </c>
      <c r="B422" s="24" t="s">
        <v>7</v>
      </c>
      <c r="C422" s="8" t="s">
        <v>25</v>
      </c>
      <c r="D422" s="3">
        <v>1050.7</v>
      </c>
      <c r="E422" s="4">
        <v>1937</v>
      </c>
      <c r="F422" s="4">
        <f>FCT_table_Service_Profitability[[#This Row],[Revenues]]-FCT_table_Service_Profitability[[#This Row],[Expenses]]</f>
        <v>-886.3</v>
      </c>
      <c r="G422" s="10">
        <v>966.64400000000012</v>
      </c>
      <c r="H422" s="10">
        <v>1762.7</v>
      </c>
      <c r="I422" s="10">
        <f>FCT_table_Service_Profitability[[#This Row],[Revenues (target)]]-FCT_table_Service_Profitability[[#This Row],[Expenses (target)]]</f>
        <v>-796.05599999999993</v>
      </c>
      <c r="J422" s="8" t="s">
        <v>31</v>
      </c>
      <c r="M422" s="5"/>
      <c r="N422" s="5"/>
    </row>
    <row r="423" spans="1:14" x14ac:dyDescent="0.3">
      <c r="A423" s="2">
        <v>44743</v>
      </c>
      <c r="B423" s="24" t="s">
        <v>7</v>
      </c>
      <c r="C423" s="8" t="s">
        <v>25</v>
      </c>
      <c r="D423" s="3">
        <v>576.4</v>
      </c>
      <c r="E423" s="4">
        <v>620.4</v>
      </c>
      <c r="F423" s="4">
        <f>FCT_table_Service_Profitability[[#This Row],[Revenues]]-FCT_table_Service_Profitability[[#This Row],[Expenses]]</f>
        <v>-44</v>
      </c>
      <c r="G423" s="10">
        <v>680.15199999999993</v>
      </c>
      <c r="H423" s="10">
        <v>620.4</v>
      </c>
      <c r="I423" s="10">
        <f>FCT_table_Service_Profitability[[#This Row],[Revenues (target)]]-FCT_table_Service_Profitability[[#This Row],[Expenses (target)]]</f>
        <v>59.751999999999953</v>
      </c>
      <c r="J423" s="8" t="s">
        <v>31</v>
      </c>
      <c r="M423" s="5"/>
      <c r="N423" s="5"/>
    </row>
    <row r="424" spans="1:14" x14ac:dyDescent="0.3">
      <c r="A424" s="2">
        <v>44774</v>
      </c>
      <c r="B424" s="24" t="s">
        <v>7</v>
      </c>
      <c r="C424" s="8" t="s">
        <v>25</v>
      </c>
      <c r="D424" s="3">
        <v>161.1</v>
      </c>
      <c r="E424" s="4">
        <v>182.5</v>
      </c>
      <c r="F424" s="4">
        <f>FCT_table_Service_Profitability[[#This Row],[Revenues]]-FCT_table_Service_Profitability[[#This Row],[Expenses]]</f>
        <v>-21.400000000000006</v>
      </c>
      <c r="G424" s="10">
        <v>132.102</v>
      </c>
      <c r="H424" s="10">
        <v>189.8</v>
      </c>
      <c r="I424" s="10">
        <f>FCT_table_Service_Profitability[[#This Row],[Revenues (target)]]-FCT_table_Service_Profitability[[#This Row],[Expenses (target)]]</f>
        <v>-57.698000000000008</v>
      </c>
      <c r="J424" s="8" t="s">
        <v>31</v>
      </c>
      <c r="M424" s="5"/>
      <c r="N424" s="5"/>
    </row>
    <row r="425" spans="1:14" x14ac:dyDescent="0.3">
      <c r="A425" s="2">
        <v>44774</v>
      </c>
      <c r="B425" s="24" t="s">
        <v>7</v>
      </c>
      <c r="C425" s="8" t="s">
        <v>25</v>
      </c>
      <c r="D425" s="3">
        <v>698.8</v>
      </c>
      <c r="E425" s="4">
        <v>510.8</v>
      </c>
      <c r="F425" s="4">
        <f>FCT_table_Service_Profitability[[#This Row],[Revenues]]-FCT_table_Service_Profitability[[#This Row],[Expenses]]</f>
        <v>187.99999999999994</v>
      </c>
      <c r="G425" s="10">
        <v>726.75199999999995</v>
      </c>
      <c r="H425" s="10">
        <v>510.8</v>
      </c>
      <c r="I425" s="10">
        <f>FCT_table_Service_Profitability[[#This Row],[Revenues (target)]]-FCT_table_Service_Profitability[[#This Row],[Expenses (target)]]</f>
        <v>215.95199999999994</v>
      </c>
      <c r="J425" s="8" t="s">
        <v>31</v>
      </c>
      <c r="M425" s="5"/>
      <c r="N425" s="5"/>
    </row>
    <row r="426" spans="1:14" x14ac:dyDescent="0.3">
      <c r="A426" s="2">
        <v>44774</v>
      </c>
      <c r="B426" s="24" t="s">
        <v>7</v>
      </c>
      <c r="C426" s="8" t="s">
        <v>25</v>
      </c>
      <c r="D426" s="3">
        <v>1964.7</v>
      </c>
      <c r="E426" s="4">
        <v>1628.7</v>
      </c>
      <c r="F426" s="4">
        <f>FCT_table_Service_Profitability[[#This Row],[Revenues]]-FCT_table_Service_Profitability[[#This Row],[Expenses]]</f>
        <v>336</v>
      </c>
      <c r="G426" s="10">
        <v>1846.818</v>
      </c>
      <c r="H426" s="10">
        <v>1498.4</v>
      </c>
      <c r="I426" s="10">
        <f>FCT_table_Service_Profitability[[#This Row],[Revenues (target)]]-FCT_table_Service_Profitability[[#This Row],[Expenses (target)]]</f>
        <v>348.41799999999989</v>
      </c>
      <c r="J426" s="8" t="s">
        <v>31</v>
      </c>
      <c r="M426" s="5"/>
      <c r="N426" s="5"/>
    </row>
    <row r="427" spans="1:14" x14ac:dyDescent="0.3">
      <c r="A427" s="2">
        <v>44805</v>
      </c>
      <c r="B427" s="24" t="s">
        <v>7</v>
      </c>
      <c r="C427" s="8" t="s">
        <v>25</v>
      </c>
      <c r="D427" s="3">
        <v>169.8</v>
      </c>
      <c r="E427" s="4">
        <v>128.19999999999999</v>
      </c>
      <c r="F427" s="4">
        <f>FCT_table_Service_Profitability[[#This Row],[Revenues]]-FCT_table_Service_Profitability[[#This Row],[Expenses]]</f>
        <v>41.600000000000023</v>
      </c>
      <c r="G427" s="10">
        <v>130.74600000000001</v>
      </c>
      <c r="H427" s="10">
        <v>152.6</v>
      </c>
      <c r="I427" s="10">
        <f>FCT_table_Service_Profitability[[#This Row],[Revenues (target)]]-FCT_table_Service_Profitability[[#This Row],[Expenses (target)]]</f>
        <v>-21.853999999999985</v>
      </c>
      <c r="J427" s="8" t="s">
        <v>31</v>
      </c>
      <c r="M427" s="5"/>
      <c r="N427" s="5"/>
    </row>
    <row r="428" spans="1:14" x14ac:dyDescent="0.3">
      <c r="A428" s="2">
        <v>44805</v>
      </c>
      <c r="B428" s="24" t="s">
        <v>7</v>
      </c>
      <c r="C428" s="8" t="s">
        <v>25</v>
      </c>
      <c r="D428" s="3">
        <v>5638.8</v>
      </c>
      <c r="E428" s="4">
        <v>7425.7</v>
      </c>
      <c r="F428" s="4">
        <f>FCT_table_Service_Profitability[[#This Row],[Revenues]]-FCT_table_Service_Profitability[[#This Row],[Expenses]]</f>
        <v>-1786.8999999999996</v>
      </c>
      <c r="G428" s="10">
        <v>6710.1719999999996</v>
      </c>
      <c r="H428" s="10">
        <v>7054.4</v>
      </c>
      <c r="I428" s="10">
        <f>FCT_table_Service_Profitability[[#This Row],[Revenues (target)]]-FCT_table_Service_Profitability[[#This Row],[Expenses (target)]]</f>
        <v>-344.22800000000007</v>
      </c>
      <c r="J428" s="8" t="s">
        <v>31</v>
      </c>
      <c r="M428" s="5"/>
      <c r="N428" s="5"/>
    </row>
    <row r="429" spans="1:14" x14ac:dyDescent="0.3">
      <c r="A429" s="2">
        <v>44805</v>
      </c>
      <c r="B429" s="24" t="s">
        <v>7</v>
      </c>
      <c r="C429" s="8" t="s">
        <v>25</v>
      </c>
      <c r="D429" s="3">
        <v>3548.4</v>
      </c>
      <c r="E429" s="4">
        <v>3633.9</v>
      </c>
      <c r="F429" s="4">
        <f>FCT_table_Service_Profitability[[#This Row],[Revenues]]-FCT_table_Service_Profitability[[#This Row],[Expenses]]</f>
        <v>-85.5</v>
      </c>
      <c r="G429" s="10">
        <v>3229.0440000000003</v>
      </c>
      <c r="H429" s="10">
        <v>3597.5</v>
      </c>
      <c r="I429" s="10">
        <f>FCT_table_Service_Profitability[[#This Row],[Revenues (target)]]-FCT_table_Service_Profitability[[#This Row],[Expenses (target)]]</f>
        <v>-368.45599999999968</v>
      </c>
      <c r="J429" s="8" t="s">
        <v>31</v>
      </c>
      <c r="M429" s="5"/>
      <c r="N429" s="5"/>
    </row>
    <row r="430" spans="1:14" x14ac:dyDescent="0.3">
      <c r="A430" s="2">
        <v>44835</v>
      </c>
      <c r="B430" s="24" t="s">
        <v>7</v>
      </c>
      <c r="C430" s="8" t="s">
        <v>25</v>
      </c>
      <c r="D430" s="3">
        <v>172.9</v>
      </c>
      <c r="E430" s="4">
        <v>161.80000000000001</v>
      </c>
      <c r="F430" s="4">
        <f>FCT_table_Service_Profitability[[#This Row],[Revenues]]-FCT_table_Service_Profitability[[#This Row],[Expenses]]</f>
        <v>11.099999999999994</v>
      </c>
      <c r="G430" s="10">
        <v>183.27400000000003</v>
      </c>
      <c r="H430" s="10">
        <v>194.1</v>
      </c>
      <c r="I430" s="10">
        <f>FCT_table_Service_Profitability[[#This Row],[Revenues (target)]]-FCT_table_Service_Profitability[[#This Row],[Expenses (target)]]</f>
        <v>-10.825999999999965</v>
      </c>
      <c r="J430" s="8" t="s">
        <v>31</v>
      </c>
      <c r="M430" s="5"/>
      <c r="N430" s="5"/>
    </row>
    <row r="431" spans="1:14" x14ac:dyDescent="0.3">
      <c r="A431" s="2">
        <v>44835</v>
      </c>
      <c r="B431" s="24" t="s">
        <v>7</v>
      </c>
      <c r="C431" s="8" t="s">
        <v>25</v>
      </c>
      <c r="D431" s="3">
        <v>4184.6000000000004</v>
      </c>
      <c r="E431" s="4">
        <v>3819.2</v>
      </c>
      <c r="F431" s="4">
        <f>FCT_table_Service_Profitability[[#This Row],[Revenues]]-FCT_table_Service_Profitability[[#This Row],[Expenses]]</f>
        <v>365.40000000000055</v>
      </c>
      <c r="G431" s="10">
        <v>3347.6800000000003</v>
      </c>
      <c r="H431" s="10">
        <v>3857.4</v>
      </c>
      <c r="I431" s="10">
        <f>FCT_table_Service_Profitability[[#This Row],[Revenues (target)]]-FCT_table_Service_Profitability[[#This Row],[Expenses (target)]]</f>
        <v>-509.7199999999998</v>
      </c>
      <c r="J431" s="8" t="s">
        <v>31</v>
      </c>
      <c r="M431" s="5"/>
      <c r="N431" s="5"/>
    </row>
    <row r="432" spans="1:14" x14ac:dyDescent="0.3">
      <c r="A432" s="2">
        <v>44835</v>
      </c>
      <c r="B432" s="24" t="s">
        <v>7</v>
      </c>
      <c r="C432" s="8" t="s">
        <v>25</v>
      </c>
      <c r="D432" s="3">
        <v>169.9</v>
      </c>
      <c r="E432" s="4">
        <v>139</v>
      </c>
      <c r="F432" s="4">
        <f>FCT_table_Service_Profitability[[#This Row],[Revenues]]-FCT_table_Service_Profitability[[#This Row],[Expenses]]</f>
        <v>30.900000000000006</v>
      </c>
      <c r="G432" s="10">
        <v>169.9</v>
      </c>
      <c r="H432" s="10">
        <v>130.6</v>
      </c>
      <c r="I432" s="10">
        <f>FCT_table_Service_Profitability[[#This Row],[Revenues (target)]]-FCT_table_Service_Profitability[[#This Row],[Expenses (target)]]</f>
        <v>39.300000000000011</v>
      </c>
      <c r="J432" s="8" t="s">
        <v>31</v>
      </c>
      <c r="M432" s="5"/>
      <c r="N432" s="5"/>
    </row>
    <row r="433" spans="1:14" x14ac:dyDescent="0.3">
      <c r="A433" s="2">
        <v>44835</v>
      </c>
      <c r="B433" s="24" t="s">
        <v>7</v>
      </c>
      <c r="C433" s="8" t="s">
        <v>25</v>
      </c>
      <c r="D433" s="3">
        <v>2085.1999999999998</v>
      </c>
      <c r="E433" s="4">
        <v>1710.5</v>
      </c>
      <c r="F433" s="4">
        <f>FCT_table_Service_Profitability[[#This Row],[Revenues]]-FCT_table_Service_Profitability[[#This Row],[Expenses]]</f>
        <v>374.69999999999982</v>
      </c>
      <c r="G433" s="10">
        <v>2502.2399999999998</v>
      </c>
      <c r="H433" s="10">
        <v>1830.2</v>
      </c>
      <c r="I433" s="10">
        <f>FCT_table_Service_Profitability[[#This Row],[Revenues (target)]]-FCT_table_Service_Profitability[[#This Row],[Expenses (target)]]</f>
        <v>672.03999999999974</v>
      </c>
      <c r="J433" s="8" t="s">
        <v>31</v>
      </c>
      <c r="M433" s="5"/>
      <c r="N433" s="5"/>
    </row>
    <row r="434" spans="1:14" x14ac:dyDescent="0.3">
      <c r="A434" s="2">
        <v>44866</v>
      </c>
      <c r="B434" s="24" t="s">
        <v>7</v>
      </c>
      <c r="C434" s="8" t="s">
        <v>25</v>
      </c>
      <c r="D434" s="3">
        <v>2154.4</v>
      </c>
      <c r="E434" s="4">
        <v>1921.3</v>
      </c>
      <c r="F434" s="4">
        <f>FCT_table_Service_Profitability[[#This Row],[Revenues]]-FCT_table_Service_Profitability[[#This Row],[Expenses]]</f>
        <v>233.10000000000014</v>
      </c>
      <c r="G434" s="10">
        <v>2800.7200000000003</v>
      </c>
      <c r="H434" s="10">
        <v>2132.6999999999998</v>
      </c>
      <c r="I434" s="10">
        <f>FCT_table_Service_Profitability[[#This Row],[Revenues (target)]]-FCT_table_Service_Profitability[[#This Row],[Expenses (target)]]</f>
        <v>668.02000000000044</v>
      </c>
      <c r="J434" s="8" t="s">
        <v>31</v>
      </c>
      <c r="M434" s="5"/>
      <c r="N434" s="5"/>
    </row>
    <row r="435" spans="1:14" x14ac:dyDescent="0.3">
      <c r="A435" s="2">
        <v>44866</v>
      </c>
      <c r="B435" s="24" t="s">
        <v>7</v>
      </c>
      <c r="C435" s="8" t="s">
        <v>25</v>
      </c>
      <c r="D435" s="3">
        <v>422.4</v>
      </c>
      <c r="E435" s="4">
        <v>551.79999999999995</v>
      </c>
      <c r="F435" s="4">
        <f>FCT_table_Service_Profitability[[#This Row],[Revenues]]-FCT_table_Service_Profitability[[#This Row],[Expenses]]</f>
        <v>-129.39999999999998</v>
      </c>
      <c r="G435" s="10">
        <v>549.12</v>
      </c>
      <c r="H435" s="10">
        <v>584.9</v>
      </c>
      <c r="I435" s="10">
        <f>FCT_table_Service_Profitability[[#This Row],[Revenues (target)]]-FCT_table_Service_Profitability[[#This Row],[Expenses (target)]]</f>
        <v>-35.779999999999973</v>
      </c>
      <c r="J435" s="8" t="s">
        <v>31</v>
      </c>
      <c r="M435" s="5"/>
      <c r="N435" s="5"/>
    </row>
    <row r="436" spans="1:14" x14ac:dyDescent="0.3">
      <c r="A436" s="2">
        <v>44896</v>
      </c>
      <c r="B436" s="24" t="s">
        <v>7</v>
      </c>
      <c r="C436" s="8" t="s">
        <v>25</v>
      </c>
      <c r="D436" s="3">
        <v>371.3</v>
      </c>
      <c r="E436" s="4">
        <v>446.3</v>
      </c>
      <c r="F436" s="4">
        <f>FCT_table_Service_Profitability[[#This Row],[Revenues]]-FCT_table_Service_Profitability[[#This Row],[Expenses]]</f>
        <v>-75</v>
      </c>
      <c r="G436" s="10">
        <v>464.125</v>
      </c>
      <c r="H436" s="10">
        <v>459.7</v>
      </c>
      <c r="I436" s="10">
        <f>FCT_table_Service_Profitability[[#This Row],[Revenues (target)]]-FCT_table_Service_Profitability[[#This Row],[Expenses (target)]]</f>
        <v>4.4250000000000114</v>
      </c>
      <c r="J436" s="8" t="s">
        <v>31</v>
      </c>
      <c r="M436" s="5"/>
      <c r="N436" s="5"/>
    </row>
    <row r="437" spans="1:14" x14ac:dyDescent="0.3">
      <c r="A437" s="2">
        <v>44896</v>
      </c>
      <c r="B437" s="24" t="s">
        <v>7</v>
      </c>
      <c r="C437" s="8" t="s">
        <v>25</v>
      </c>
      <c r="D437" s="3">
        <v>2523.6</v>
      </c>
      <c r="E437" s="4">
        <v>1566.1</v>
      </c>
      <c r="F437" s="4">
        <f>FCT_table_Service_Profitability[[#This Row],[Revenues]]-FCT_table_Service_Profitability[[#This Row],[Expenses]]</f>
        <v>957.5</v>
      </c>
      <c r="G437" s="10">
        <v>1917.9359999999999</v>
      </c>
      <c r="H437" s="10">
        <v>1472.1</v>
      </c>
      <c r="I437" s="10">
        <f>FCT_table_Service_Profitability[[#This Row],[Revenues (target)]]-FCT_table_Service_Profitability[[#This Row],[Expenses (target)]]</f>
        <v>445.83600000000001</v>
      </c>
      <c r="J437" s="8" t="s">
        <v>31</v>
      </c>
      <c r="M437" s="5"/>
      <c r="N437" s="5"/>
    </row>
    <row r="438" spans="1:14" x14ac:dyDescent="0.3">
      <c r="A438" s="2">
        <v>44562</v>
      </c>
      <c r="B438" s="24" t="s">
        <v>8</v>
      </c>
      <c r="C438" s="8" t="s">
        <v>25</v>
      </c>
      <c r="D438" s="3">
        <v>6874.5</v>
      </c>
      <c r="E438" s="4">
        <v>10470.5</v>
      </c>
      <c r="F438" s="4">
        <f>FCT_table_Service_Profitability[[#This Row],[Revenues]]-FCT_table_Service_Profitability[[#This Row],[Expenses]]</f>
        <v>-3596</v>
      </c>
      <c r="G438" s="10">
        <v>6805.7550000000001</v>
      </c>
      <c r="H438" s="10">
        <v>10889.4</v>
      </c>
      <c r="I438" s="10">
        <f>FCT_table_Service_Profitability[[#This Row],[Revenues (target)]]-FCT_table_Service_Profitability[[#This Row],[Expenses (target)]]</f>
        <v>-4083.6449999999995</v>
      </c>
      <c r="J438" s="8" t="s">
        <v>31</v>
      </c>
      <c r="M438" s="5"/>
      <c r="N438" s="5"/>
    </row>
    <row r="439" spans="1:14" x14ac:dyDescent="0.3">
      <c r="A439" s="2">
        <v>44562</v>
      </c>
      <c r="B439" s="24" t="s">
        <v>8</v>
      </c>
      <c r="C439" s="8" t="s">
        <v>25</v>
      </c>
      <c r="D439" s="3">
        <v>15075.5</v>
      </c>
      <c r="E439" s="4">
        <v>3968.9</v>
      </c>
      <c r="F439" s="4">
        <f>FCT_table_Service_Profitability[[#This Row],[Revenues]]-FCT_table_Service_Profitability[[#This Row],[Expenses]]</f>
        <v>11106.6</v>
      </c>
      <c r="G439" s="10">
        <v>15226.255000000001</v>
      </c>
      <c r="H439" s="10">
        <v>4087.9</v>
      </c>
      <c r="I439" s="10">
        <f>FCT_table_Service_Profitability[[#This Row],[Revenues (target)]]-FCT_table_Service_Profitability[[#This Row],[Expenses (target)]]</f>
        <v>11138.355000000001</v>
      </c>
      <c r="J439" s="8" t="s">
        <v>31</v>
      </c>
      <c r="M439" s="5"/>
      <c r="N439" s="5"/>
    </row>
    <row r="440" spans="1:14" x14ac:dyDescent="0.3">
      <c r="A440" s="2">
        <v>44593</v>
      </c>
      <c r="B440" s="24" t="s">
        <v>8</v>
      </c>
      <c r="C440" s="8" t="s">
        <v>25</v>
      </c>
      <c r="D440" s="3">
        <v>7101.5</v>
      </c>
      <c r="E440" s="4">
        <v>9912.9</v>
      </c>
      <c r="F440" s="4">
        <f>FCT_table_Service_Profitability[[#This Row],[Revenues]]-FCT_table_Service_Profitability[[#This Row],[Expenses]]</f>
        <v>-2811.3999999999996</v>
      </c>
      <c r="G440" s="10">
        <v>8024.6949999999988</v>
      </c>
      <c r="H440" s="10">
        <v>10210.299999999999</v>
      </c>
      <c r="I440" s="10">
        <f>FCT_table_Service_Profitability[[#This Row],[Revenues (target)]]-FCT_table_Service_Profitability[[#This Row],[Expenses (target)]]</f>
        <v>-2185.6050000000005</v>
      </c>
      <c r="J440" s="8" t="s">
        <v>31</v>
      </c>
      <c r="M440" s="5"/>
      <c r="N440" s="5"/>
    </row>
    <row r="441" spans="1:14" x14ac:dyDescent="0.3">
      <c r="A441" s="2">
        <v>44593</v>
      </c>
      <c r="B441" s="24" t="s">
        <v>8</v>
      </c>
      <c r="C441" s="8" t="s">
        <v>25</v>
      </c>
      <c r="D441" s="3">
        <v>212.5</v>
      </c>
      <c r="E441" s="4">
        <v>435.6</v>
      </c>
      <c r="F441" s="4">
        <f>FCT_table_Service_Profitability[[#This Row],[Revenues]]-FCT_table_Service_Profitability[[#This Row],[Expenses]]</f>
        <v>-223.10000000000002</v>
      </c>
      <c r="G441" s="10">
        <v>176.375</v>
      </c>
      <c r="H441" s="10">
        <v>522.79999999999995</v>
      </c>
      <c r="I441" s="10">
        <f>FCT_table_Service_Profitability[[#This Row],[Revenues (target)]]-FCT_table_Service_Profitability[[#This Row],[Expenses (target)]]</f>
        <v>-346.42499999999995</v>
      </c>
      <c r="J441" s="8" t="s">
        <v>31</v>
      </c>
      <c r="M441" s="5"/>
      <c r="N441" s="5"/>
    </row>
    <row r="442" spans="1:14" x14ac:dyDescent="0.3">
      <c r="A442" s="2">
        <v>44593</v>
      </c>
      <c r="B442" s="24" t="s">
        <v>8</v>
      </c>
      <c r="C442" s="8" t="s">
        <v>25</v>
      </c>
      <c r="D442" s="3">
        <v>3490.8</v>
      </c>
      <c r="E442" s="4">
        <v>4593.2</v>
      </c>
      <c r="F442" s="4">
        <f>FCT_table_Service_Profitability[[#This Row],[Revenues]]-FCT_table_Service_Profitability[[#This Row],[Expenses]]</f>
        <v>-1102.3999999999996</v>
      </c>
      <c r="G442" s="10">
        <v>3700.2480000000005</v>
      </c>
      <c r="H442" s="10">
        <v>4547.2</v>
      </c>
      <c r="I442" s="10">
        <f>FCT_table_Service_Profitability[[#This Row],[Revenues (target)]]-FCT_table_Service_Profitability[[#This Row],[Expenses (target)]]</f>
        <v>-846.95199999999932</v>
      </c>
      <c r="J442" s="8" t="s">
        <v>31</v>
      </c>
      <c r="M442" s="5"/>
      <c r="N442" s="5"/>
    </row>
    <row r="443" spans="1:14" x14ac:dyDescent="0.3">
      <c r="A443" s="2">
        <v>44621</v>
      </c>
      <c r="B443" s="24" t="s">
        <v>8</v>
      </c>
      <c r="C443" s="8" t="s">
        <v>25</v>
      </c>
      <c r="D443" s="3">
        <v>2819.5</v>
      </c>
      <c r="E443" s="4">
        <v>5149.3</v>
      </c>
      <c r="F443" s="4">
        <f>FCT_table_Service_Profitability[[#This Row],[Revenues]]-FCT_table_Service_Profitability[[#This Row],[Expenses]]</f>
        <v>-2329.8000000000002</v>
      </c>
      <c r="G443" s="10">
        <v>2537.5500000000002</v>
      </c>
      <c r="H443" s="10">
        <v>5715.7</v>
      </c>
      <c r="I443" s="10">
        <f>FCT_table_Service_Profitability[[#This Row],[Revenues (target)]]-FCT_table_Service_Profitability[[#This Row],[Expenses (target)]]</f>
        <v>-3178.1499999999996</v>
      </c>
      <c r="J443" s="8" t="s">
        <v>31</v>
      </c>
      <c r="M443" s="5"/>
      <c r="N443" s="5"/>
    </row>
    <row r="444" spans="1:14" x14ac:dyDescent="0.3">
      <c r="A444" s="2">
        <v>44621</v>
      </c>
      <c r="B444" s="24" t="s">
        <v>8</v>
      </c>
      <c r="C444" s="8" t="s">
        <v>25</v>
      </c>
      <c r="D444" s="3">
        <v>6022.7</v>
      </c>
      <c r="E444" s="4">
        <v>6047.9</v>
      </c>
      <c r="F444" s="4">
        <f>FCT_table_Service_Profitability[[#This Row],[Revenues]]-FCT_table_Service_Profitability[[#This Row],[Expenses]]</f>
        <v>-25.199999999999818</v>
      </c>
      <c r="G444" s="10">
        <v>5721.5649999999996</v>
      </c>
      <c r="H444" s="10">
        <v>6471.3</v>
      </c>
      <c r="I444" s="10">
        <f>FCT_table_Service_Profitability[[#This Row],[Revenues (target)]]-FCT_table_Service_Profitability[[#This Row],[Expenses (target)]]</f>
        <v>-749.73500000000058</v>
      </c>
      <c r="J444" s="8" t="s">
        <v>31</v>
      </c>
      <c r="M444" s="5"/>
      <c r="N444" s="5"/>
    </row>
    <row r="445" spans="1:14" x14ac:dyDescent="0.3">
      <c r="A445" s="2">
        <v>44652</v>
      </c>
      <c r="B445" s="24" t="s">
        <v>8</v>
      </c>
      <c r="C445" s="8" t="s">
        <v>25</v>
      </c>
      <c r="D445" s="3">
        <v>3535.8</v>
      </c>
      <c r="E445" s="4">
        <v>2871.5</v>
      </c>
      <c r="F445" s="4">
        <f>FCT_table_Service_Profitability[[#This Row],[Revenues]]-FCT_table_Service_Profitability[[#This Row],[Expenses]]</f>
        <v>664.30000000000018</v>
      </c>
      <c r="G445" s="10">
        <v>2722.5660000000003</v>
      </c>
      <c r="H445" s="10">
        <v>3330.9</v>
      </c>
      <c r="I445" s="10">
        <f>FCT_table_Service_Profitability[[#This Row],[Revenues (target)]]-FCT_table_Service_Profitability[[#This Row],[Expenses (target)]]</f>
        <v>-608.33399999999983</v>
      </c>
      <c r="J445" s="8" t="s">
        <v>31</v>
      </c>
      <c r="M445" s="5"/>
      <c r="N445" s="5"/>
    </row>
    <row r="446" spans="1:14" x14ac:dyDescent="0.3">
      <c r="A446" s="2">
        <v>44652</v>
      </c>
      <c r="B446" s="24" t="s">
        <v>8</v>
      </c>
      <c r="C446" s="8" t="s">
        <v>25</v>
      </c>
      <c r="D446" s="3">
        <v>6560.9</v>
      </c>
      <c r="E446" s="4">
        <v>8196</v>
      </c>
      <c r="F446" s="4">
        <f>FCT_table_Service_Profitability[[#This Row],[Revenues]]-FCT_table_Service_Profitability[[#This Row],[Expenses]]</f>
        <v>-1635.1000000000004</v>
      </c>
      <c r="G446" s="10">
        <v>8135.5159999999996</v>
      </c>
      <c r="H446" s="10">
        <v>7950.1</v>
      </c>
      <c r="I446" s="10">
        <f>FCT_table_Service_Profitability[[#This Row],[Revenues (target)]]-FCT_table_Service_Profitability[[#This Row],[Expenses (target)]]</f>
        <v>185.41599999999926</v>
      </c>
      <c r="J446" s="8" t="s">
        <v>31</v>
      </c>
      <c r="M446" s="5"/>
      <c r="N446" s="5"/>
    </row>
    <row r="447" spans="1:14" x14ac:dyDescent="0.3">
      <c r="A447" s="2">
        <v>44682</v>
      </c>
      <c r="B447" s="24" t="s">
        <v>8</v>
      </c>
      <c r="C447" s="8" t="s">
        <v>25</v>
      </c>
      <c r="D447" s="3">
        <v>1619.3</v>
      </c>
      <c r="E447" s="4">
        <v>462.2</v>
      </c>
      <c r="F447" s="4">
        <f>FCT_table_Service_Profitability[[#This Row],[Revenues]]-FCT_table_Service_Profitability[[#This Row],[Expenses]]</f>
        <v>1157.0999999999999</v>
      </c>
      <c r="G447" s="10">
        <v>1732.6510000000001</v>
      </c>
      <c r="H447" s="10">
        <v>494.5</v>
      </c>
      <c r="I447" s="10">
        <f>FCT_table_Service_Profitability[[#This Row],[Revenues (target)]]-FCT_table_Service_Profitability[[#This Row],[Expenses (target)]]</f>
        <v>1238.1510000000001</v>
      </c>
      <c r="J447" s="8" t="s">
        <v>31</v>
      </c>
      <c r="M447" s="5"/>
      <c r="N447" s="5"/>
    </row>
    <row r="448" spans="1:14" x14ac:dyDescent="0.3">
      <c r="A448" s="2">
        <v>44682</v>
      </c>
      <c r="B448" s="24" t="s">
        <v>8</v>
      </c>
      <c r="C448" s="8" t="s">
        <v>25</v>
      </c>
      <c r="D448" s="3">
        <v>7348.9</v>
      </c>
      <c r="E448" s="4">
        <v>7268</v>
      </c>
      <c r="F448" s="4">
        <f>FCT_table_Service_Profitability[[#This Row],[Revenues]]-FCT_table_Service_Profitability[[#This Row],[Expenses]]</f>
        <v>80.899999999999636</v>
      </c>
      <c r="G448" s="10">
        <v>8671.7019999999993</v>
      </c>
      <c r="H448" s="10">
        <v>7050</v>
      </c>
      <c r="I448" s="10">
        <f>FCT_table_Service_Profitability[[#This Row],[Revenues (target)]]-FCT_table_Service_Profitability[[#This Row],[Expenses (target)]]</f>
        <v>1621.7019999999993</v>
      </c>
      <c r="J448" s="8" t="s">
        <v>31</v>
      </c>
      <c r="M448" s="5"/>
      <c r="N448" s="5"/>
    </row>
    <row r="449" spans="1:14" x14ac:dyDescent="0.3">
      <c r="A449" s="2">
        <v>44713</v>
      </c>
      <c r="B449" s="24" t="s">
        <v>8</v>
      </c>
      <c r="C449" s="8" t="s">
        <v>25</v>
      </c>
      <c r="D449" s="3">
        <v>6184.8</v>
      </c>
      <c r="E449" s="4">
        <v>4798.2</v>
      </c>
      <c r="F449" s="4">
        <f>FCT_table_Service_Profitability[[#This Row],[Revenues]]-FCT_table_Service_Profitability[[#This Row],[Expenses]]</f>
        <v>1386.6000000000004</v>
      </c>
      <c r="G449" s="10">
        <v>6926.9760000000006</v>
      </c>
      <c r="H449" s="10">
        <v>4990.1000000000004</v>
      </c>
      <c r="I449" s="10">
        <f>FCT_table_Service_Profitability[[#This Row],[Revenues (target)]]-FCT_table_Service_Profitability[[#This Row],[Expenses (target)]]</f>
        <v>1936.8760000000002</v>
      </c>
      <c r="J449" s="8" t="s">
        <v>31</v>
      </c>
      <c r="M449" s="5"/>
      <c r="N449" s="5"/>
    </row>
    <row r="450" spans="1:14" x14ac:dyDescent="0.3">
      <c r="A450" s="2">
        <v>44713</v>
      </c>
      <c r="B450" s="24" t="s">
        <v>8</v>
      </c>
      <c r="C450" s="8" t="s">
        <v>25</v>
      </c>
      <c r="D450" s="3">
        <v>777.4</v>
      </c>
      <c r="E450" s="4">
        <v>777.2</v>
      </c>
      <c r="F450" s="4">
        <f>FCT_table_Service_Profitability[[#This Row],[Revenues]]-FCT_table_Service_Profitability[[#This Row],[Expenses]]</f>
        <v>0.19999999999993179</v>
      </c>
      <c r="G450" s="10">
        <v>730.75599999999997</v>
      </c>
      <c r="H450" s="10">
        <v>847.2</v>
      </c>
      <c r="I450" s="10">
        <f>FCT_table_Service_Profitability[[#This Row],[Revenues (target)]]-FCT_table_Service_Profitability[[#This Row],[Expenses (target)]]</f>
        <v>-116.44400000000007</v>
      </c>
      <c r="J450" s="8" t="s">
        <v>31</v>
      </c>
      <c r="M450" s="5"/>
      <c r="N450" s="5"/>
    </row>
    <row r="451" spans="1:14" x14ac:dyDescent="0.3">
      <c r="A451" s="2">
        <v>44713</v>
      </c>
      <c r="B451" s="24" t="s">
        <v>8</v>
      </c>
      <c r="C451" s="8" t="s">
        <v>25</v>
      </c>
      <c r="D451" s="3">
        <v>3455.6</v>
      </c>
      <c r="E451" s="4">
        <v>3307.2</v>
      </c>
      <c r="F451" s="4">
        <f>FCT_table_Service_Profitability[[#This Row],[Revenues]]-FCT_table_Service_Profitability[[#This Row],[Expenses]]</f>
        <v>148.40000000000009</v>
      </c>
      <c r="G451" s="10">
        <v>3870.2720000000004</v>
      </c>
      <c r="H451" s="10">
        <v>3241</v>
      </c>
      <c r="I451" s="10">
        <f>FCT_table_Service_Profitability[[#This Row],[Revenues (target)]]-FCT_table_Service_Profitability[[#This Row],[Expenses (target)]]</f>
        <v>629.27200000000039</v>
      </c>
      <c r="J451" s="8" t="s">
        <v>31</v>
      </c>
      <c r="M451" s="5"/>
      <c r="N451" s="5"/>
    </row>
    <row r="452" spans="1:14" x14ac:dyDescent="0.3">
      <c r="A452" s="2">
        <v>44743</v>
      </c>
      <c r="B452" s="24" t="s">
        <v>8</v>
      </c>
      <c r="C452" s="8" t="s">
        <v>25</v>
      </c>
      <c r="D452" s="3">
        <v>2975.4</v>
      </c>
      <c r="E452" s="4">
        <v>2892</v>
      </c>
      <c r="F452" s="4">
        <f>FCT_table_Service_Profitability[[#This Row],[Revenues]]-FCT_table_Service_Profitability[[#This Row],[Expenses]]</f>
        <v>83.400000000000091</v>
      </c>
      <c r="G452" s="10">
        <v>2231.5500000000002</v>
      </c>
      <c r="H452" s="10">
        <v>2949.9</v>
      </c>
      <c r="I452" s="10">
        <f>FCT_table_Service_Profitability[[#This Row],[Revenues (target)]]-FCT_table_Service_Profitability[[#This Row],[Expenses (target)]]</f>
        <v>-718.34999999999991</v>
      </c>
      <c r="J452" s="8" t="s">
        <v>31</v>
      </c>
      <c r="M452" s="5"/>
      <c r="N452" s="5"/>
    </row>
    <row r="453" spans="1:14" x14ac:dyDescent="0.3">
      <c r="A453" s="2">
        <v>44743</v>
      </c>
      <c r="B453" s="24" t="s">
        <v>8</v>
      </c>
      <c r="C453" s="8" t="s">
        <v>25</v>
      </c>
      <c r="D453" s="3">
        <v>3032.4</v>
      </c>
      <c r="E453" s="4">
        <v>2515.5</v>
      </c>
      <c r="F453" s="4">
        <f>FCT_table_Service_Profitability[[#This Row],[Revenues]]-FCT_table_Service_Profitability[[#This Row],[Expenses]]</f>
        <v>516.90000000000009</v>
      </c>
      <c r="G453" s="10">
        <v>3547.9079999999999</v>
      </c>
      <c r="H453" s="10">
        <v>2817.4</v>
      </c>
      <c r="I453" s="10">
        <f>FCT_table_Service_Profitability[[#This Row],[Revenues (target)]]-FCT_table_Service_Profitability[[#This Row],[Expenses (target)]]</f>
        <v>730.50799999999981</v>
      </c>
      <c r="J453" s="8" t="s">
        <v>31</v>
      </c>
      <c r="M453" s="5"/>
      <c r="N453" s="5"/>
    </row>
    <row r="454" spans="1:14" x14ac:dyDescent="0.3">
      <c r="A454" s="2">
        <v>44774</v>
      </c>
      <c r="B454" s="24" t="s">
        <v>8</v>
      </c>
      <c r="C454" s="8" t="s">
        <v>25</v>
      </c>
      <c r="D454" s="3">
        <v>948.4</v>
      </c>
      <c r="E454" s="4">
        <v>656.1</v>
      </c>
      <c r="F454" s="4">
        <f>FCT_table_Service_Profitability[[#This Row],[Revenues]]-FCT_table_Service_Profitability[[#This Row],[Expenses]]</f>
        <v>292.29999999999995</v>
      </c>
      <c r="G454" s="10">
        <v>1062.2080000000001</v>
      </c>
      <c r="H454" s="10">
        <v>774.2</v>
      </c>
      <c r="I454" s="10">
        <f>FCT_table_Service_Profitability[[#This Row],[Revenues (target)]]-FCT_table_Service_Profitability[[#This Row],[Expenses (target)]]</f>
        <v>288.00800000000004</v>
      </c>
      <c r="J454" s="8" t="s">
        <v>31</v>
      </c>
      <c r="M454" s="5"/>
      <c r="N454" s="5"/>
    </row>
    <row r="455" spans="1:14" x14ac:dyDescent="0.3">
      <c r="A455" s="2">
        <v>44774</v>
      </c>
      <c r="B455" s="24" t="s">
        <v>8</v>
      </c>
      <c r="C455" s="8" t="s">
        <v>25</v>
      </c>
      <c r="D455" s="3">
        <v>1035.8</v>
      </c>
      <c r="E455" s="4">
        <v>895</v>
      </c>
      <c r="F455" s="4">
        <f>FCT_table_Service_Profitability[[#This Row],[Revenues]]-FCT_table_Service_Profitability[[#This Row],[Expenses]]</f>
        <v>140.79999999999995</v>
      </c>
      <c r="G455" s="10">
        <v>849.35599999999999</v>
      </c>
      <c r="H455" s="10">
        <v>904</v>
      </c>
      <c r="I455" s="10">
        <f>FCT_table_Service_Profitability[[#This Row],[Revenues (target)]]-FCT_table_Service_Profitability[[#This Row],[Expenses (target)]]</f>
        <v>-54.644000000000005</v>
      </c>
      <c r="J455" s="8" t="s">
        <v>31</v>
      </c>
      <c r="M455" s="5"/>
      <c r="N455" s="5"/>
    </row>
    <row r="456" spans="1:14" x14ac:dyDescent="0.3">
      <c r="A456" s="2">
        <v>44805</v>
      </c>
      <c r="B456" s="24" t="s">
        <v>8</v>
      </c>
      <c r="C456" s="8" t="s">
        <v>25</v>
      </c>
      <c r="D456" s="3">
        <v>10148.1</v>
      </c>
      <c r="E456" s="4">
        <v>9644</v>
      </c>
      <c r="F456" s="4">
        <f>FCT_table_Service_Profitability[[#This Row],[Revenues]]-FCT_table_Service_Profitability[[#This Row],[Expenses]]</f>
        <v>504.10000000000036</v>
      </c>
      <c r="G456" s="10">
        <v>10148.1</v>
      </c>
      <c r="H456" s="10">
        <v>11187.1</v>
      </c>
      <c r="I456" s="10">
        <f>FCT_table_Service_Profitability[[#This Row],[Revenues (target)]]-FCT_table_Service_Profitability[[#This Row],[Expenses (target)]]</f>
        <v>-1039</v>
      </c>
      <c r="J456" s="8" t="s">
        <v>31</v>
      </c>
      <c r="M456" s="5"/>
      <c r="N456" s="5"/>
    </row>
    <row r="457" spans="1:14" x14ac:dyDescent="0.3">
      <c r="A457" s="2">
        <v>44805</v>
      </c>
      <c r="B457" s="24" t="s">
        <v>8</v>
      </c>
      <c r="C457" s="8" t="s">
        <v>25</v>
      </c>
      <c r="D457" s="3">
        <v>2134.9</v>
      </c>
      <c r="E457" s="4">
        <v>1306</v>
      </c>
      <c r="F457" s="4">
        <f>FCT_table_Service_Profitability[[#This Row],[Revenues]]-FCT_table_Service_Profitability[[#This Row],[Expenses]]</f>
        <v>828.90000000000009</v>
      </c>
      <c r="G457" s="10">
        <v>2284.3430000000003</v>
      </c>
      <c r="H457" s="10">
        <v>1567.2</v>
      </c>
      <c r="I457" s="10">
        <f>FCT_table_Service_Profitability[[#This Row],[Revenues (target)]]-FCT_table_Service_Profitability[[#This Row],[Expenses (target)]]</f>
        <v>717.14300000000026</v>
      </c>
      <c r="J457" s="8" t="s">
        <v>31</v>
      </c>
      <c r="M457" s="5"/>
      <c r="N457" s="5"/>
    </row>
    <row r="458" spans="1:14" x14ac:dyDescent="0.3">
      <c r="A458" s="2">
        <v>44805</v>
      </c>
      <c r="B458" s="24" t="s">
        <v>8</v>
      </c>
      <c r="C458" s="8" t="s">
        <v>25</v>
      </c>
      <c r="D458" s="3">
        <v>8.8000000000000007</v>
      </c>
      <c r="E458" s="4">
        <v>6.9</v>
      </c>
      <c r="F458" s="4">
        <f>FCT_table_Service_Profitability[[#This Row],[Revenues]]-FCT_table_Service_Profitability[[#This Row],[Expenses]]</f>
        <v>1.9000000000000004</v>
      </c>
      <c r="G458" s="10">
        <v>9.0640000000000018</v>
      </c>
      <c r="H458" s="10">
        <v>7.4</v>
      </c>
      <c r="I458" s="10">
        <f>FCT_table_Service_Profitability[[#This Row],[Revenues (target)]]-FCT_table_Service_Profitability[[#This Row],[Expenses (target)]]</f>
        <v>1.6640000000000015</v>
      </c>
      <c r="J458" s="8" t="s">
        <v>31</v>
      </c>
      <c r="M458" s="5"/>
      <c r="N458" s="5"/>
    </row>
    <row r="459" spans="1:14" x14ac:dyDescent="0.3">
      <c r="A459" s="2">
        <v>44835</v>
      </c>
      <c r="B459" s="24" t="s">
        <v>8</v>
      </c>
      <c r="C459" s="8" t="s">
        <v>25</v>
      </c>
      <c r="D459" s="3">
        <v>5312.5</v>
      </c>
      <c r="E459" s="4">
        <v>4496.6000000000004</v>
      </c>
      <c r="F459" s="4">
        <f>FCT_table_Service_Profitability[[#This Row],[Revenues]]-FCT_table_Service_Profitability[[#This Row],[Expenses]]</f>
        <v>815.89999999999964</v>
      </c>
      <c r="G459" s="10">
        <v>6056.2500000000009</v>
      </c>
      <c r="H459" s="10">
        <v>4856.3999999999996</v>
      </c>
      <c r="I459" s="10">
        <f>FCT_table_Service_Profitability[[#This Row],[Revenues (target)]]-FCT_table_Service_Profitability[[#This Row],[Expenses (target)]]</f>
        <v>1199.8500000000013</v>
      </c>
      <c r="J459" s="8" t="s">
        <v>31</v>
      </c>
      <c r="M459" s="5"/>
      <c r="N459" s="5"/>
    </row>
    <row r="460" spans="1:14" x14ac:dyDescent="0.3">
      <c r="A460" s="2">
        <v>44835</v>
      </c>
      <c r="B460" s="24" t="s">
        <v>8</v>
      </c>
      <c r="C460" s="8" t="s">
        <v>25</v>
      </c>
      <c r="D460" s="3">
        <v>6700.4</v>
      </c>
      <c r="E460" s="4">
        <v>5429.6</v>
      </c>
      <c r="F460" s="4">
        <f>FCT_table_Service_Profitability[[#This Row],[Revenues]]-FCT_table_Service_Profitability[[#This Row],[Expenses]]</f>
        <v>1270.7999999999993</v>
      </c>
      <c r="G460" s="10">
        <v>6834.4079999999994</v>
      </c>
      <c r="H460" s="10">
        <v>4886.6000000000004</v>
      </c>
      <c r="I460" s="10">
        <f>FCT_table_Service_Profitability[[#This Row],[Revenues (target)]]-FCT_table_Service_Profitability[[#This Row],[Expenses (target)]]</f>
        <v>1947.8079999999991</v>
      </c>
      <c r="J460" s="8" t="s">
        <v>31</v>
      </c>
      <c r="M460" s="5"/>
      <c r="N460" s="5"/>
    </row>
    <row r="461" spans="1:14" x14ac:dyDescent="0.3">
      <c r="A461" s="2">
        <v>44866</v>
      </c>
      <c r="B461" s="24" t="s">
        <v>8</v>
      </c>
      <c r="C461" s="8" t="s">
        <v>25</v>
      </c>
      <c r="D461" s="3">
        <v>9685.7000000000007</v>
      </c>
      <c r="E461" s="4">
        <v>6652.8</v>
      </c>
      <c r="F461" s="4">
        <f>FCT_table_Service_Profitability[[#This Row],[Revenues]]-FCT_table_Service_Profitability[[#This Row],[Expenses]]</f>
        <v>3032.9000000000005</v>
      </c>
      <c r="G461" s="10">
        <v>8717.130000000001</v>
      </c>
      <c r="H461" s="10">
        <v>6320.2</v>
      </c>
      <c r="I461" s="10">
        <f>FCT_table_Service_Profitability[[#This Row],[Revenues (target)]]-FCT_table_Service_Profitability[[#This Row],[Expenses (target)]]</f>
        <v>2396.9300000000012</v>
      </c>
      <c r="J461" s="8" t="s">
        <v>31</v>
      </c>
      <c r="M461" s="5"/>
      <c r="N461" s="5"/>
    </row>
    <row r="462" spans="1:14" x14ac:dyDescent="0.3">
      <c r="A462" s="2">
        <v>44866</v>
      </c>
      <c r="B462" s="24" t="s">
        <v>8</v>
      </c>
      <c r="C462" s="8" t="s">
        <v>25</v>
      </c>
      <c r="D462" s="3">
        <v>2550.1</v>
      </c>
      <c r="E462" s="4">
        <v>4641.2</v>
      </c>
      <c r="F462" s="4">
        <f>FCT_table_Service_Profitability[[#This Row],[Revenues]]-FCT_table_Service_Profitability[[#This Row],[Expenses]]</f>
        <v>-2091.1</v>
      </c>
      <c r="G462" s="10">
        <v>2473.5969999999998</v>
      </c>
      <c r="H462" s="10">
        <v>5290.9</v>
      </c>
      <c r="I462" s="10">
        <f>FCT_table_Service_Profitability[[#This Row],[Revenues (target)]]-FCT_table_Service_Profitability[[#This Row],[Expenses (target)]]</f>
        <v>-2817.3029999999999</v>
      </c>
      <c r="J462" s="8" t="s">
        <v>31</v>
      </c>
      <c r="M462" s="5"/>
      <c r="N462" s="5"/>
    </row>
    <row r="463" spans="1:14" x14ac:dyDescent="0.3">
      <c r="A463" s="2">
        <v>44866</v>
      </c>
      <c r="B463" s="24" t="s">
        <v>8</v>
      </c>
      <c r="C463" s="8" t="s">
        <v>25</v>
      </c>
      <c r="D463" s="3">
        <v>151.6</v>
      </c>
      <c r="E463" s="4">
        <v>160.6</v>
      </c>
      <c r="F463" s="4">
        <f>FCT_table_Service_Profitability[[#This Row],[Revenues]]-FCT_table_Service_Profitability[[#This Row],[Expenses]]</f>
        <v>-9</v>
      </c>
      <c r="G463" s="10">
        <v>175.85599999999999</v>
      </c>
      <c r="H463" s="10">
        <v>176.7</v>
      </c>
      <c r="I463" s="10">
        <f>FCT_table_Service_Profitability[[#This Row],[Revenues (target)]]-FCT_table_Service_Profitability[[#This Row],[Expenses (target)]]</f>
        <v>-0.84399999999999409</v>
      </c>
      <c r="J463" s="8" t="s">
        <v>31</v>
      </c>
      <c r="M463" s="5"/>
      <c r="N463" s="5"/>
    </row>
    <row r="464" spans="1:14" x14ac:dyDescent="0.3">
      <c r="A464" s="2">
        <v>44896</v>
      </c>
      <c r="B464" s="24" t="s">
        <v>8</v>
      </c>
      <c r="C464" s="8" t="s">
        <v>25</v>
      </c>
      <c r="D464" s="3">
        <v>1292.5</v>
      </c>
      <c r="E464" s="4">
        <v>1757.5</v>
      </c>
      <c r="F464" s="4">
        <f>FCT_table_Service_Profitability[[#This Row],[Revenues]]-FCT_table_Service_Profitability[[#This Row],[Expenses]]</f>
        <v>-465</v>
      </c>
      <c r="G464" s="10">
        <v>1357.125</v>
      </c>
      <c r="H464" s="10">
        <v>1757.5</v>
      </c>
      <c r="I464" s="10">
        <f>FCT_table_Service_Profitability[[#This Row],[Revenues (target)]]-FCT_table_Service_Profitability[[#This Row],[Expenses (target)]]</f>
        <v>-400.375</v>
      </c>
      <c r="J464" s="8" t="s">
        <v>31</v>
      </c>
      <c r="M464" s="5"/>
      <c r="N464" s="5"/>
    </row>
    <row r="465" spans="1:14" x14ac:dyDescent="0.3">
      <c r="A465" s="2">
        <v>44896</v>
      </c>
      <c r="B465" s="24" t="s">
        <v>8</v>
      </c>
      <c r="C465" s="8" t="s">
        <v>25</v>
      </c>
      <c r="D465" s="3">
        <v>1026.3</v>
      </c>
      <c r="E465" s="4">
        <v>1067.8</v>
      </c>
      <c r="F465" s="4">
        <f>FCT_table_Service_Profitability[[#This Row],[Revenues]]-FCT_table_Service_Profitability[[#This Row],[Expenses]]</f>
        <v>-41.5</v>
      </c>
      <c r="G465" s="10">
        <v>759.46199999999999</v>
      </c>
      <c r="H465" s="10">
        <v>1078.5</v>
      </c>
      <c r="I465" s="10">
        <f>FCT_table_Service_Profitability[[#This Row],[Revenues (target)]]-FCT_table_Service_Profitability[[#This Row],[Expenses (target)]]</f>
        <v>-319.03800000000001</v>
      </c>
      <c r="J465" s="8" t="s">
        <v>31</v>
      </c>
      <c r="M465" s="5"/>
      <c r="N465" s="5"/>
    </row>
    <row r="466" spans="1:14" x14ac:dyDescent="0.3">
      <c r="A466" s="2">
        <v>44562</v>
      </c>
      <c r="B466" s="24" t="s">
        <v>2</v>
      </c>
      <c r="C466" s="8" t="s">
        <v>25</v>
      </c>
      <c r="D466" s="3">
        <v>7259</v>
      </c>
      <c r="E466" s="4">
        <v>6097.7</v>
      </c>
      <c r="F466" s="4">
        <f>FCT_table_Service_Profitability[[#This Row],[Revenues]]-FCT_table_Service_Profitability[[#This Row],[Expenses]]</f>
        <v>1161.3000000000002</v>
      </c>
      <c r="G466" s="10">
        <v>5516.84</v>
      </c>
      <c r="H466" s="10">
        <v>5853.8</v>
      </c>
      <c r="I466" s="10">
        <f>FCT_table_Service_Profitability[[#This Row],[Revenues (target)]]-FCT_table_Service_Profitability[[#This Row],[Expenses (target)]]</f>
        <v>-336.96000000000004</v>
      </c>
      <c r="J466" s="8" t="s">
        <v>31</v>
      </c>
      <c r="M466" s="5"/>
      <c r="N466" s="5"/>
    </row>
    <row r="467" spans="1:14" x14ac:dyDescent="0.3">
      <c r="A467" s="2">
        <v>44562</v>
      </c>
      <c r="B467" s="24" t="s">
        <v>2</v>
      </c>
      <c r="C467" s="8" t="s">
        <v>25</v>
      </c>
      <c r="D467" s="3">
        <v>51336</v>
      </c>
      <c r="E467" s="4">
        <v>17953.099999999999</v>
      </c>
      <c r="F467" s="4">
        <f>FCT_table_Service_Profitability[[#This Row],[Revenues]]-FCT_table_Service_Profitability[[#This Row],[Expenses]]</f>
        <v>33382.9</v>
      </c>
      <c r="G467" s="10">
        <v>46715.76</v>
      </c>
      <c r="H467" s="10">
        <v>18850.7</v>
      </c>
      <c r="I467" s="10">
        <f>FCT_table_Service_Profitability[[#This Row],[Revenues (target)]]-FCT_table_Service_Profitability[[#This Row],[Expenses (target)]]</f>
        <v>27865.06</v>
      </c>
      <c r="J467" s="8" t="s">
        <v>31</v>
      </c>
      <c r="M467" s="5"/>
      <c r="N467" s="5"/>
    </row>
    <row r="468" spans="1:14" x14ac:dyDescent="0.3">
      <c r="A468" s="2">
        <v>44562</v>
      </c>
      <c r="B468" s="24" t="s">
        <v>2</v>
      </c>
      <c r="C468" s="8" t="s">
        <v>25</v>
      </c>
      <c r="D468" s="3">
        <v>40883.599999999999</v>
      </c>
      <c r="E468" s="4">
        <v>14671.3</v>
      </c>
      <c r="F468" s="4">
        <f>FCT_table_Service_Profitability[[#This Row],[Revenues]]-FCT_table_Service_Profitability[[#This Row],[Expenses]]</f>
        <v>26212.3</v>
      </c>
      <c r="G468" s="10">
        <v>49469.155999999995</v>
      </c>
      <c r="H468" s="10">
        <v>13937.8</v>
      </c>
      <c r="I468" s="10">
        <f>FCT_table_Service_Profitability[[#This Row],[Revenues (target)]]-FCT_table_Service_Profitability[[#This Row],[Expenses (target)]]</f>
        <v>35531.356</v>
      </c>
      <c r="J468" s="8" t="s">
        <v>31</v>
      </c>
      <c r="M468" s="5"/>
      <c r="N468" s="5"/>
    </row>
    <row r="469" spans="1:14" x14ac:dyDescent="0.3">
      <c r="A469" s="2">
        <v>44593</v>
      </c>
      <c r="B469" s="24" t="s">
        <v>2</v>
      </c>
      <c r="C469" s="8" t="s">
        <v>25</v>
      </c>
      <c r="D469" s="3">
        <v>62750.1</v>
      </c>
      <c r="E469" s="4">
        <v>45056.2</v>
      </c>
      <c r="F469" s="4">
        <f>FCT_table_Service_Profitability[[#This Row],[Revenues]]-FCT_table_Service_Profitability[[#This Row],[Expenses]]</f>
        <v>17693.900000000001</v>
      </c>
      <c r="G469" s="10">
        <v>44552.570999999996</v>
      </c>
      <c r="H469" s="10">
        <v>40550.6</v>
      </c>
      <c r="I469" s="10">
        <f>FCT_table_Service_Profitability[[#This Row],[Revenues (target)]]-FCT_table_Service_Profitability[[#This Row],[Expenses (target)]]</f>
        <v>4001.9709999999977</v>
      </c>
      <c r="J469" s="8" t="s">
        <v>31</v>
      </c>
      <c r="M469" s="5"/>
      <c r="N469" s="5"/>
    </row>
    <row r="470" spans="1:14" x14ac:dyDescent="0.3">
      <c r="A470" s="2">
        <v>44593</v>
      </c>
      <c r="B470" s="24" t="s">
        <v>2</v>
      </c>
      <c r="C470" s="8" t="s">
        <v>25</v>
      </c>
      <c r="D470" s="3">
        <v>15708.5</v>
      </c>
      <c r="E470" s="4">
        <v>13470.1</v>
      </c>
      <c r="F470" s="4">
        <f>FCT_table_Service_Profitability[[#This Row],[Revenues]]-FCT_table_Service_Profitability[[#This Row],[Expenses]]</f>
        <v>2238.3999999999996</v>
      </c>
      <c r="G470" s="10">
        <v>13980.565000000001</v>
      </c>
      <c r="H470" s="10">
        <v>13066</v>
      </c>
      <c r="I470" s="10">
        <f>FCT_table_Service_Profitability[[#This Row],[Revenues (target)]]-FCT_table_Service_Profitability[[#This Row],[Expenses (target)]]</f>
        <v>914.56500000000051</v>
      </c>
      <c r="J470" s="8" t="s">
        <v>31</v>
      </c>
      <c r="M470" s="5"/>
      <c r="N470" s="5"/>
    </row>
    <row r="471" spans="1:14" x14ac:dyDescent="0.3">
      <c r="A471" s="2">
        <v>44593</v>
      </c>
      <c r="B471" s="24" t="s">
        <v>2</v>
      </c>
      <c r="C471" s="8" t="s">
        <v>25</v>
      </c>
      <c r="D471" s="3">
        <v>142967</v>
      </c>
      <c r="E471" s="4">
        <v>82892.399999999994</v>
      </c>
      <c r="F471" s="4">
        <f>FCT_table_Service_Profitability[[#This Row],[Revenues]]-FCT_table_Service_Profitability[[#This Row],[Expenses]]</f>
        <v>60074.600000000006</v>
      </c>
      <c r="G471" s="10">
        <v>181568.09</v>
      </c>
      <c r="H471" s="10">
        <v>79576.7</v>
      </c>
      <c r="I471" s="10">
        <f>FCT_table_Service_Profitability[[#This Row],[Revenues (target)]]-FCT_table_Service_Profitability[[#This Row],[Expenses (target)]]</f>
        <v>101991.39</v>
      </c>
      <c r="J471" s="8" t="s">
        <v>31</v>
      </c>
      <c r="M471" s="5"/>
      <c r="N471" s="5"/>
    </row>
    <row r="472" spans="1:14" x14ac:dyDescent="0.3">
      <c r="A472" s="2">
        <v>44621</v>
      </c>
      <c r="B472" s="24" t="s">
        <v>2</v>
      </c>
      <c r="C472" s="8" t="s">
        <v>25</v>
      </c>
      <c r="D472" s="3">
        <v>39380.699999999997</v>
      </c>
      <c r="E472" s="4">
        <v>81664.800000000003</v>
      </c>
      <c r="F472" s="4">
        <f>FCT_table_Service_Profitability[[#This Row],[Revenues]]-FCT_table_Service_Profitability[[#This Row],[Expenses]]</f>
        <v>-42284.100000000006</v>
      </c>
      <c r="G472" s="10">
        <v>37805.471999999994</v>
      </c>
      <c r="H472" s="10">
        <v>77581.600000000006</v>
      </c>
      <c r="I472" s="10">
        <f>FCT_table_Service_Profitability[[#This Row],[Revenues (target)]]-FCT_table_Service_Profitability[[#This Row],[Expenses (target)]]</f>
        <v>-39776.128000000012</v>
      </c>
      <c r="J472" s="8" t="s">
        <v>31</v>
      </c>
      <c r="M472" s="5"/>
      <c r="N472" s="5"/>
    </row>
    <row r="473" spans="1:14" x14ac:dyDescent="0.3">
      <c r="A473" s="2">
        <v>44621</v>
      </c>
      <c r="B473" s="24" t="s">
        <v>2</v>
      </c>
      <c r="C473" s="8" t="s">
        <v>25</v>
      </c>
      <c r="D473" s="3">
        <v>61562.8</v>
      </c>
      <c r="E473" s="4">
        <v>192554.4</v>
      </c>
      <c r="F473" s="4">
        <f>FCT_table_Service_Profitability[[#This Row],[Revenues]]-FCT_table_Service_Profitability[[#This Row],[Expenses]]</f>
        <v>-130991.59999999999</v>
      </c>
      <c r="G473" s="10">
        <v>46787.728000000003</v>
      </c>
      <c r="H473" s="10">
        <v>225288.6</v>
      </c>
      <c r="I473" s="10">
        <f>FCT_table_Service_Profitability[[#This Row],[Revenues (target)]]-FCT_table_Service_Profitability[[#This Row],[Expenses (target)]]</f>
        <v>-178500.872</v>
      </c>
      <c r="J473" s="8" t="s">
        <v>31</v>
      </c>
      <c r="M473" s="5"/>
      <c r="N473" s="5"/>
    </row>
    <row r="474" spans="1:14" x14ac:dyDescent="0.3">
      <c r="A474" s="2">
        <v>44621</v>
      </c>
      <c r="B474" s="24" t="s">
        <v>2</v>
      </c>
      <c r="C474" s="8" t="s">
        <v>25</v>
      </c>
      <c r="D474" s="3">
        <v>6345.4</v>
      </c>
      <c r="E474" s="4">
        <v>4809.8999999999996</v>
      </c>
      <c r="F474" s="4">
        <f>FCT_table_Service_Profitability[[#This Row],[Revenues]]-FCT_table_Service_Profitability[[#This Row],[Expenses]]</f>
        <v>1535.5</v>
      </c>
      <c r="G474" s="10">
        <v>5330.1359999999995</v>
      </c>
      <c r="H474" s="10">
        <v>5579.5</v>
      </c>
      <c r="I474" s="10">
        <f>FCT_table_Service_Profitability[[#This Row],[Revenues (target)]]-FCT_table_Service_Profitability[[#This Row],[Expenses (target)]]</f>
        <v>-249.36400000000049</v>
      </c>
      <c r="J474" s="8" t="s">
        <v>31</v>
      </c>
      <c r="M474" s="5"/>
      <c r="N474" s="5"/>
    </row>
    <row r="475" spans="1:14" x14ac:dyDescent="0.3">
      <c r="A475" s="2">
        <v>44652</v>
      </c>
      <c r="B475" s="24" t="s">
        <v>2</v>
      </c>
      <c r="C475" s="8" t="s">
        <v>25</v>
      </c>
      <c r="D475" s="3">
        <v>49008.2</v>
      </c>
      <c r="E475" s="4">
        <v>52273.3</v>
      </c>
      <c r="F475" s="4">
        <f>FCT_table_Service_Profitability[[#This Row],[Revenues]]-FCT_table_Service_Profitability[[#This Row],[Expenses]]</f>
        <v>-3265.1000000000058</v>
      </c>
      <c r="G475" s="10">
        <v>57339.59399999999</v>
      </c>
      <c r="H475" s="10">
        <v>54887</v>
      </c>
      <c r="I475" s="10">
        <f>FCT_table_Service_Profitability[[#This Row],[Revenues (target)]]-FCT_table_Service_Profitability[[#This Row],[Expenses (target)]]</f>
        <v>2452.59399999999</v>
      </c>
      <c r="J475" s="8" t="s">
        <v>31</v>
      </c>
      <c r="M475" s="5"/>
      <c r="N475" s="5"/>
    </row>
    <row r="476" spans="1:14" x14ac:dyDescent="0.3">
      <c r="A476" s="2">
        <v>44652</v>
      </c>
      <c r="B476" s="24" t="s">
        <v>2</v>
      </c>
      <c r="C476" s="8" t="s">
        <v>25</v>
      </c>
      <c r="D476" s="3">
        <v>6979.1</v>
      </c>
      <c r="E476" s="4">
        <v>4501.2</v>
      </c>
      <c r="F476" s="4">
        <f>FCT_table_Service_Profitability[[#This Row],[Revenues]]-FCT_table_Service_Profitability[[#This Row],[Expenses]]</f>
        <v>2477.9000000000005</v>
      </c>
      <c r="G476" s="10">
        <v>5513.4890000000005</v>
      </c>
      <c r="H476" s="10">
        <v>4996.3</v>
      </c>
      <c r="I476" s="10">
        <f>FCT_table_Service_Profitability[[#This Row],[Revenues (target)]]-FCT_table_Service_Profitability[[#This Row],[Expenses (target)]]</f>
        <v>517.18900000000031</v>
      </c>
      <c r="J476" s="8" t="s">
        <v>31</v>
      </c>
      <c r="M476" s="5"/>
      <c r="N476" s="5"/>
    </row>
    <row r="477" spans="1:14" x14ac:dyDescent="0.3">
      <c r="A477" s="2">
        <v>44652</v>
      </c>
      <c r="B477" s="24" t="s">
        <v>2</v>
      </c>
      <c r="C477" s="8" t="s">
        <v>25</v>
      </c>
      <c r="D477" s="3">
        <v>32950.699999999997</v>
      </c>
      <c r="E477" s="4">
        <v>33445</v>
      </c>
      <c r="F477" s="4">
        <f>FCT_table_Service_Profitability[[#This Row],[Revenues]]-FCT_table_Service_Profitability[[#This Row],[Expenses]]</f>
        <v>-494.30000000000291</v>
      </c>
      <c r="G477" s="10">
        <v>25701.545999999998</v>
      </c>
      <c r="H477" s="10">
        <v>40134.1</v>
      </c>
      <c r="I477" s="10">
        <f>FCT_table_Service_Profitability[[#This Row],[Revenues (target)]]-FCT_table_Service_Profitability[[#This Row],[Expenses (target)]]</f>
        <v>-14432.554</v>
      </c>
      <c r="J477" s="8" t="s">
        <v>31</v>
      </c>
      <c r="M477" s="5"/>
      <c r="N477" s="5"/>
    </row>
    <row r="478" spans="1:14" x14ac:dyDescent="0.3">
      <c r="A478" s="2">
        <v>44682</v>
      </c>
      <c r="B478" s="24" t="s">
        <v>2</v>
      </c>
      <c r="C478" s="8" t="s">
        <v>25</v>
      </c>
      <c r="D478" s="3">
        <v>4253.3</v>
      </c>
      <c r="E478" s="4">
        <v>7321</v>
      </c>
      <c r="F478" s="4">
        <f>FCT_table_Service_Profitability[[#This Row],[Revenues]]-FCT_table_Service_Profitability[[#This Row],[Expenses]]</f>
        <v>-3067.7</v>
      </c>
      <c r="G478" s="10">
        <v>4380.8990000000003</v>
      </c>
      <c r="H478" s="10">
        <v>6955</v>
      </c>
      <c r="I478" s="10">
        <f>FCT_table_Service_Profitability[[#This Row],[Revenues (target)]]-FCT_table_Service_Profitability[[#This Row],[Expenses (target)]]</f>
        <v>-2574.1009999999997</v>
      </c>
      <c r="J478" s="8" t="s">
        <v>31</v>
      </c>
      <c r="M478" s="5"/>
      <c r="N478" s="5"/>
    </row>
    <row r="479" spans="1:14" x14ac:dyDescent="0.3">
      <c r="A479" s="2">
        <v>44713</v>
      </c>
      <c r="B479" s="24" t="s">
        <v>2</v>
      </c>
      <c r="C479" s="8" t="s">
        <v>25</v>
      </c>
      <c r="D479" s="3">
        <v>35929.9</v>
      </c>
      <c r="E479" s="4">
        <v>167620.4</v>
      </c>
      <c r="F479" s="4">
        <f>FCT_table_Service_Profitability[[#This Row],[Revenues]]-FCT_table_Service_Profitability[[#This Row],[Expenses]]</f>
        <v>-131690.5</v>
      </c>
      <c r="G479" s="10">
        <v>29821.816999999999</v>
      </c>
      <c r="H479" s="10">
        <v>164268</v>
      </c>
      <c r="I479" s="10">
        <f>FCT_table_Service_Profitability[[#This Row],[Revenues (target)]]-FCT_table_Service_Profitability[[#This Row],[Expenses (target)]]</f>
        <v>-134446.18299999999</v>
      </c>
      <c r="J479" s="8" t="s">
        <v>31</v>
      </c>
      <c r="M479" s="5"/>
      <c r="N479" s="5"/>
    </row>
    <row r="480" spans="1:14" x14ac:dyDescent="0.3">
      <c r="A480" s="2">
        <v>44713</v>
      </c>
      <c r="B480" s="24" t="s">
        <v>2</v>
      </c>
      <c r="C480" s="8" t="s">
        <v>25</v>
      </c>
      <c r="D480" s="3">
        <v>3847.4</v>
      </c>
      <c r="E480" s="4">
        <v>3873.1</v>
      </c>
      <c r="F480" s="4">
        <f>FCT_table_Service_Profitability[[#This Row],[Revenues]]-FCT_table_Service_Profitability[[#This Row],[Expenses]]</f>
        <v>-25.699999999999818</v>
      </c>
      <c r="G480" s="10">
        <v>4616.88</v>
      </c>
      <c r="H480" s="10">
        <v>3873.1</v>
      </c>
      <c r="I480" s="10">
        <f>FCT_table_Service_Profitability[[#This Row],[Revenues (target)]]-FCT_table_Service_Profitability[[#This Row],[Expenses (target)]]</f>
        <v>743.7800000000002</v>
      </c>
      <c r="J480" s="8" t="s">
        <v>31</v>
      </c>
      <c r="M480" s="5"/>
      <c r="N480" s="5"/>
    </row>
    <row r="481" spans="1:14" x14ac:dyDescent="0.3">
      <c r="A481" s="2">
        <v>44713</v>
      </c>
      <c r="B481" s="24" t="s">
        <v>2</v>
      </c>
      <c r="C481" s="8" t="s">
        <v>25</v>
      </c>
      <c r="D481" s="3">
        <v>24032.5</v>
      </c>
      <c r="E481" s="4">
        <v>50314.7</v>
      </c>
      <c r="F481" s="4">
        <f>FCT_table_Service_Profitability[[#This Row],[Revenues]]-FCT_table_Service_Profitability[[#This Row],[Expenses]]</f>
        <v>-26282.199999999997</v>
      </c>
      <c r="G481" s="10">
        <v>27397.050000000003</v>
      </c>
      <c r="H481" s="10">
        <v>48302.1</v>
      </c>
      <c r="I481" s="10">
        <f>FCT_table_Service_Profitability[[#This Row],[Revenues (target)]]-FCT_table_Service_Profitability[[#This Row],[Expenses (target)]]</f>
        <v>-20905.049999999996</v>
      </c>
      <c r="J481" s="8" t="s">
        <v>31</v>
      </c>
      <c r="M481" s="5"/>
      <c r="N481" s="5"/>
    </row>
    <row r="482" spans="1:14" x14ac:dyDescent="0.3">
      <c r="A482" s="2">
        <v>44743</v>
      </c>
      <c r="B482" s="24" t="s">
        <v>2</v>
      </c>
      <c r="C482" s="8" t="s">
        <v>25</v>
      </c>
      <c r="D482" s="3">
        <v>19773.599999999999</v>
      </c>
      <c r="E482" s="4">
        <v>27073</v>
      </c>
      <c r="F482" s="4">
        <f>FCT_table_Service_Profitability[[#This Row],[Revenues]]-FCT_table_Service_Profitability[[#This Row],[Expenses]]</f>
        <v>-7299.4000000000015</v>
      </c>
      <c r="G482" s="10">
        <v>23135.111999999997</v>
      </c>
      <c r="H482" s="10">
        <v>27885.200000000001</v>
      </c>
      <c r="I482" s="10">
        <f>FCT_table_Service_Profitability[[#This Row],[Revenues (target)]]-FCT_table_Service_Profitability[[#This Row],[Expenses (target)]]</f>
        <v>-4750.0880000000034</v>
      </c>
      <c r="J482" s="8" t="s">
        <v>31</v>
      </c>
      <c r="M482" s="5"/>
      <c r="N482" s="5"/>
    </row>
    <row r="483" spans="1:14" x14ac:dyDescent="0.3">
      <c r="A483" s="2">
        <v>44743</v>
      </c>
      <c r="B483" s="24" t="s">
        <v>2</v>
      </c>
      <c r="C483" s="8" t="s">
        <v>25</v>
      </c>
      <c r="D483" s="3">
        <v>36924.800000000003</v>
      </c>
      <c r="E483" s="4">
        <v>54636.7</v>
      </c>
      <c r="F483" s="4">
        <f>FCT_table_Service_Profitability[[#This Row],[Revenues]]-FCT_table_Service_Profitability[[#This Row],[Expenses]]</f>
        <v>-17711.899999999994</v>
      </c>
      <c r="G483" s="10">
        <v>42463.519999999997</v>
      </c>
      <c r="H483" s="10">
        <v>58461.2</v>
      </c>
      <c r="I483" s="10">
        <f>FCT_table_Service_Profitability[[#This Row],[Revenues (target)]]-FCT_table_Service_Profitability[[#This Row],[Expenses (target)]]</f>
        <v>-15997.68</v>
      </c>
      <c r="J483" s="8" t="s">
        <v>31</v>
      </c>
      <c r="M483" s="5"/>
      <c r="N483" s="5"/>
    </row>
    <row r="484" spans="1:14" x14ac:dyDescent="0.3">
      <c r="A484" s="2">
        <v>44743</v>
      </c>
      <c r="B484" s="24" t="s">
        <v>2</v>
      </c>
      <c r="C484" s="8" t="s">
        <v>25</v>
      </c>
      <c r="D484" s="3">
        <v>2624.6</v>
      </c>
      <c r="E484" s="4">
        <v>2964.3</v>
      </c>
      <c r="F484" s="4">
        <f>FCT_table_Service_Profitability[[#This Row],[Revenues]]-FCT_table_Service_Profitability[[#This Row],[Expenses]]</f>
        <v>-339.70000000000027</v>
      </c>
      <c r="G484" s="10">
        <v>2834.5680000000002</v>
      </c>
      <c r="H484" s="10">
        <v>2667.9</v>
      </c>
      <c r="I484" s="10">
        <f>FCT_table_Service_Profitability[[#This Row],[Revenues (target)]]-FCT_table_Service_Profitability[[#This Row],[Expenses (target)]]</f>
        <v>166.66800000000012</v>
      </c>
      <c r="J484" s="8" t="s">
        <v>31</v>
      </c>
      <c r="M484" s="5"/>
      <c r="N484" s="5"/>
    </row>
    <row r="485" spans="1:14" x14ac:dyDescent="0.3">
      <c r="A485" s="2">
        <v>44774</v>
      </c>
      <c r="B485" s="24" t="s">
        <v>2</v>
      </c>
      <c r="C485" s="8" t="s">
        <v>25</v>
      </c>
      <c r="D485" s="3">
        <v>105203.8</v>
      </c>
      <c r="E485" s="4">
        <v>23505.5</v>
      </c>
      <c r="F485" s="4">
        <f>FCT_table_Service_Profitability[[#This Row],[Revenues]]-FCT_table_Service_Profitability[[#This Row],[Expenses]]</f>
        <v>81698.3</v>
      </c>
      <c r="G485" s="10">
        <v>120984.37</v>
      </c>
      <c r="H485" s="10">
        <v>24445.8</v>
      </c>
      <c r="I485" s="10">
        <f>FCT_table_Service_Profitability[[#This Row],[Revenues (target)]]-FCT_table_Service_Profitability[[#This Row],[Expenses (target)]]</f>
        <v>96538.569999999992</v>
      </c>
      <c r="J485" s="8" t="s">
        <v>31</v>
      </c>
      <c r="M485" s="5"/>
      <c r="N485" s="5"/>
    </row>
    <row r="486" spans="1:14" x14ac:dyDescent="0.3">
      <c r="A486" s="2">
        <v>44774</v>
      </c>
      <c r="B486" s="24" t="s">
        <v>2</v>
      </c>
      <c r="C486" s="8" t="s">
        <v>25</v>
      </c>
      <c r="D486" s="3">
        <v>58413.3</v>
      </c>
      <c r="E486" s="4">
        <v>10932</v>
      </c>
      <c r="F486" s="4">
        <f>FCT_table_Service_Profitability[[#This Row],[Revenues]]-FCT_table_Service_Profitability[[#This Row],[Expenses]]</f>
        <v>47481.3</v>
      </c>
      <c r="G486" s="10">
        <v>56660.900999999998</v>
      </c>
      <c r="H486" s="10">
        <v>10932</v>
      </c>
      <c r="I486" s="10">
        <f>FCT_table_Service_Profitability[[#This Row],[Revenues (target)]]-FCT_table_Service_Profitability[[#This Row],[Expenses (target)]]</f>
        <v>45728.900999999998</v>
      </c>
      <c r="J486" s="8" t="s">
        <v>31</v>
      </c>
      <c r="M486" s="5"/>
      <c r="N486" s="5"/>
    </row>
    <row r="487" spans="1:14" x14ac:dyDescent="0.3">
      <c r="A487" s="2">
        <v>44774</v>
      </c>
      <c r="B487" s="24" t="s">
        <v>2</v>
      </c>
      <c r="C487" s="8" t="s">
        <v>25</v>
      </c>
      <c r="D487" s="3">
        <v>4946.1000000000004</v>
      </c>
      <c r="E487" s="4">
        <v>6466.7</v>
      </c>
      <c r="F487" s="4">
        <f>FCT_table_Service_Profitability[[#This Row],[Revenues]]-FCT_table_Service_Profitability[[#This Row],[Expenses]]</f>
        <v>-1520.5999999999995</v>
      </c>
      <c r="G487" s="10">
        <v>6182.625</v>
      </c>
      <c r="H487" s="10">
        <v>6078.7</v>
      </c>
      <c r="I487" s="10">
        <f>FCT_table_Service_Profitability[[#This Row],[Revenues (target)]]-FCT_table_Service_Profitability[[#This Row],[Expenses (target)]]</f>
        <v>103.92500000000018</v>
      </c>
      <c r="J487" s="8" t="s">
        <v>31</v>
      </c>
      <c r="M487" s="5"/>
      <c r="N487" s="5"/>
    </row>
    <row r="488" spans="1:14" x14ac:dyDescent="0.3">
      <c r="A488" s="2">
        <v>44805</v>
      </c>
      <c r="B488" s="24" t="s">
        <v>2</v>
      </c>
      <c r="C488" s="8" t="s">
        <v>25</v>
      </c>
      <c r="D488" s="3">
        <v>53032.9</v>
      </c>
      <c r="E488" s="4">
        <v>179774.9</v>
      </c>
      <c r="F488" s="4">
        <f>FCT_table_Service_Profitability[[#This Row],[Revenues]]-FCT_table_Service_Profitability[[#This Row],[Expenses]]</f>
        <v>-126742</v>
      </c>
      <c r="G488" s="10">
        <v>67351.782999999996</v>
      </c>
      <c r="H488" s="10">
        <v>188763.7</v>
      </c>
      <c r="I488" s="10">
        <f>FCT_table_Service_Profitability[[#This Row],[Revenues (target)]]-FCT_table_Service_Profitability[[#This Row],[Expenses (target)]]</f>
        <v>-121411.91700000002</v>
      </c>
      <c r="J488" s="8" t="s">
        <v>31</v>
      </c>
      <c r="M488" s="5"/>
      <c r="N488" s="5"/>
    </row>
    <row r="489" spans="1:14" x14ac:dyDescent="0.3">
      <c r="A489" s="2">
        <v>44805</v>
      </c>
      <c r="B489" s="24" t="s">
        <v>2</v>
      </c>
      <c r="C489" s="8" t="s">
        <v>25</v>
      </c>
      <c r="D489" s="3">
        <v>7143</v>
      </c>
      <c r="E489" s="4">
        <v>6188.7</v>
      </c>
      <c r="F489" s="4">
        <f>FCT_table_Service_Profitability[[#This Row],[Revenues]]-FCT_table_Service_Profitability[[#This Row],[Expenses]]</f>
        <v>954.30000000000018</v>
      </c>
      <c r="G489" s="10">
        <v>5214.3900000000003</v>
      </c>
      <c r="H489" s="10">
        <v>6312.5</v>
      </c>
      <c r="I489" s="10">
        <f>FCT_table_Service_Profitability[[#This Row],[Revenues (target)]]-FCT_table_Service_Profitability[[#This Row],[Expenses (target)]]</f>
        <v>-1098.1099999999997</v>
      </c>
      <c r="J489" s="8" t="s">
        <v>31</v>
      </c>
      <c r="M489" s="5"/>
      <c r="N489" s="5"/>
    </row>
    <row r="490" spans="1:14" x14ac:dyDescent="0.3">
      <c r="A490" s="2">
        <v>44805</v>
      </c>
      <c r="B490" s="24" t="s">
        <v>2</v>
      </c>
      <c r="C490" s="8" t="s">
        <v>25</v>
      </c>
      <c r="D490" s="3">
        <v>29596</v>
      </c>
      <c r="E490" s="4">
        <v>58467.3</v>
      </c>
      <c r="F490" s="4">
        <f>FCT_table_Service_Profitability[[#This Row],[Revenues]]-FCT_table_Service_Profitability[[#This Row],[Expenses]]</f>
        <v>-28871.300000000003</v>
      </c>
      <c r="G490" s="10">
        <v>38474.800000000003</v>
      </c>
      <c r="H490" s="10">
        <v>54959.3</v>
      </c>
      <c r="I490" s="10">
        <f>FCT_table_Service_Profitability[[#This Row],[Revenues (target)]]-FCT_table_Service_Profitability[[#This Row],[Expenses (target)]]</f>
        <v>-16484.5</v>
      </c>
      <c r="J490" s="8" t="s">
        <v>31</v>
      </c>
      <c r="M490" s="5"/>
      <c r="N490" s="5"/>
    </row>
    <row r="491" spans="1:14" x14ac:dyDescent="0.3">
      <c r="A491" s="2">
        <v>44835</v>
      </c>
      <c r="B491" s="24" t="s">
        <v>2</v>
      </c>
      <c r="C491" s="8" t="s">
        <v>25</v>
      </c>
      <c r="D491" s="3">
        <v>17041.400000000001</v>
      </c>
      <c r="E491" s="4">
        <v>22047.4</v>
      </c>
      <c r="F491" s="4">
        <f>FCT_table_Service_Profitability[[#This Row],[Revenues]]-FCT_table_Service_Profitability[[#This Row],[Expenses]]</f>
        <v>-5006</v>
      </c>
      <c r="G491" s="10">
        <v>17723.056</v>
      </c>
      <c r="H491" s="10">
        <v>25575</v>
      </c>
      <c r="I491" s="10">
        <f>FCT_table_Service_Profitability[[#This Row],[Revenues (target)]]-FCT_table_Service_Profitability[[#This Row],[Expenses (target)]]</f>
        <v>-7851.9439999999995</v>
      </c>
      <c r="J491" s="8" t="s">
        <v>31</v>
      </c>
      <c r="M491" s="5"/>
      <c r="N491" s="5"/>
    </row>
    <row r="492" spans="1:14" x14ac:dyDescent="0.3">
      <c r="A492" s="2">
        <v>44835</v>
      </c>
      <c r="B492" s="24" t="s">
        <v>2</v>
      </c>
      <c r="C492" s="8" t="s">
        <v>25</v>
      </c>
      <c r="D492" s="3">
        <v>231792.1</v>
      </c>
      <c r="E492" s="4">
        <v>299070.40000000002</v>
      </c>
      <c r="F492" s="4">
        <f>FCT_table_Service_Profitability[[#This Row],[Revenues]]-FCT_table_Service_Profitability[[#This Row],[Expenses]]</f>
        <v>-67278.300000000017</v>
      </c>
      <c r="G492" s="10">
        <v>285104.283</v>
      </c>
      <c r="H492" s="10">
        <v>290098.3</v>
      </c>
      <c r="I492" s="10">
        <f>FCT_table_Service_Profitability[[#This Row],[Revenues (target)]]-FCT_table_Service_Profitability[[#This Row],[Expenses (target)]]</f>
        <v>-4994.0169999999925</v>
      </c>
      <c r="J492" s="8" t="s">
        <v>31</v>
      </c>
      <c r="M492" s="5"/>
      <c r="N492" s="5"/>
    </row>
    <row r="493" spans="1:14" x14ac:dyDescent="0.3">
      <c r="A493" s="2">
        <v>44835</v>
      </c>
      <c r="B493" s="24" t="s">
        <v>2</v>
      </c>
      <c r="C493" s="8" t="s">
        <v>25</v>
      </c>
      <c r="D493" s="3">
        <v>102045.4</v>
      </c>
      <c r="E493" s="4">
        <v>82107.5</v>
      </c>
      <c r="F493" s="4">
        <f>FCT_table_Service_Profitability[[#This Row],[Revenues]]-FCT_table_Service_Profitability[[#This Row],[Expenses]]</f>
        <v>19937.899999999994</v>
      </c>
      <c r="G493" s="10">
        <v>100004.492</v>
      </c>
      <c r="H493" s="10">
        <v>84570.7</v>
      </c>
      <c r="I493" s="10">
        <f>FCT_table_Service_Profitability[[#This Row],[Revenues (target)]]-FCT_table_Service_Profitability[[#This Row],[Expenses (target)]]</f>
        <v>15433.792000000001</v>
      </c>
      <c r="J493" s="8" t="s">
        <v>31</v>
      </c>
      <c r="M493" s="5"/>
      <c r="N493" s="5"/>
    </row>
    <row r="494" spans="1:14" x14ac:dyDescent="0.3">
      <c r="A494" s="2">
        <v>44866</v>
      </c>
      <c r="B494" s="24" t="s">
        <v>2</v>
      </c>
      <c r="C494" s="8" t="s">
        <v>25</v>
      </c>
      <c r="D494" s="3">
        <v>2262</v>
      </c>
      <c r="E494" s="4">
        <v>2833.5</v>
      </c>
      <c r="F494" s="4">
        <f>FCT_table_Service_Profitability[[#This Row],[Revenues]]-FCT_table_Service_Profitability[[#This Row],[Expenses]]</f>
        <v>-571.5</v>
      </c>
      <c r="G494" s="10">
        <v>2827.5</v>
      </c>
      <c r="H494" s="10">
        <v>3145.2</v>
      </c>
      <c r="I494" s="10">
        <f>FCT_table_Service_Profitability[[#This Row],[Revenues (target)]]-FCT_table_Service_Profitability[[#This Row],[Expenses (target)]]</f>
        <v>-317.69999999999982</v>
      </c>
      <c r="J494" s="8" t="s">
        <v>31</v>
      </c>
      <c r="M494" s="5"/>
      <c r="N494" s="5"/>
    </row>
    <row r="495" spans="1:14" x14ac:dyDescent="0.3">
      <c r="A495" s="2">
        <v>44866</v>
      </c>
      <c r="B495" s="24" t="s">
        <v>2</v>
      </c>
      <c r="C495" s="8" t="s">
        <v>25</v>
      </c>
      <c r="D495" s="3">
        <v>98770.5</v>
      </c>
      <c r="E495" s="4">
        <v>75514.7</v>
      </c>
      <c r="F495" s="4">
        <f>FCT_table_Service_Profitability[[#This Row],[Revenues]]-FCT_table_Service_Profitability[[#This Row],[Expenses]]</f>
        <v>23255.800000000003</v>
      </c>
      <c r="G495" s="10">
        <v>102721.32</v>
      </c>
      <c r="H495" s="10">
        <v>82311.100000000006</v>
      </c>
      <c r="I495" s="10">
        <f>FCT_table_Service_Profitability[[#This Row],[Revenues (target)]]-FCT_table_Service_Profitability[[#This Row],[Expenses (target)]]</f>
        <v>20410.22</v>
      </c>
      <c r="J495" s="8" t="s">
        <v>31</v>
      </c>
      <c r="M495" s="5"/>
      <c r="N495" s="5"/>
    </row>
    <row r="496" spans="1:14" x14ac:dyDescent="0.3">
      <c r="A496" s="2">
        <v>44866</v>
      </c>
      <c r="B496" s="24" t="s">
        <v>2</v>
      </c>
      <c r="C496" s="8" t="s">
        <v>25</v>
      </c>
      <c r="D496" s="3">
        <v>48890</v>
      </c>
      <c r="E496" s="4">
        <v>40217.199999999997</v>
      </c>
      <c r="F496" s="4">
        <f>FCT_table_Service_Profitability[[#This Row],[Revenues]]-FCT_table_Service_Profitability[[#This Row],[Expenses]]</f>
        <v>8672.8000000000029</v>
      </c>
      <c r="G496" s="10">
        <v>59645.799999999996</v>
      </c>
      <c r="H496" s="10">
        <v>46249.8</v>
      </c>
      <c r="I496" s="10">
        <f>FCT_table_Service_Profitability[[#This Row],[Revenues (target)]]-FCT_table_Service_Profitability[[#This Row],[Expenses (target)]]</f>
        <v>13395.999999999993</v>
      </c>
      <c r="J496" s="8" t="s">
        <v>31</v>
      </c>
      <c r="M496" s="5"/>
      <c r="N496" s="5"/>
    </row>
    <row r="497" spans="1:14" x14ac:dyDescent="0.3">
      <c r="A497" s="2">
        <v>44866</v>
      </c>
      <c r="B497" s="24" t="s">
        <v>2</v>
      </c>
      <c r="C497" s="8" t="s">
        <v>25</v>
      </c>
      <c r="D497" s="3">
        <v>6116.8</v>
      </c>
      <c r="E497" s="4">
        <v>6290.9</v>
      </c>
      <c r="F497" s="4">
        <f>FCT_table_Service_Profitability[[#This Row],[Revenues]]-FCT_table_Service_Profitability[[#This Row],[Expenses]]</f>
        <v>-174.09999999999945</v>
      </c>
      <c r="G497" s="10">
        <v>7951.84</v>
      </c>
      <c r="H497" s="10">
        <v>7171.6</v>
      </c>
      <c r="I497" s="10">
        <f>FCT_table_Service_Profitability[[#This Row],[Revenues (target)]]-FCT_table_Service_Profitability[[#This Row],[Expenses (target)]]</f>
        <v>780.23999999999978</v>
      </c>
      <c r="J497" s="8" t="s">
        <v>31</v>
      </c>
      <c r="M497" s="5"/>
      <c r="N497" s="5"/>
    </row>
    <row r="498" spans="1:14" x14ac:dyDescent="0.3">
      <c r="A498" s="2">
        <v>44896</v>
      </c>
      <c r="B498" s="24" t="s">
        <v>2</v>
      </c>
      <c r="C498" s="8" t="s">
        <v>25</v>
      </c>
      <c r="D498" s="3">
        <v>105004.5</v>
      </c>
      <c r="E498" s="4">
        <v>118148.9</v>
      </c>
      <c r="F498" s="4">
        <f>FCT_table_Service_Profitability[[#This Row],[Revenues]]-FCT_table_Service_Profitability[[#This Row],[Expenses]]</f>
        <v>-13144.399999999994</v>
      </c>
      <c r="G498" s="10">
        <v>108154.63500000001</v>
      </c>
      <c r="H498" s="10">
        <v>125237.8</v>
      </c>
      <c r="I498" s="10">
        <f>FCT_table_Service_Profitability[[#This Row],[Revenues (target)]]-FCT_table_Service_Profitability[[#This Row],[Expenses (target)]]</f>
        <v>-17083.164999999994</v>
      </c>
      <c r="J498" s="8" t="s">
        <v>31</v>
      </c>
      <c r="M498" s="5"/>
      <c r="N498" s="5"/>
    </row>
    <row r="499" spans="1:14" x14ac:dyDescent="0.3">
      <c r="A499" s="2">
        <v>44896</v>
      </c>
      <c r="B499" s="24" t="s">
        <v>2</v>
      </c>
      <c r="C499" s="8" t="s">
        <v>25</v>
      </c>
      <c r="D499" s="3">
        <v>62227.9</v>
      </c>
      <c r="E499" s="4">
        <v>65342.400000000001</v>
      </c>
      <c r="F499" s="4">
        <f>FCT_table_Service_Profitability[[#This Row],[Revenues]]-FCT_table_Service_Profitability[[#This Row],[Expenses]]</f>
        <v>-3114.5</v>
      </c>
      <c r="G499" s="10">
        <v>69072.969000000012</v>
      </c>
      <c r="H499" s="10">
        <v>72530</v>
      </c>
      <c r="I499" s="10">
        <f>FCT_table_Service_Profitability[[#This Row],[Revenues (target)]]-FCT_table_Service_Profitability[[#This Row],[Expenses (target)]]</f>
        <v>-3457.0309999999881</v>
      </c>
      <c r="J499" s="8" t="s">
        <v>31</v>
      </c>
      <c r="M499" s="5"/>
      <c r="N499" s="5"/>
    </row>
    <row r="500" spans="1:14" x14ac:dyDescent="0.3">
      <c r="A500" s="2">
        <v>44896</v>
      </c>
      <c r="B500" s="24" t="s">
        <v>2</v>
      </c>
      <c r="C500" s="8" t="s">
        <v>25</v>
      </c>
      <c r="D500" s="3">
        <v>7688.6</v>
      </c>
      <c r="E500" s="4">
        <v>10094.6</v>
      </c>
      <c r="F500" s="4">
        <f>FCT_table_Service_Profitability[[#This Row],[Revenues]]-FCT_table_Service_Profitability[[#This Row],[Expenses]]</f>
        <v>-2406</v>
      </c>
      <c r="G500" s="10">
        <v>7150.3980000000001</v>
      </c>
      <c r="H500" s="10">
        <v>11911.6</v>
      </c>
      <c r="I500" s="10">
        <f>FCT_table_Service_Profitability[[#This Row],[Revenues (target)]]-FCT_table_Service_Profitability[[#This Row],[Expenses (target)]]</f>
        <v>-4761.2020000000002</v>
      </c>
      <c r="J500" s="8" t="s">
        <v>31</v>
      </c>
      <c r="M500" s="5"/>
      <c r="N500" s="5"/>
    </row>
    <row r="501" spans="1:14" x14ac:dyDescent="0.3">
      <c r="A501" s="2">
        <v>44562</v>
      </c>
      <c r="B501" s="24" t="s">
        <v>9</v>
      </c>
      <c r="C501" s="8" t="s">
        <v>25</v>
      </c>
      <c r="D501" s="3">
        <v>1321.5</v>
      </c>
      <c r="E501" s="4">
        <v>784.7</v>
      </c>
      <c r="F501" s="4">
        <f>FCT_table_Service_Profitability[[#This Row],[Revenues]]-FCT_table_Service_Profitability[[#This Row],[Expenses]]</f>
        <v>536.79999999999995</v>
      </c>
      <c r="G501" s="10">
        <v>1070.415</v>
      </c>
      <c r="H501" s="10">
        <v>737.6</v>
      </c>
      <c r="I501" s="10">
        <f>FCT_table_Service_Profitability[[#This Row],[Revenues (target)]]-FCT_table_Service_Profitability[[#This Row],[Expenses (target)]]</f>
        <v>332.81499999999994</v>
      </c>
      <c r="J501" s="8" t="s">
        <v>31</v>
      </c>
      <c r="M501" s="5"/>
      <c r="N501" s="5"/>
    </row>
    <row r="502" spans="1:14" x14ac:dyDescent="0.3">
      <c r="A502" s="2">
        <v>44562</v>
      </c>
      <c r="B502" s="24" t="s">
        <v>9</v>
      </c>
      <c r="C502" s="8" t="s">
        <v>25</v>
      </c>
      <c r="D502" s="3">
        <v>1500.3</v>
      </c>
      <c r="E502" s="4">
        <v>38.299999999999997</v>
      </c>
      <c r="F502" s="4">
        <f>FCT_table_Service_Profitability[[#This Row],[Revenues]]-FCT_table_Service_Profitability[[#This Row],[Expenses]]</f>
        <v>1462</v>
      </c>
      <c r="G502" s="10">
        <v>1845.3689999999999</v>
      </c>
      <c r="H502" s="10">
        <v>43.2</v>
      </c>
      <c r="I502" s="10">
        <f>FCT_table_Service_Profitability[[#This Row],[Revenues (target)]]-FCT_table_Service_Profitability[[#This Row],[Expenses (target)]]</f>
        <v>1802.1689999999999</v>
      </c>
      <c r="J502" s="8" t="s">
        <v>31</v>
      </c>
      <c r="M502" s="5"/>
      <c r="N502" s="5"/>
    </row>
    <row r="503" spans="1:14" x14ac:dyDescent="0.3">
      <c r="A503" s="2">
        <v>44562</v>
      </c>
      <c r="B503" s="24" t="s">
        <v>9</v>
      </c>
      <c r="C503" s="8" t="s">
        <v>25</v>
      </c>
      <c r="D503" s="3">
        <v>14.3</v>
      </c>
      <c r="E503" s="4">
        <v>18.5</v>
      </c>
      <c r="F503" s="4">
        <f>FCT_table_Service_Profitability[[#This Row],[Revenues]]-FCT_table_Service_Profitability[[#This Row],[Expenses]]</f>
        <v>-4.1999999999999993</v>
      </c>
      <c r="G503" s="10">
        <v>12.870000000000001</v>
      </c>
      <c r="H503" s="10">
        <v>20.3</v>
      </c>
      <c r="I503" s="10">
        <f>FCT_table_Service_Profitability[[#This Row],[Revenues (target)]]-FCT_table_Service_Profitability[[#This Row],[Expenses (target)]]</f>
        <v>-7.43</v>
      </c>
      <c r="J503" s="8" t="s">
        <v>31</v>
      </c>
      <c r="M503" s="5"/>
      <c r="N503" s="5"/>
    </row>
    <row r="504" spans="1:14" x14ac:dyDescent="0.3">
      <c r="A504" s="2">
        <v>44593</v>
      </c>
      <c r="B504" s="24" t="s">
        <v>9</v>
      </c>
      <c r="C504" s="8" t="s">
        <v>25</v>
      </c>
      <c r="D504" s="3">
        <v>534.9</v>
      </c>
      <c r="E504" s="4">
        <v>188.5</v>
      </c>
      <c r="F504" s="4">
        <f>FCT_table_Service_Profitability[[#This Row],[Revenues]]-FCT_table_Service_Profitability[[#This Row],[Expenses]]</f>
        <v>346.4</v>
      </c>
      <c r="G504" s="10">
        <v>599.08800000000008</v>
      </c>
      <c r="H504" s="10">
        <v>218.6</v>
      </c>
      <c r="I504" s="10">
        <f>FCT_table_Service_Profitability[[#This Row],[Revenues (target)]]-FCT_table_Service_Profitability[[#This Row],[Expenses (target)]]</f>
        <v>380.48800000000006</v>
      </c>
      <c r="J504" s="8" t="s">
        <v>31</v>
      </c>
      <c r="M504" s="5"/>
      <c r="N504" s="5"/>
    </row>
    <row r="505" spans="1:14" x14ac:dyDescent="0.3">
      <c r="A505" s="2">
        <v>44593</v>
      </c>
      <c r="B505" s="24" t="s">
        <v>9</v>
      </c>
      <c r="C505" s="8" t="s">
        <v>25</v>
      </c>
      <c r="D505" s="3">
        <v>816.1</v>
      </c>
      <c r="E505" s="4">
        <v>805.4</v>
      </c>
      <c r="F505" s="4">
        <f>FCT_table_Service_Profitability[[#This Row],[Revenues]]-FCT_table_Service_Profitability[[#This Row],[Expenses]]</f>
        <v>10.700000000000045</v>
      </c>
      <c r="G505" s="10">
        <v>938.51499999999999</v>
      </c>
      <c r="H505" s="10">
        <v>942.3</v>
      </c>
      <c r="I505" s="10">
        <f>FCT_table_Service_Profitability[[#This Row],[Revenues (target)]]-FCT_table_Service_Profitability[[#This Row],[Expenses (target)]]</f>
        <v>-3.7849999999999682</v>
      </c>
      <c r="J505" s="8" t="s">
        <v>31</v>
      </c>
      <c r="M505" s="5"/>
      <c r="N505" s="5"/>
    </row>
    <row r="506" spans="1:14" x14ac:dyDescent="0.3">
      <c r="A506" s="2">
        <v>44593</v>
      </c>
      <c r="B506" s="24" t="s">
        <v>9</v>
      </c>
      <c r="C506" s="8" t="s">
        <v>25</v>
      </c>
      <c r="D506" s="3">
        <v>31.7</v>
      </c>
      <c r="E506" s="4">
        <v>24.9</v>
      </c>
      <c r="F506" s="4">
        <f>FCT_table_Service_Profitability[[#This Row],[Revenues]]-FCT_table_Service_Profitability[[#This Row],[Expenses]]</f>
        <v>6.8000000000000007</v>
      </c>
      <c r="G506" s="10">
        <v>37.405999999999999</v>
      </c>
      <c r="H506" s="10">
        <v>22.4</v>
      </c>
      <c r="I506" s="10">
        <f>FCT_table_Service_Profitability[[#This Row],[Revenues (target)]]-FCT_table_Service_Profitability[[#This Row],[Expenses (target)]]</f>
        <v>15.006</v>
      </c>
      <c r="J506" s="8" t="s">
        <v>31</v>
      </c>
      <c r="M506" s="5"/>
      <c r="N506" s="5"/>
    </row>
    <row r="507" spans="1:14" x14ac:dyDescent="0.3">
      <c r="A507" s="2">
        <v>44621</v>
      </c>
      <c r="B507" s="24" t="s">
        <v>9</v>
      </c>
      <c r="C507" s="8" t="s">
        <v>25</v>
      </c>
      <c r="D507" s="3">
        <v>199</v>
      </c>
      <c r="E507" s="4">
        <v>26.8</v>
      </c>
      <c r="F507" s="4">
        <f>FCT_table_Service_Profitability[[#This Row],[Revenues]]-FCT_table_Service_Profitability[[#This Row],[Expenses]]</f>
        <v>172.2</v>
      </c>
      <c r="G507" s="10">
        <v>173.13</v>
      </c>
      <c r="H507" s="10">
        <v>25.5</v>
      </c>
      <c r="I507" s="10">
        <f>FCT_table_Service_Profitability[[#This Row],[Revenues (target)]]-FCT_table_Service_Profitability[[#This Row],[Expenses (target)]]</f>
        <v>147.63</v>
      </c>
      <c r="J507" s="8" t="s">
        <v>31</v>
      </c>
      <c r="M507" s="5"/>
      <c r="N507" s="5"/>
    </row>
    <row r="508" spans="1:14" x14ac:dyDescent="0.3">
      <c r="A508" s="2">
        <v>44621</v>
      </c>
      <c r="B508" s="24" t="s">
        <v>9</v>
      </c>
      <c r="C508" s="8" t="s">
        <v>25</v>
      </c>
      <c r="D508" s="3">
        <v>55.6</v>
      </c>
      <c r="E508" s="4">
        <v>53.4</v>
      </c>
      <c r="F508" s="4">
        <f>FCT_table_Service_Profitability[[#This Row],[Revenues]]-FCT_table_Service_Profitability[[#This Row],[Expenses]]</f>
        <v>2.2000000000000028</v>
      </c>
      <c r="G508" s="10">
        <v>72.28</v>
      </c>
      <c r="H508" s="10">
        <v>56.1</v>
      </c>
      <c r="I508" s="10">
        <f>FCT_table_Service_Profitability[[#This Row],[Revenues (target)]]-FCT_table_Service_Profitability[[#This Row],[Expenses (target)]]</f>
        <v>16.18</v>
      </c>
      <c r="J508" s="8" t="s">
        <v>31</v>
      </c>
      <c r="M508" s="5"/>
      <c r="N508" s="5"/>
    </row>
    <row r="509" spans="1:14" x14ac:dyDescent="0.3">
      <c r="A509" s="2">
        <v>44652</v>
      </c>
      <c r="B509" s="24" t="s">
        <v>9</v>
      </c>
      <c r="C509" s="8" t="s">
        <v>25</v>
      </c>
      <c r="D509" s="3">
        <v>5051.7</v>
      </c>
      <c r="E509" s="4">
        <v>1584.8</v>
      </c>
      <c r="F509" s="4">
        <f>FCT_table_Service_Profitability[[#This Row],[Revenues]]-FCT_table_Service_Profitability[[#This Row],[Expenses]]</f>
        <v>3466.8999999999996</v>
      </c>
      <c r="G509" s="10">
        <v>4445.4960000000001</v>
      </c>
      <c r="H509" s="10">
        <v>1664</v>
      </c>
      <c r="I509" s="10">
        <f>FCT_table_Service_Profitability[[#This Row],[Revenues (target)]]-FCT_table_Service_Profitability[[#This Row],[Expenses (target)]]</f>
        <v>2781.4960000000001</v>
      </c>
      <c r="J509" s="8" t="s">
        <v>31</v>
      </c>
      <c r="M509" s="5"/>
      <c r="N509" s="5"/>
    </row>
    <row r="510" spans="1:14" x14ac:dyDescent="0.3">
      <c r="A510" s="2">
        <v>44652</v>
      </c>
      <c r="B510" s="24" t="s">
        <v>9</v>
      </c>
      <c r="C510" s="8" t="s">
        <v>25</v>
      </c>
      <c r="D510" s="3">
        <v>12146.1</v>
      </c>
      <c r="E510" s="4">
        <v>14567.7</v>
      </c>
      <c r="F510" s="4">
        <f>FCT_table_Service_Profitability[[#This Row],[Revenues]]-FCT_table_Service_Profitability[[#This Row],[Expenses]]</f>
        <v>-2421.6000000000004</v>
      </c>
      <c r="G510" s="10">
        <v>11903.178</v>
      </c>
      <c r="H510" s="10">
        <v>13985</v>
      </c>
      <c r="I510" s="10">
        <f>FCT_table_Service_Profitability[[#This Row],[Revenues (target)]]-FCT_table_Service_Profitability[[#This Row],[Expenses (target)]]</f>
        <v>-2081.8220000000001</v>
      </c>
      <c r="J510" s="8" t="s">
        <v>31</v>
      </c>
      <c r="M510" s="5"/>
      <c r="N510" s="5"/>
    </row>
    <row r="511" spans="1:14" x14ac:dyDescent="0.3">
      <c r="A511" s="2">
        <v>44652</v>
      </c>
      <c r="B511" s="24" t="s">
        <v>9</v>
      </c>
      <c r="C511" s="8" t="s">
        <v>25</v>
      </c>
      <c r="D511" s="3">
        <v>610.79999999999995</v>
      </c>
      <c r="E511" s="4">
        <v>871.1</v>
      </c>
      <c r="F511" s="4">
        <f>FCT_table_Service_Profitability[[#This Row],[Revenues]]-FCT_table_Service_Profitability[[#This Row],[Expenses]]</f>
        <v>-260.30000000000007</v>
      </c>
      <c r="G511" s="10">
        <v>586.36799999999994</v>
      </c>
      <c r="H511" s="10">
        <v>906</v>
      </c>
      <c r="I511" s="10">
        <f>FCT_table_Service_Profitability[[#This Row],[Revenues (target)]]-FCT_table_Service_Profitability[[#This Row],[Expenses (target)]]</f>
        <v>-319.63200000000006</v>
      </c>
      <c r="J511" s="8" t="s">
        <v>31</v>
      </c>
      <c r="M511" s="5"/>
      <c r="N511" s="5"/>
    </row>
    <row r="512" spans="1:14" x14ac:dyDescent="0.3">
      <c r="A512" s="2">
        <v>44682</v>
      </c>
      <c r="B512" s="24" t="s">
        <v>9</v>
      </c>
      <c r="C512" s="8" t="s">
        <v>25</v>
      </c>
      <c r="D512" s="3">
        <v>896.2</v>
      </c>
      <c r="E512" s="4">
        <v>238.9</v>
      </c>
      <c r="F512" s="4">
        <f>FCT_table_Service_Profitability[[#This Row],[Revenues]]-FCT_table_Service_Profitability[[#This Row],[Expenses]]</f>
        <v>657.30000000000007</v>
      </c>
      <c r="G512" s="10">
        <v>896.2</v>
      </c>
      <c r="H512" s="10">
        <v>281.89999999999998</v>
      </c>
      <c r="I512" s="10">
        <f>FCT_table_Service_Profitability[[#This Row],[Revenues (target)]]-FCT_table_Service_Profitability[[#This Row],[Expenses (target)]]</f>
        <v>614.30000000000007</v>
      </c>
      <c r="J512" s="8" t="s">
        <v>31</v>
      </c>
      <c r="M512" s="5"/>
      <c r="N512" s="5"/>
    </row>
    <row r="513" spans="1:14" x14ac:dyDescent="0.3">
      <c r="A513" s="2">
        <v>44682</v>
      </c>
      <c r="B513" s="24" t="s">
        <v>9</v>
      </c>
      <c r="C513" s="8" t="s">
        <v>25</v>
      </c>
      <c r="D513" s="3">
        <v>534.29999999999995</v>
      </c>
      <c r="E513" s="4">
        <v>687.9</v>
      </c>
      <c r="F513" s="4">
        <f>FCT_table_Service_Profitability[[#This Row],[Revenues]]-FCT_table_Service_Profitability[[#This Row],[Expenses]]</f>
        <v>-153.60000000000002</v>
      </c>
      <c r="G513" s="10">
        <v>593.07299999999998</v>
      </c>
      <c r="H513" s="10">
        <v>791</v>
      </c>
      <c r="I513" s="10">
        <f>FCT_table_Service_Profitability[[#This Row],[Revenues (target)]]-FCT_table_Service_Profitability[[#This Row],[Expenses (target)]]</f>
        <v>-197.92700000000002</v>
      </c>
      <c r="J513" s="8" t="s">
        <v>31</v>
      </c>
      <c r="M513" s="5"/>
      <c r="N513" s="5"/>
    </row>
    <row r="514" spans="1:14" x14ac:dyDescent="0.3">
      <c r="A514" s="2">
        <v>44713</v>
      </c>
      <c r="B514" s="24" t="s">
        <v>9</v>
      </c>
      <c r="C514" s="8" t="s">
        <v>25</v>
      </c>
      <c r="D514" s="3">
        <v>317.3</v>
      </c>
      <c r="E514" s="4">
        <v>426.2</v>
      </c>
      <c r="F514" s="4">
        <f>FCT_table_Service_Profitability[[#This Row],[Revenues]]-FCT_table_Service_Profitability[[#This Row],[Expenses]]</f>
        <v>-108.89999999999998</v>
      </c>
      <c r="G514" s="10">
        <v>329.99200000000002</v>
      </c>
      <c r="H514" s="10">
        <v>464.5</v>
      </c>
      <c r="I514" s="10">
        <f>FCT_table_Service_Profitability[[#This Row],[Revenues (target)]]-FCT_table_Service_Profitability[[#This Row],[Expenses (target)]]</f>
        <v>-134.50799999999998</v>
      </c>
      <c r="J514" s="8" t="s">
        <v>31</v>
      </c>
      <c r="M514" s="5"/>
      <c r="N514" s="5"/>
    </row>
    <row r="515" spans="1:14" x14ac:dyDescent="0.3">
      <c r="A515" s="2">
        <v>44713</v>
      </c>
      <c r="B515" s="24" t="s">
        <v>9</v>
      </c>
      <c r="C515" s="8" t="s">
        <v>25</v>
      </c>
      <c r="D515" s="3">
        <v>2144.6</v>
      </c>
      <c r="E515" s="4">
        <v>1018.8</v>
      </c>
      <c r="F515" s="4">
        <f>FCT_table_Service_Profitability[[#This Row],[Revenues]]-FCT_table_Service_Profitability[[#This Row],[Expenses]]</f>
        <v>1125.8</v>
      </c>
      <c r="G515" s="10">
        <v>1565.558</v>
      </c>
      <c r="H515" s="10">
        <v>957.6</v>
      </c>
      <c r="I515" s="10">
        <f>FCT_table_Service_Profitability[[#This Row],[Revenues (target)]]-FCT_table_Service_Profitability[[#This Row],[Expenses (target)]]</f>
        <v>607.95799999999997</v>
      </c>
      <c r="J515" s="8" t="s">
        <v>31</v>
      </c>
      <c r="M515" s="5"/>
      <c r="N515" s="5"/>
    </row>
    <row r="516" spans="1:14" x14ac:dyDescent="0.3">
      <c r="A516" s="2">
        <v>44713</v>
      </c>
      <c r="B516" s="24" t="s">
        <v>9</v>
      </c>
      <c r="C516" s="8" t="s">
        <v>25</v>
      </c>
      <c r="D516" s="3">
        <v>1845.3</v>
      </c>
      <c r="E516" s="4">
        <v>1556.3</v>
      </c>
      <c r="F516" s="4">
        <f>FCT_table_Service_Profitability[[#This Row],[Revenues]]-FCT_table_Service_Profitability[[#This Row],[Expenses]]</f>
        <v>289</v>
      </c>
      <c r="G516" s="10">
        <v>1568.5049999999999</v>
      </c>
      <c r="H516" s="10">
        <v>1649.6</v>
      </c>
      <c r="I516" s="10">
        <f>FCT_table_Service_Profitability[[#This Row],[Revenues (target)]]-FCT_table_Service_Profitability[[#This Row],[Expenses (target)]]</f>
        <v>-81.095000000000027</v>
      </c>
      <c r="J516" s="8" t="s">
        <v>31</v>
      </c>
      <c r="M516" s="5"/>
      <c r="N516" s="5"/>
    </row>
    <row r="517" spans="1:14" x14ac:dyDescent="0.3">
      <c r="A517" s="2">
        <v>44743</v>
      </c>
      <c r="B517" s="24" t="s">
        <v>9</v>
      </c>
      <c r="C517" s="8" t="s">
        <v>25</v>
      </c>
      <c r="D517" s="3">
        <v>411.6</v>
      </c>
      <c r="E517" s="4">
        <v>584.70000000000005</v>
      </c>
      <c r="F517" s="4">
        <f>FCT_table_Service_Profitability[[#This Row],[Revenues]]-FCT_table_Service_Profitability[[#This Row],[Expenses]]</f>
        <v>-173.10000000000002</v>
      </c>
      <c r="G517" s="10">
        <v>522.73200000000008</v>
      </c>
      <c r="H517" s="10">
        <v>567.20000000000005</v>
      </c>
      <c r="I517" s="10">
        <f>FCT_table_Service_Profitability[[#This Row],[Revenues (target)]]-FCT_table_Service_Profitability[[#This Row],[Expenses (target)]]</f>
        <v>-44.467999999999961</v>
      </c>
      <c r="J517" s="8" t="s">
        <v>31</v>
      </c>
      <c r="M517" s="5"/>
      <c r="N517" s="5"/>
    </row>
    <row r="518" spans="1:14" x14ac:dyDescent="0.3">
      <c r="A518" s="2">
        <v>44743</v>
      </c>
      <c r="B518" s="24" t="s">
        <v>9</v>
      </c>
      <c r="C518" s="8" t="s">
        <v>25</v>
      </c>
      <c r="D518" s="3">
        <v>737.8</v>
      </c>
      <c r="E518" s="4">
        <v>539.5</v>
      </c>
      <c r="F518" s="4">
        <f>FCT_table_Service_Profitability[[#This Row],[Revenues]]-FCT_table_Service_Profitability[[#This Row],[Expenses]]</f>
        <v>198.29999999999995</v>
      </c>
      <c r="G518" s="10">
        <v>877.98199999999986</v>
      </c>
      <c r="H518" s="10">
        <v>636.6</v>
      </c>
      <c r="I518" s="10">
        <f>FCT_table_Service_Profitability[[#This Row],[Revenues (target)]]-FCT_table_Service_Profitability[[#This Row],[Expenses (target)]]</f>
        <v>241.38199999999983</v>
      </c>
      <c r="J518" s="8" t="s">
        <v>31</v>
      </c>
      <c r="M518" s="5"/>
      <c r="N518" s="5"/>
    </row>
    <row r="519" spans="1:14" x14ac:dyDescent="0.3">
      <c r="A519" s="2">
        <v>44774</v>
      </c>
      <c r="B519" s="24" t="s">
        <v>9</v>
      </c>
      <c r="C519" s="8" t="s">
        <v>25</v>
      </c>
      <c r="D519" s="3">
        <v>357.1</v>
      </c>
      <c r="E519" s="4">
        <v>292.2</v>
      </c>
      <c r="F519" s="4">
        <f>FCT_table_Service_Profitability[[#This Row],[Revenues]]-FCT_table_Service_Profitability[[#This Row],[Expenses]]</f>
        <v>64.900000000000034</v>
      </c>
      <c r="G519" s="10">
        <v>439.233</v>
      </c>
      <c r="H519" s="10">
        <v>318.5</v>
      </c>
      <c r="I519" s="10">
        <f>FCT_table_Service_Profitability[[#This Row],[Revenues (target)]]-FCT_table_Service_Profitability[[#This Row],[Expenses (target)]]</f>
        <v>120.733</v>
      </c>
      <c r="J519" s="8" t="s">
        <v>31</v>
      </c>
      <c r="M519" s="5"/>
      <c r="N519" s="5"/>
    </row>
    <row r="520" spans="1:14" x14ac:dyDescent="0.3">
      <c r="A520" s="2">
        <v>44774</v>
      </c>
      <c r="B520" s="24" t="s">
        <v>9</v>
      </c>
      <c r="C520" s="8" t="s">
        <v>25</v>
      </c>
      <c r="D520" s="3">
        <v>325.5</v>
      </c>
      <c r="E520" s="4">
        <v>432.2</v>
      </c>
      <c r="F520" s="4">
        <f>FCT_table_Service_Profitability[[#This Row],[Revenues]]-FCT_table_Service_Profitability[[#This Row],[Expenses]]</f>
        <v>-106.69999999999999</v>
      </c>
      <c r="G520" s="10">
        <v>387.34499999999997</v>
      </c>
      <c r="H520" s="10">
        <v>518.70000000000005</v>
      </c>
      <c r="I520" s="10">
        <f>FCT_table_Service_Profitability[[#This Row],[Revenues (target)]]-FCT_table_Service_Profitability[[#This Row],[Expenses (target)]]</f>
        <v>-131.35500000000008</v>
      </c>
      <c r="J520" s="8" t="s">
        <v>31</v>
      </c>
      <c r="M520" s="5"/>
      <c r="N520" s="5"/>
    </row>
    <row r="521" spans="1:14" x14ac:dyDescent="0.3">
      <c r="A521" s="2">
        <v>44774</v>
      </c>
      <c r="B521" s="24" t="s">
        <v>9</v>
      </c>
      <c r="C521" s="8" t="s">
        <v>25</v>
      </c>
      <c r="D521" s="3">
        <v>1871.6</v>
      </c>
      <c r="E521" s="4">
        <v>190</v>
      </c>
      <c r="F521" s="4">
        <f>FCT_table_Service_Profitability[[#This Row],[Revenues]]-FCT_table_Service_Profitability[[#This Row],[Expenses]]</f>
        <v>1681.6</v>
      </c>
      <c r="G521" s="10">
        <v>1515.9960000000001</v>
      </c>
      <c r="H521" s="10">
        <v>190</v>
      </c>
      <c r="I521" s="10">
        <f>FCT_table_Service_Profitability[[#This Row],[Revenues (target)]]-FCT_table_Service_Profitability[[#This Row],[Expenses (target)]]</f>
        <v>1325.9960000000001</v>
      </c>
      <c r="J521" s="8" t="s">
        <v>31</v>
      </c>
      <c r="M521" s="5"/>
      <c r="N521" s="5"/>
    </row>
    <row r="522" spans="1:14" x14ac:dyDescent="0.3">
      <c r="A522" s="2">
        <v>44805</v>
      </c>
      <c r="B522" s="24" t="s">
        <v>9</v>
      </c>
      <c r="C522" s="8" t="s">
        <v>25</v>
      </c>
      <c r="D522" s="3">
        <v>167.9</v>
      </c>
      <c r="E522" s="4">
        <v>164.6</v>
      </c>
      <c r="F522" s="4">
        <f>FCT_table_Service_Profitability[[#This Row],[Revenues]]-FCT_table_Service_Profitability[[#This Row],[Expenses]]</f>
        <v>3.3000000000000114</v>
      </c>
      <c r="G522" s="10">
        <v>152.78900000000002</v>
      </c>
      <c r="H522" s="10">
        <v>149.80000000000001</v>
      </c>
      <c r="I522" s="10">
        <f>FCT_table_Service_Profitability[[#This Row],[Revenues (target)]]-FCT_table_Service_Profitability[[#This Row],[Expenses (target)]]</f>
        <v>2.9890000000000043</v>
      </c>
      <c r="J522" s="8" t="s">
        <v>31</v>
      </c>
      <c r="M522" s="5"/>
      <c r="N522" s="5"/>
    </row>
    <row r="523" spans="1:14" x14ac:dyDescent="0.3">
      <c r="A523" s="2">
        <v>44805</v>
      </c>
      <c r="B523" s="24" t="s">
        <v>9</v>
      </c>
      <c r="C523" s="8" t="s">
        <v>25</v>
      </c>
      <c r="D523" s="3">
        <v>657.7</v>
      </c>
      <c r="E523" s="4">
        <v>654.6</v>
      </c>
      <c r="F523" s="4">
        <f>FCT_table_Service_Profitability[[#This Row],[Revenues]]-FCT_table_Service_Profitability[[#This Row],[Expenses]]</f>
        <v>3.1000000000000227</v>
      </c>
      <c r="G523" s="10">
        <v>591.93000000000006</v>
      </c>
      <c r="H523" s="10">
        <v>752.8</v>
      </c>
      <c r="I523" s="10">
        <f>FCT_table_Service_Profitability[[#This Row],[Revenues (target)]]-FCT_table_Service_Profitability[[#This Row],[Expenses (target)]]</f>
        <v>-160.86999999999989</v>
      </c>
      <c r="J523" s="8" t="s">
        <v>31</v>
      </c>
      <c r="M523" s="5"/>
      <c r="N523" s="5"/>
    </row>
    <row r="524" spans="1:14" x14ac:dyDescent="0.3">
      <c r="A524" s="2">
        <v>44835</v>
      </c>
      <c r="B524" s="24" t="s">
        <v>9</v>
      </c>
      <c r="C524" s="8" t="s">
        <v>25</v>
      </c>
      <c r="D524" s="3">
        <v>2787.3</v>
      </c>
      <c r="E524" s="4">
        <v>1881.7</v>
      </c>
      <c r="F524" s="4">
        <f>FCT_table_Service_Profitability[[#This Row],[Revenues]]-FCT_table_Service_Profitability[[#This Row],[Expenses]]</f>
        <v>905.60000000000014</v>
      </c>
      <c r="G524" s="10">
        <v>2424.951</v>
      </c>
      <c r="H524" s="10">
        <v>1957</v>
      </c>
      <c r="I524" s="10">
        <f>FCT_table_Service_Profitability[[#This Row],[Revenues (target)]]-FCT_table_Service_Profitability[[#This Row],[Expenses (target)]]</f>
        <v>467.95100000000002</v>
      </c>
      <c r="J524" s="8" t="s">
        <v>31</v>
      </c>
      <c r="M524" s="5"/>
      <c r="N524" s="5"/>
    </row>
    <row r="525" spans="1:14" x14ac:dyDescent="0.3">
      <c r="A525" s="2">
        <v>44835</v>
      </c>
      <c r="B525" s="24" t="s">
        <v>9</v>
      </c>
      <c r="C525" s="8" t="s">
        <v>25</v>
      </c>
      <c r="D525" s="3">
        <v>1940.4</v>
      </c>
      <c r="E525" s="4">
        <v>1222.9000000000001</v>
      </c>
      <c r="F525" s="4">
        <f>FCT_table_Service_Profitability[[#This Row],[Revenues]]-FCT_table_Service_Profitability[[#This Row],[Expenses]]</f>
        <v>717.5</v>
      </c>
      <c r="G525" s="10">
        <v>1823.9759999999999</v>
      </c>
      <c r="H525" s="10">
        <v>1112.8</v>
      </c>
      <c r="I525" s="10">
        <f>FCT_table_Service_Profitability[[#This Row],[Revenues (target)]]-FCT_table_Service_Profitability[[#This Row],[Expenses (target)]]</f>
        <v>711.17599999999993</v>
      </c>
      <c r="J525" s="8" t="s">
        <v>31</v>
      </c>
      <c r="M525" s="5"/>
      <c r="N525" s="5"/>
    </row>
    <row r="526" spans="1:14" x14ac:dyDescent="0.3">
      <c r="A526" s="2">
        <v>44866</v>
      </c>
      <c r="B526" s="24" t="s">
        <v>9</v>
      </c>
      <c r="C526" s="8" t="s">
        <v>25</v>
      </c>
      <c r="D526" s="3">
        <v>351.9</v>
      </c>
      <c r="E526" s="4">
        <v>306.3</v>
      </c>
      <c r="F526" s="4">
        <f>FCT_table_Service_Profitability[[#This Row],[Revenues]]-FCT_table_Service_Profitability[[#This Row],[Expenses]]</f>
        <v>45.599999999999966</v>
      </c>
      <c r="G526" s="10">
        <v>453.95099999999996</v>
      </c>
      <c r="H526" s="10">
        <v>318.60000000000002</v>
      </c>
      <c r="I526" s="10">
        <f>FCT_table_Service_Profitability[[#This Row],[Revenues (target)]]-FCT_table_Service_Profitability[[#This Row],[Expenses (target)]]</f>
        <v>135.35099999999994</v>
      </c>
      <c r="J526" s="8" t="s">
        <v>31</v>
      </c>
      <c r="M526" s="5"/>
      <c r="N526" s="5"/>
    </row>
    <row r="527" spans="1:14" x14ac:dyDescent="0.3">
      <c r="A527" s="2">
        <v>44866</v>
      </c>
      <c r="B527" s="24" t="s">
        <v>9</v>
      </c>
      <c r="C527" s="8" t="s">
        <v>25</v>
      </c>
      <c r="D527" s="3">
        <v>1058.5999999999999</v>
      </c>
      <c r="E527" s="4">
        <v>1224.8</v>
      </c>
      <c r="F527" s="4">
        <f>FCT_table_Service_Profitability[[#This Row],[Revenues]]-FCT_table_Service_Profitability[[#This Row],[Expenses]]</f>
        <v>-166.20000000000005</v>
      </c>
      <c r="G527" s="10">
        <v>1090.3579999999999</v>
      </c>
      <c r="H527" s="10">
        <v>1310.5</v>
      </c>
      <c r="I527" s="10">
        <f>FCT_table_Service_Profitability[[#This Row],[Revenues (target)]]-FCT_table_Service_Profitability[[#This Row],[Expenses (target)]]</f>
        <v>-220.14200000000005</v>
      </c>
      <c r="J527" s="8" t="s">
        <v>31</v>
      </c>
      <c r="M527" s="5"/>
      <c r="N527" s="5"/>
    </row>
    <row r="528" spans="1:14" x14ac:dyDescent="0.3">
      <c r="A528" s="2">
        <v>44896</v>
      </c>
      <c r="B528" s="24" t="s">
        <v>9</v>
      </c>
      <c r="C528" s="8" t="s">
        <v>25</v>
      </c>
      <c r="D528" s="3">
        <v>35.299999999999997</v>
      </c>
      <c r="E528" s="4">
        <v>42.2</v>
      </c>
      <c r="F528" s="4">
        <f>FCT_table_Service_Profitability[[#This Row],[Revenues]]-FCT_table_Service_Profitability[[#This Row],[Expenses]]</f>
        <v>-6.9000000000000057</v>
      </c>
      <c r="G528" s="10">
        <v>36.358999999999995</v>
      </c>
      <c r="H528" s="10">
        <v>45.2</v>
      </c>
      <c r="I528" s="10">
        <f>FCT_table_Service_Profitability[[#This Row],[Revenues (target)]]-FCT_table_Service_Profitability[[#This Row],[Expenses (target)]]</f>
        <v>-8.8410000000000082</v>
      </c>
      <c r="J528" s="8" t="s">
        <v>31</v>
      </c>
      <c r="M528" s="5"/>
      <c r="N528" s="5"/>
    </row>
    <row r="529" spans="1:14" x14ac:dyDescent="0.3">
      <c r="A529" s="2">
        <v>44896</v>
      </c>
      <c r="B529" s="24" t="s">
        <v>9</v>
      </c>
      <c r="C529" s="8" t="s">
        <v>25</v>
      </c>
      <c r="D529" s="3">
        <v>249.6</v>
      </c>
      <c r="E529" s="4">
        <v>346.2</v>
      </c>
      <c r="F529" s="4">
        <f>FCT_table_Service_Profitability[[#This Row],[Revenues]]-FCT_table_Service_Profitability[[#This Row],[Expenses]]</f>
        <v>-96.6</v>
      </c>
      <c r="G529" s="10">
        <v>309.50400000000002</v>
      </c>
      <c r="H529" s="10">
        <v>318.5</v>
      </c>
      <c r="I529" s="10">
        <f>FCT_table_Service_Profitability[[#This Row],[Revenues (target)]]-FCT_table_Service_Profitability[[#This Row],[Expenses (target)]]</f>
        <v>-8.9959999999999809</v>
      </c>
      <c r="J529" s="8" t="s">
        <v>31</v>
      </c>
      <c r="M529" s="5"/>
      <c r="N529" s="5"/>
    </row>
    <row r="530" spans="1:14" x14ac:dyDescent="0.3">
      <c r="A530" s="2">
        <v>44562</v>
      </c>
      <c r="B530" s="24" t="s">
        <v>10</v>
      </c>
      <c r="C530" s="8" t="s">
        <v>25</v>
      </c>
      <c r="D530" s="3">
        <v>1221</v>
      </c>
      <c r="E530" s="4">
        <v>666.4</v>
      </c>
      <c r="F530" s="4">
        <f>FCT_table_Service_Profitability[[#This Row],[Revenues]]-FCT_table_Service_Profitability[[#This Row],[Expenses]]</f>
        <v>554.6</v>
      </c>
      <c r="G530" s="10">
        <v>1025.6399999999999</v>
      </c>
      <c r="H530" s="10">
        <v>733.1</v>
      </c>
      <c r="I530" s="10">
        <f>FCT_table_Service_Profitability[[#This Row],[Revenues (target)]]-FCT_table_Service_Profitability[[#This Row],[Expenses (target)]]</f>
        <v>292.53999999999985</v>
      </c>
      <c r="J530" s="8" t="s">
        <v>31</v>
      </c>
      <c r="M530" s="5"/>
      <c r="N530" s="5"/>
    </row>
    <row r="531" spans="1:14" x14ac:dyDescent="0.3">
      <c r="A531" s="2">
        <v>44562</v>
      </c>
      <c r="B531" s="24" t="s">
        <v>10</v>
      </c>
      <c r="C531" s="8" t="s">
        <v>25</v>
      </c>
      <c r="D531" s="3">
        <v>542.70000000000005</v>
      </c>
      <c r="E531" s="4">
        <v>453.1</v>
      </c>
      <c r="F531" s="4">
        <f>FCT_table_Service_Profitability[[#This Row],[Revenues]]-FCT_table_Service_Profitability[[#This Row],[Expenses]]</f>
        <v>89.600000000000023</v>
      </c>
      <c r="G531" s="10">
        <v>493.85700000000008</v>
      </c>
      <c r="H531" s="10">
        <v>480.3</v>
      </c>
      <c r="I531" s="10">
        <f>FCT_table_Service_Profitability[[#This Row],[Revenues (target)]]-FCT_table_Service_Profitability[[#This Row],[Expenses (target)]]</f>
        <v>13.557000000000073</v>
      </c>
      <c r="J531" s="8" t="s">
        <v>31</v>
      </c>
      <c r="M531" s="5"/>
      <c r="N531" s="5"/>
    </row>
    <row r="532" spans="1:14" x14ac:dyDescent="0.3">
      <c r="A532" s="2">
        <v>44593</v>
      </c>
      <c r="B532" s="24" t="s">
        <v>10</v>
      </c>
      <c r="C532" s="8" t="s">
        <v>25</v>
      </c>
      <c r="D532" s="3">
        <v>1713.6</v>
      </c>
      <c r="E532" s="4">
        <v>926</v>
      </c>
      <c r="F532" s="4">
        <f>FCT_table_Service_Profitability[[#This Row],[Revenues]]-FCT_table_Service_Profitability[[#This Row],[Expenses]]</f>
        <v>787.59999999999991</v>
      </c>
      <c r="G532" s="10">
        <v>1799.28</v>
      </c>
      <c r="H532" s="10">
        <v>990.8</v>
      </c>
      <c r="I532" s="10">
        <f>FCT_table_Service_Profitability[[#This Row],[Revenues (target)]]-FCT_table_Service_Profitability[[#This Row],[Expenses (target)]]</f>
        <v>808.48</v>
      </c>
      <c r="J532" s="8" t="s">
        <v>31</v>
      </c>
      <c r="M532" s="5"/>
      <c r="N532" s="5"/>
    </row>
    <row r="533" spans="1:14" x14ac:dyDescent="0.3">
      <c r="A533" s="2">
        <v>44593</v>
      </c>
      <c r="B533" s="24" t="s">
        <v>10</v>
      </c>
      <c r="C533" s="8" t="s">
        <v>25</v>
      </c>
      <c r="D533" s="3">
        <v>639.79999999999995</v>
      </c>
      <c r="E533" s="4">
        <v>763.2</v>
      </c>
      <c r="F533" s="4">
        <f>FCT_table_Service_Profitability[[#This Row],[Revenues]]-FCT_table_Service_Profitability[[#This Row],[Expenses]]</f>
        <v>-123.40000000000009</v>
      </c>
      <c r="G533" s="10">
        <v>774.1579999999999</v>
      </c>
      <c r="H533" s="10">
        <v>915.8</v>
      </c>
      <c r="I533" s="10">
        <f>FCT_table_Service_Profitability[[#This Row],[Revenues (target)]]-FCT_table_Service_Profitability[[#This Row],[Expenses (target)]]</f>
        <v>-141.64200000000005</v>
      </c>
      <c r="J533" s="8" t="s">
        <v>31</v>
      </c>
      <c r="M533" s="5"/>
      <c r="N533" s="5"/>
    </row>
    <row r="534" spans="1:14" x14ac:dyDescent="0.3">
      <c r="A534" s="2">
        <v>44593</v>
      </c>
      <c r="B534" s="24" t="s">
        <v>10</v>
      </c>
      <c r="C534" s="8" t="s">
        <v>25</v>
      </c>
      <c r="D534" s="3">
        <v>154.80000000000001</v>
      </c>
      <c r="E534" s="4">
        <v>187.5</v>
      </c>
      <c r="F534" s="4">
        <f>FCT_table_Service_Profitability[[#This Row],[Revenues]]-FCT_table_Service_Profitability[[#This Row],[Expenses]]</f>
        <v>-32.699999999999989</v>
      </c>
      <c r="G534" s="10">
        <v>170.28000000000003</v>
      </c>
      <c r="H534" s="10">
        <v>170.7</v>
      </c>
      <c r="I534" s="10">
        <f>FCT_table_Service_Profitability[[#This Row],[Revenues (target)]]-FCT_table_Service_Profitability[[#This Row],[Expenses (target)]]</f>
        <v>-0.41999999999995907</v>
      </c>
      <c r="J534" s="8" t="s">
        <v>31</v>
      </c>
      <c r="M534" s="5"/>
      <c r="N534" s="5"/>
    </row>
    <row r="535" spans="1:14" x14ac:dyDescent="0.3">
      <c r="A535" s="2">
        <v>44621</v>
      </c>
      <c r="B535" s="24" t="s">
        <v>10</v>
      </c>
      <c r="C535" s="8" t="s">
        <v>25</v>
      </c>
      <c r="D535" s="3">
        <v>232.6</v>
      </c>
      <c r="E535" s="4">
        <v>277.10000000000002</v>
      </c>
      <c r="F535" s="4">
        <f>FCT_table_Service_Profitability[[#This Row],[Revenues]]-FCT_table_Service_Profitability[[#This Row],[Expenses]]</f>
        <v>-44.500000000000028</v>
      </c>
      <c r="G535" s="10">
        <v>262.83799999999997</v>
      </c>
      <c r="H535" s="10">
        <v>263.3</v>
      </c>
      <c r="I535" s="10">
        <f>FCT_table_Service_Profitability[[#This Row],[Revenues (target)]]-FCT_table_Service_Profitability[[#This Row],[Expenses (target)]]</f>
        <v>-0.46200000000004593</v>
      </c>
      <c r="J535" s="8" t="s">
        <v>31</v>
      </c>
      <c r="M535" s="5"/>
      <c r="N535" s="5"/>
    </row>
    <row r="536" spans="1:14" x14ac:dyDescent="0.3">
      <c r="A536" s="2">
        <v>44621</v>
      </c>
      <c r="B536" s="24" t="s">
        <v>10</v>
      </c>
      <c r="C536" s="8" t="s">
        <v>25</v>
      </c>
      <c r="D536" s="3">
        <v>697.8</v>
      </c>
      <c r="E536" s="4">
        <v>1285.4000000000001</v>
      </c>
      <c r="F536" s="4">
        <f>FCT_table_Service_Profitability[[#This Row],[Revenues]]-FCT_table_Service_Profitability[[#This Row],[Expenses]]</f>
        <v>-587.60000000000014</v>
      </c>
      <c r="G536" s="10">
        <v>753.62400000000002</v>
      </c>
      <c r="H536" s="10">
        <v>1426.8</v>
      </c>
      <c r="I536" s="10">
        <f>FCT_table_Service_Profitability[[#This Row],[Revenues (target)]]-FCT_table_Service_Profitability[[#This Row],[Expenses (target)]]</f>
        <v>-673.17599999999993</v>
      </c>
      <c r="J536" s="8" t="s">
        <v>31</v>
      </c>
      <c r="M536" s="5"/>
      <c r="N536" s="5"/>
    </row>
    <row r="537" spans="1:14" x14ac:dyDescent="0.3">
      <c r="A537" s="2">
        <v>44652</v>
      </c>
      <c r="B537" s="24" t="s">
        <v>10</v>
      </c>
      <c r="C537" s="8" t="s">
        <v>25</v>
      </c>
      <c r="D537" s="3">
        <v>425.7</v>
      </c>
      <c r="E537" s="4">
        <v>551.79999999999995</v>
      </c>
      <c r="F537" s="4">
        <f>FCT_table_Service_Profitability[[#This Row],[Revenues]]-FCT_table_Service_Profitability[[#This Row],[Expenses]]</f>
        <v>-126.09999999999997</v>
      </c>
      <c r="G537" s="10">
        <v>349.07400000000001</v>
      </c>
      <c r="H537" s="10">
        <v>662.2</v>
      </c>
      <c r="I537" s="10">
        <f>FCT_table_Service_Profitability[[#This Row],[Revenues (target)]]-FCT_table_Service_Profitability[[#This Row],[Expenses (target)]]</f>
        <v>-313.12600000000003</v>
      </c>
      <c r="J537" s="8" t="s">
        <v>31</v>
      </c>
      <c r="M537" s="5"/>
      <c r="N537" s="5"/>
    </row>
    <row r="538" spans="1:14" x14ac:dyDescent="0.3">
      <c r="A538" s="2">
        <v>44652</v>
      </c>
      <c r="B538" s="24" t="s">
        <v>10</v>
      </c>
      <c r="C538" s="8" t="s">
        <v>25</v>
      </c>
      <c r="D538" s="3">
        <v>650.5</v>
      </c>
      <c r="E538" s="4">
        <v>563.5</v>
      </c>
      <c r="F538" s="4">
        <f>FCT_table_Service_Profitability[[#This Row],[Revenues]]-FCT_table_Service_Profitability[[#This Row],[Expenses]]</f>
        <v>87</v>
      </c>
      <c r="G538" s="10">
        <v>767.58999999999992</v>
      </c>
      <c r="H538" s="10">
        <v>636.79999999999995</v>
      </c>
      <c r="I538" s="10">
        <f>FCT_table_Service_Profitability[[#This Row],[Revenues (target)]]-FCT_table_Service_Profitability[[#This Row],[Expenses (target)]]</f>
        <v>130.78999999999996</v>
      </c>
      <c r="J538" s="8" t="s">
        <v>31</v>
      </c>
      <c r="M538" s="5"/>
      <c r="N538" s="5"/>
    </row>
    <row r="539" spans="1:14" x14ac:dyDescent="0.3">
      <c r="A539" s="2">
        <v>44652</v>
      </c>
      <c r="B539" s="24" t="s">
        <v>10</v>
      </c>
      <c r="C539" s="8" t="s">
        <v>25</v>
      </c>
      <c r="D539" s="3">
        <v>146.9</v>
      </c>
      <c r="E539" s="4">
        <v>194.1</v>
      </c>
      <c r="F539" s="4">
        <f>FCT_table_Service_Profitability[[#This Row],[Revenues]]-FCT_table_Service_Profitability[[#This Row],[Expenses]]</f>
        <v>-47.199999999999989</v>
      </c>
      <c r="G539" s="10">
        <v>145.43100000000001</v>
      </c>
      <c r="H539" s="10">
        <v>199.9</v>
      </c>
      <c r="I539" s="10">
        <f>FCT_table_Service_Profitability[[#This Row],[Revenues (target)]]-FCT_table_Service_Profitability[[#This Row],[Expenses (target)]]</f>
        <v>-54.468999999999994</v>
      </c>
      <c r="J539" s="8" t="s">
        <v>31</v>
      </c>
      <c r="M539" s="5"/>
      <c r="N539" s="5"/>
    </row>
    <row r="540" spans="1:14" x14ac:dyDescent="0.3">
      <c r="A540" s="2">
        <v>44682</v>
      </c>
      <c r="B540" s="24" t="s">
        <v>10</v>
      </c>
      <c r="C540" s="8" t="s">
        <v>25</v>
      </c>
      <c r="D540" s="3">
        <v>511.1</v>
      </c>
      <c r="E540" s="4">
        <v>347.8</v>
      </c>
      <c r="F540" s="4">
        <f>FCT_table_Service_Profitability[[#This Row],[Revenues]]-FCT_table_Service_Profitability[[#This Row],[Expenses]]</f>
        <v>163.30000000000001</v>
      </c>
      <c r="G540" s="10">
        <v>362.88099999999997</v>
      </c>
      <c r="H540" s="10">
        <v>382.6</v>
      </c>
      <c r="I540" s="10">
        <f>FCT_table_Service_Profitability[[#This Row],[Revenues (target)]]-FCT_table_Service_Profitability[[#This Row],[Expenses (target)]]</f>
        <v>-19.719000000000051</v>
      </c>
      <c r="J540" s="8" t="s">
        <v>31</v>
      </c>
      <c r="M540" s="5"/>
      <c r="N540" s="5"/>
    </row>
    <row r="541" spans="1:14" x14ac:dyDescent="0.3">
      <c r="A541" s="2">
        <v>44713</v>
      </c>
      <c r="B541" s="24" t="s">
        <v>10</v>
      </c>
      <c r="C541" s="8" t="s">
        <v>25</v>
      </c>
      <c r="D541" s="3">
        <v>298.39999999999998</v>
      </c>
      <c r="E541" s="4">
        <v>314.10000000000002</v>
      </c>
      <c r="F541" s="4">
        <f>FCT_table_Service_Profitability[[#This Row],[Revenues]]-FCT_table_Service_Profitability[[#This Row],[Expenses]]</f>
        <v>-15.700000000000045</v>
      </c>
      <c r="G541" s="10">
        <v>235.73599999999999</v>
      </c>
      <c r="H541" s="10">
        <v>348.7</v>
      </c>
      <c r="I541" s="10">
        <f>FCT_table_Service_Profitability[[#This Row],[Revenues (target)]]-FCT_table_Service_Profitability[[#This Row],[Expenses (target)]]</f>
        <v>-112.964</v>
      </c>
      <c r="J541" s="8" t="s">
        <v>31</v>
      </c>
      <c r="M541" s="5"/>
      <c r="N541" s="5"/>
    </row>
    <row r="542" spans="1:14" x14ac:dyDescent="0.3">
      <c r="A542" s="2">
        <v>44713</v>
      </c>
      <c r="B542" s="24" t="s">
        <v>10</v>
      </c>
      <c r="C542" s="8" t="s">
        <v>25</v>
      </c>
      <c r="D542" s="3">
        <v>169.1</v>
      </c>
      <c r="E542" s="4">
        <v>167</v>
      </c>
      <c r="F542" s="4">
        <f>FCT_table_Service_Profitability[[#This Row],[Revenues]]-FCT_table_Service_Profitability[[#This Row],[Expenses]]</f>
        <v>2.0999999999999943</v>
      </c>
      <c r="G542" s="10">
        <v>175.864</v>
      </c>
      <c r="H542" s="10">
        <v>192</v>
      </c>
      <c r="I542" s="10">
        <f>FCT_table_Service_Profitability[[#This Row],[Revenues (target)]]-FCT_table_Service_Profitability[[#This Row],[Expenses (target)]]</f>
        <v>-16.135999999999996</v>
      </c>
      <c r="J542" s="8" t="s">
        <v>31</v>
      </c>
      <c r="M542" s="5"/>
      <c r="N542" s="5"/>
    </row>
    <row r="543" spans="1:14" x14ac:dyDescent="0.3">
      <c r="A543" s="2">
        <v>44743</v>
      </c>
      <c r="B543" s="24" t="s">
        <v>10</v>
      </c>
      <c r="C543" s="8" t="s">
        <v>25</v>
      </c>
      <c r="D543" s="3">
        <v>103.6</v>
      </c>
      <c r="E543" s="4">
        <v>127.2</v>
      </c>
      <c r="F543" s="4">
        <f>FCT_table_Service_Profitability[[#This Row],[Revenues]]-FCT_table_Service_Profitability[[#This Row],[Expenses]]</f>
        <v>-23.600000000000009</v>
      </c>
      <c r="G543" s="10">
        <v>78.73599999999999</v>
      </c>
      <c r="H543" s="10">
        <v>129.69999999999999</v>
      </c>
      <c r="I543" s="10">
        <f>FCT_table_Service_Profitability[[#This Row],[Revenues (target)]]-FCT_table_Service_Profitability[[#This Row],[Expenses (target)]]</f>
        <v>-50.963999999999999</v>
      </c>
      <c r="J543" s="8" t="s">
        <v>31</v>
      </c>
      <c r="M543" s="5"/>
      <c r="N543" s="5"/>
    </row>
    <row r="544" spans="1:14" x14ac:dyDescent="0.3">
      <c r="A544" s="2">
        <v>44805</v>
      </c>
      <c r="B544" s="24" t="s">
        <v>10</v>
      </c>
      <c r="C544" s="8" t="s">
        <v>25</v>
      </c>
      <c r="D544" s="3">
        <v>303.39999999999998</v>
      </c>
      <c r="E544" s="4">
        <v>393.2</v>
      </c>
      <c r="F544" s="4">
        <f>FCT_table_Service_Profitability[[#This Row],[Revenues]]-FCT_table_Service_Profitability[[#This Row],[Expenses]]</f>
        <v>-89.800000000000011</v>
      </c>
      <c r="G544" s="10">
        <v>388.35199999999998</v>
      </c>
      <c r="H544" s="10">
        <v>357.9</v>
      </c>
      <c r="I544" s="10">
        <f>FCT_table_Service_Profitability[[#This Row],[Revenues (target)]]-FCT_table_Service_Profitability[[#This Row],[Expenses (target)]]</f>
        <v>30.451999999999998</v>
      </c>
      <c r="J544" s="8" t="s">
        <v>31</v>
      </c>
      <c r="M544" s="5"/>
      <c r="N544" s="5"/>
    </row>
    <row r="545" spans="1:14" x14ac:dyDescent="0.3">
      <c r="A545" s="2">
        <v>44866</v>
      </c>
      <c r="B545" s="24" t="s">
        <v>10</v>
      </c>
      <c r="C545" s="8" t="s">
        <v>25</v>
      </c>
      <c r="D545" s="3">
        <v>319.8</v>
      </c>
      <c r="E545" s="4">
        <v>282</v>
      </c>
      <c r="F545" s="4">
        <f>FCT_table_Service_Profitability[[#This Row],[Revenues]]-FCT_table_Service_Profitability[[#This Row],[Expenses]]</f>
        <v>37.800000000000011</v>
      </c>
      <c r="G545" s="10">
        <v>316.60200000000003</v>
      </c>
      <c r="H545" s="10">
        <v>335.5</v>
      </c>
      <c r="I545" s="10">
        <f>FCT_table_Service_Profitability[[#This Row],[Revenues (target)]]-FCT_table_Service_Profitability[[#This Row],[Expenses (target)]]</f>
        <v>-18.897999999999968</v>
      </c>
      <c r="J545" s="8" t="s">
        <v>31</v>
      </c>
      <c r="M545" s="5"/>
      <c r="N545" s="5"/>
    </row>
    <row r="546" spans="1:14" x14ac:dyDescent="0.3">
      <c r="A546" s="2">
        <v>44866</v>
      </c>
      <c r="B546" s="24" t="s">
        <v>10</v>
      </c>
      <c r="C546" s="8" t="s">
        <v>25</v>
      </c>
      <c r="D546" s="3">
        <v>338.4</v>
      </c>
      <c r="E546" s="4">
        <v>249.4</v>
      </c>
      <c r="F546" s="4">
        <f>FCT_table_Service_Profitability[[#This Row],[Revenues]]-FCT_table_Service_Profitability[[#This Row],[Expenses]]</f>
        <v>88.999999999999972</v>
      </c>
      <c r="G546" s="10">
        <v>355.32</v>
      </c>
      <c r="H546" s="10">
        <v>269.3</v>
      </c>
      <c r="I546" s="10">
        <f>FCT_table_Service_Profitability[[#This Row],[Revenues (target)]]-FCT_table_Service_Profitability[[#This Row],[Expenses (target)]]</f>
        <v>86.019999999999982</v>
      </c>
      <c r="J546" s="8" t="s">
        <v>31</v>
      </c>
      <c r="M546" s="5"/>
      <c r="N546" s="5"/>
    </row>
    <row r="547" spans="1:14" x14ac:dyDescent="0.3">
      <c r="A547" s="2">
        <v>44896</v>
      </c>
      <c r="B547" s="24" t="s">
        <v>10</v>
      </c>
      <c r="C547" s="8" t="s">
        <v>25</v>
      </c>
      <c r="D547" s="3">
        <v>255.4</v>
      </c>
      <c r="E547" s="4">
        <v>160.9</v>
      </c>
      <c r="F547" s="4">
        <f>FCT_table_Service_Profitability[[#This Row],[Revenues]]-FCT_table_Service_Profitability[[#This Row],[Expenses]]</f>
        <v>94.5</v>
      </c>
      <c r="G547" s="10">
        <v>194.10400000000001</v>
      </c>
      <c r="H547" s="10">
        <v>148</v>
      </c>
      <c r="I547" s="10">
        <f>FCT_table_Service_Profitability[[#This Row],[Revenues (target)]]-FCT_table_Service_Profitability[[#This Row],[Expenses (target)]]</f>
        <v>46.104000000000013</v>
      </c>
      <c r="J547" s="8" t="s">
        <v>31</v>
      </c>
      <c r="M547" s="5"/>
      <c r="N547" s="5"/>
    </row>
    <row r="548" spans="1:14" x14ac:dyDescent="0.3">
      <c r="A548" s="2">
        <v>44562</v>
      </c>
      <c r="B548" s="24" t="s">
        <v>5</v>
      </c>
      <c r="C548" s="8" t="s">
        <v>25</v>
      </c>
      <c r="D548" s="3">
        <v>4428.7</v>
      </c>
      <c r="E548" s="4">
        <v>72.3</v>
      </c>
      <c r="F548" s="4">
        <f>FCT_table_Service_Profitability[[#This Row],[Revenues]]-FCT_table_Service_Profitability[[#This Row],[Expenses]]</f>
        <v>4356.3999999999996</v>
      </c>
      <c r="G548" s="10">
        <v>3985.83</v>
      </c>
      <c r="H548" s="10">
        <v>76.599999999999994</v>
      </c>
      <c r="I548" s="10">
        <f>FCT_table_Service_Profitability[[#This Row],[Revenues (target)]]-FCT_table_Service_Profitability[[#This Row],[Expenses (target)]]</f>
        <v>3909.23</v>
      </c>
      <c r="J548" s="8" t="s">
        <v>31</v>
      </c>
      <c r="M548" s="5"/>
      <c r="N548" s="5"/>
    </row>
    <row r="549" spans="1:14" x14ac:dyDescent="0.3">
      <c r="A549" s="2">
        <v>44562</v>
      </c>
      <c r="B549" s="24" t="s">
        <v>5</v>
      </c>
      <c r="C549" s="8" t="s">
        <v>25</v>
      </c>
      <c r="D549" s="3">
        <v>994.3</v>
      </c>
      <c r="E549" s="4">
        <v>1281.0999999999999</v>
      </c>
      <c r="F549" s="4">
        <f>FCT_table_Service_Profitability[[#This Row],[Revenues]]-FCT_table_Service_Profitability[[#This Row],[Expenses]]</f>
        <v>-286.79999999999995</v>
      </c>
      <c r="G549" s="10">
        <v>1232.932</v>
      </c>
      <c r="H549" s="10">
        <v>1447.6</v>
      </c>
      <c r="I549" s="10">
        <f>FCT_table_Service_Profitability[[#This Row],[Revenues (target)]]-FCT_table_Service_Profitability[[#This Row],[Expenses (target)]]</f>
        <v>-214.66799999999989</v>
      </c>
      <c r="J549" s="8" t="s">
        <v>31</v>
      </c>
      <c r="M549" s="5"/>
      <c r="N549" s="5"/>
    </row>
    <row r="550" spans="1:14" x14ac:dyDescent="0.3">
      <c r="A550" s="2">
        <v>44562</v>
      </c>
      <c r="B550" s="24" t="s">
        <v>5</v>
      </c>
      <c r="C550" s="8" t="s">
        <v>25</v>
      </c>
      <c r="D550" s="3">
        <v>1086</v>
      </c>
      <c r="E550" s="4">
        <v>1488.6</v>
      </c>
      <c r="F550" s="4">
        <f>FCT_table_Service_Profitability[[#This Row],[Revenues]]-FCT_table_Service_Profitability[[#This Row],[Expenses]]</f>
        <v>-402.59999999999991</v>
      </c>
      <c r="G550" s="10">
        <v>1270.6199999999999</v>
      </c>
      <c r="H550" s="10">
        <v>1786.3</v>
      </c>
      <c r="I550" s="10">
        <f>FCT_table_Service_Profitability[[#This Row],[Revenues (target)]]-FCT_table_Service_Profitability[[#This Row],[Expenses (target)]]</f>
        <v>-515.68000000000006</v>
      </c>
      <c r="J550" s="8" t="s">
        <v>31</v>
      </c>
      <c r="M550" s="5"/>
      <c r="N550" s="5"/>
    </row>
    <row r="551" spans="1:14" x14ac:dyDescent="0.3">
      <c r="A551" s="2">
        <v>44593</v>
      </c>
      <c r="B551" s="24" t="s">
        <v>5</v>
      </c>
      <c r="C551" s="8" t="s">
        <v>25</v>
      </c>
      <c r="D551" s="3">
        <v>1720.4</v>
      </c>
      <c r="E551" s="4">
        <v>964.6</v>
      </c>
      <c r="F551" s="4">
        <f>FCT_table_Service_Profitability[[#This Row],[Revenues]]-FCT_table_Service_Profitability[[#This Row],[Expenses]]</f>
        <v>755.80000000000007</v>
      </c>
      <c r="G551" s="10">
        <v>1204.28</v>
      </c>
      <c r="H551" s="10">
        <v>1051.4000000000001</v>
      </c>
      <c r="I551" s="10">
        <f>FCT_table_Service_Profitability[[#This Row],[Revenues (target)]]-FCT_table_Service_Profitability[[#This Row],[Expenses (target)]]</f>
        <v>152.87999999999988</v>
      </c>
      <c r="J551" s="8" t="s">
        <v>31</v>
      </c>
      <c r="M551" s="5"/>
      <c r="N551" s="5"/>
    </row>
    <row r="552" spans="1:14" x14ac:dyDescent="0.3">
      <c r="A552" s="2">
        <v>44593</v>
      </c>
      <c r="B552" s="24" t="s">
        <v>5</v>
      </c>
      <c r="C552" s="8" t="s">
        <v>25</v>
      </c>
      <c r="D552" s="3">
        <v>5447.8</v>
      </c>
      <c r="E552" s="4">
        <v>2971.2</v>
      </c>
      <c r="F552" s="4">
        <f>FCT_table_Service_Profitability[[#This Row],[Revenues]]-FCT_table_Service_Profitability[[#This Row],[Expenses]]</f>
        <v>2476.6000000000004</v>
      </c>
      <c r="G552" s="10">
        <v>7027.6620000000003</v>
      </c>
      <c r="H552" s="10">
        <v>3030.6</v>
      </c>
      <c r="I552" s="10">
        <f>FCT_table_Service_Profitability[[#This Row],[Revenues (target)]]-FCT_table_Service_Profitability[[#This Row],[Expenses (target)]]</f>
        <v>3997.0620000000004</v>
      </c>
      <c r="J552" s="8" t="s">
        <v>31</v>
      </c>
      <c r="M552" s="5"/>
      <c r="N552" s="5"/>
    </row>
    <row r="553" spans="1:14" x14ac:dyDescent="0.3">
      <c r="A553" s="2">
        <v>44593</v>
      </c>
      <c r="B553" s="24" t="s">
        <v>5</v>
      </c>
      <c r="C553" s="8" t="s">
        <v>25</v>
      </c>
      <c r="D553" s="3">
        <v>933</v>
      </c>
      <c r="E553" s="4">
        <v>659.2</v>
      </c>
      <c r="F553" s="4">
        <f>FCT_table_Service_Profitability[[#This Row],[Revenues]]-FCT_table_Service_Profitability[[#This Row],[Expenses]]</f>
        <v>273.79999999999995</v>
      </c>
      <c r="G553" s="10">
        <v>802.38</v>
      </c>
      <c r="H553" s="10">
        <v>725.2</v>
      </c>
      <c r="I553" s="10">
        <f>FCT_table_Service_Profitability[[#This Row],[Revenues (target)]]-FCT_table_Service_Profitability[[#This Row],[Expenses (target)]]</f>
        <v>77.17999999999995</v>
      </c>
      <c r="J553" s="8" t="s">
        <v>31</v>
      </c>
      <c r="M553" s="5"/>
      <c r="N553" s="5"/>
    </row>
    <row r="554" spans="1:14" x14ac:dyDescent="0.3">
      <c r="A554" s="2">
        <v>44621</v>
      </c>
      <c r="B554" s="24" t="s">
        <v>5</v>
      </c>
      <c r="C554" s="8" t="s">
        <v>25</v>
      </c>
      <c r="D554" s="3">
        <v>3878.1</v>
      </c>
      <c r="E554" s="4">
        <v>6130</v>
      </c>
      <c r="F554" s="4">
        <f>FCT_table_Service_Profitability[[#This Row],[Revenues]]-FCT_table_Service_Profitability[[#This Row],[Expenses]]</f>
        <v>-2251.9</v>
      </c>
      <c r="G554" s="10">
        <v>4770.0630000000001</v>
      </c>
      <c r="H554" s="10">
        <v>5639.6</v>
      </c>
      <c r="I554" s="10">
        <f>FCT_table_Service_Profitability[[#This Row],[Revenues (target)]]-FCT_table_Service_Profitability[[#This Row],[Expenses (target)]]</f>
        <v>-869.53700000000026</v>
      </c>
      <c r="J554" s="8" t="s">
        <v>31</v>
      </c>
      <c r="M554" s="5"/>
      <c r="N554" s="5"/>
    </row>
    <row r="555" spans="1:14" x14ac:dyDescent="0.3">
      <c r="A555" s="2">
        <v>44621</v>
      </c>
      <c r="B555" s="24" t="s">
        <v>5</v>
      </c>
      <c r="C555" s="8" t="s">
        <v>25</v>
      </c>
      <c r="D555" s="3">
        <v>6759.1</v>
      </c>
      <c r="E555" s="4">
        <v>6867.3</v>
      </c>
      <c r="F555" s="4">
        <f>FCT_table_Service_Profitability[[#This Row],[Revenues]]-FCT_table_Service_Profitability[[#This Row],[Expenses]]</f>
        <v>-108.19999999999982</v>
      </c>
      <c r="G555" s="10">
        <v>6150.7810000000009</v>
      </c>
      <c r="H555" s="10">
        <v>7760.1</v>
      </c>
      <c r="I555" s="10">
        <f>FCT_table_Service_Profitability[[#This Row],[Revenues (target)]]-FCT_table_Service_Profitability[[#This Row],[Expenses (target)]]</f>
        <v>-1609.3189999999995</v>
      </c>
      <c r="J555" s="8" t="s">
        <v>31</v>
      </c>
      <c r="M555" s="5"/>
      <c r="N555" s="5"/>
    </row>
    <row r="556" spans="1:14" x14ac:dyDescent="0.3">
      <c r="A556" s="2">
        <v>44621</v>
      </c>
      <c r="B556" s="24" t="s">
        <v>5</v>
      </c>
      <c r="C556" s="8" t="s">
        <v>25</v>
      </c>
      <c r="D556" s="3">
        <v>4663.2</v>
      </c>
      <c r="E556" s="4">
        <v>4424</v>
      </c>
      <c r="F556" s="4">
        <f>FCT_table_Service_Profitability[[#This Row],[Revenues]]-FCT_table_Service_Profitability[[#This Row],[Expenses]]</f>
        <v>239.19999999999982</v>
      </c>
      <c r="G556" s="10">
        <v>4942.9920000000002</v>
      </c>
      <c r="H556" s="10">
        <v>4556.7</v>
      </c>
      <c r="I556" s="10">
        <f>FCT_table_Service_Profitability[[#This Row],[Revenues (target)]]-FCT_table_Service_Profitability[[#This Row],[Expenses (target)]]</f>
        <v>386.29200000000037</v>
      </c>
      <c r="J556" s="8" t="s">
        <v>31</v>
      </c>
      <c r="M556" s="5"/>
      <c r="N556" s="5"/>
    </row>
    <row r="557" spans="1:14" x14ac:dyDescent="0.3">
      <c r="A557" s="2">
        <v>44652</v>
      </c>
      <c r="B557" s="24" t="s">
        <v>5</v>
      </c>
      <c r="C557" s="8" t="s">
        <v>25</v>
      </c>
      <c r="D557" s="3">
        <v>3850.7</v>
      </c>
      <c r="E557" s="4">
        <v>5706.5</v>
      </c>
      <c r="F557" s="4">
        <f>FCT_table_Service_Profitability[[#This Row],[Revenues]]-FCT_table_Service_Profitability[[#This Row],[Expenses]]</f>
        <v>-1855.8000000000002</v>
      </c>
      <c r="G557" s="10">
        <v>3812.1929999999998</v>
      </c>
      <c r="H557" s="10">
        <v>6220.1</v>
      </c>
      <c r="I557" s="10">
        <f>FCT_table_Service_Profitability[[#This Row],[Revenues (target)]]-FCT_table_Service_Profitability[[#This Row],[Expenses (target)]]</f>
        <v>-2407.9070000000006</v>
      </c>
      <c r="J557" s="8" t="s">
        <v>31</v>
      </c>
      <c r="M557" s="5"/>
      <c r="N557" s="5"/>
    </row>
    <row r="558" spans="1:14" x14ac:dyDescent="0.3">
      <c r="A558" s="2">
        <v>44652</v>
      </c>
      <c r="B558" s="24" t="s">
        <v>5</v>
      </c>
      <c r="C558" s="8" t="s">
        <v>25</v>
      </c>
      <c r="D558" s="3">
        <v>6263.4</v>
      </c>
      <c r="E558" s="4">
        <v>7273.4</v>
      </c>
      <c r="F558" s="4">
        <f>FCT_table_Service_Profitability[[#This Row],[Revenues]]-FCT_table_Service_Profitability[[#This Row],[Expenses]]</f>
        <v>-1010</v>
      </c>
      <c r="G558" s="10">
        <v>7516.079999999999</v>
      </c>
      <c r="H558" s="10">
        <v>7055.2</v>
      </c>
      <c r="I558" s="10">
        <f>FCT_table_Service_Profitability[[#This Row],[Revenues (target)]]-FCT_table_Service_Profitability[[#This Row],[Expenses (target)]]</f>
        <v>460.8799999999992</v>
      </c>
      <c r="J558" s="8" t="s">
        <v>31</v>
      </c>
      <c r="M558" s="5"/>
      <c r="N558" s="5"/>
    </row>
    <row r="559" spans="1:14" x14ac:dyDescent="0.3">
      <c r="A559" s="2">
        <v>44652</v>
      </c>
      <c r="B559" s="24" t="s">
        <v>5</v>
      </c>
      <c r="C559" s="8" t="s">
        <v>25</v>
      </c>
      <c r="D559" s="3">
        <v>3832.5</v>
      </c>
      <c r="E559" s="4">
        <v>4679.8999999999996</v>
      </c>
      <c r="F559" s="4">
        <f>FCT_table_Service_Profitability[[#This Row],[Revenues]]-FCT_table_Service_Profitability[[#This Row],[Expenses]]</f>
        <v>-847.39999999999964</v>
      </c>
      <c r="G559" s="10">
        <v>3755.85</v>
      </c>
      <c r="H559" s="10">
        <v>4211.8999999999996</v>
      </c>
      <c r="I559" s="10">
        <f>FCT_table_Service_Profitability[[#This Row],[Revenues (target)]]-FCT_table_Service_Profitability[[#This Row],[Expenses (target)]]</f>
        <v>-456.04999999999973</v>
      </c>
      <c r="J559" s="8" t="s">
        <v>31</v>
      </c>
      <c r="M559" s="5"/>
      <c r="N559" s="5"/>
    </row>
    <row r="560" spans="1:14" x14ac:dyDescent="0.3">
      <c r="A560" s="2">
        <v>44682</v>
      </c>
      <c r="B560" s="24" t="s">
        <v>5</v>
      </c>
      <c r="C560" s="8" t="s">
        <v>25</v>
      </c>
      <c r="D560" s="3">
        <v>2486.3000000000002</v>
      </c>
      <c r="E560" s="4">
        <v>3301</v>
      </c>
      <c r="F560" s="4">
        <f>FCT_table_Service_Profitability[[#This Row],[Revenues]]-FCT_table_Service_Profitability[[#This Row],[Expenses]]</f>
        <v>-814.69999999999982</v>
      </c>
      <c r="G560" s="10">
        <v>2486.3000000000002</v>
      </c>
      <c r="H560" s="10">
        <v>3796.1</v>
      </c>
      <c r="I560" s="10">
        <f>FCT_table_Service_Profitability[[#This Row],[Revenues (target)]]-FCT_table_Service_Profitability[[#This Row],[Expenses (target)]]</f>
        <v>-1309.7999999999997</v>
      </c>
      <c r="J560" s="8" t="s">
        <v>31</v>
      </c>
      <c r="M560" s="5"/>
      <c r="N560" s="5"/>
    </row>
    <row r="561" spans="1:14" x14ac:dyDescent="0.3">
      <c r="A561" s="2">
        <v>44682</v>
      </c>
      <c r="B561" s="24" t="s">
        <v>5</v>
      </c>
      <c r="C561" s="8" t="s">
        <v>25</v>
      </c>
      <c r="D561" s="3">
        <v>3369</v>
      </c>
      <c r="E561" s="4">
        <v>3210.3</v>
      </c>
      <c r="F561" s="4">
        <f>FCT_table_Service_Profitability[[#This Row],[Revenues]]-FCT_table_Service_Profitability[[#This Row],[Expenses]]</f>
        <v>158.69999999999982</v>
      </c>
      <c r="G561" s="10">
        <v>3638.5200000000004</v>
      </c>
      <c r="H561" s="10">
        <v>2985.6</v>
      </c>
      <c r="I561" s="10">
        <f>FCT_table_Service_Profitability[[#This Row],[Revenues (target)]]-FCT_table_Service_Profitability[[#This Row],[Expenses (target)]]</f>
        <v>652.92000000000053</v>
      </c>
      <c r="J561" s="8" t="s">
        <v>31</v>
      </c>
      <c r="M561" s="5"/>
      <c r="N561" s="5"/>
    </row>
    <row r="562" spans="1:14" x14ac:dyDescent="0.3">
      <c r="A562" s="2">
        <v>44682</v>
      </c>
      <c r="B562" s="24" t="s">
        <v>5</v>
      </c>
      <c r="C562" s="8" t="s">
        <v>25</v>
      </c>
      <c r="D562" s="3">
        <v>14083.7</v>
      </c>
      <c r="E562" s="4">
        <v>2408.1999999999998</v>
      </c>
      <c r="F562" s="4">
        <f>FCT_table_Service_Profitability[[#This Row],[Revenues]]-FCT_table_Service_Profitability[[#This Row],[Expenses]]</f>
        <v>11675.5</v>
      </c>
      <c r="G562" s="10">
        <v>15492.070000000002</v>
      </c>
      <c r="H562" s="10">
        <v>2287.8000000000002</v>
      </c>
      <c r="I562" s="10">
        <f>FCT_table_Service_Profitability[[#This Row],[Revenues (target)]]-FCT_table_Service_Profitability[[#This Row],[Expenses (target)]]</f>
        <v>13204.27</v>
      </c>
      <c r="J562" s="8" t="s">
        <v>31</v>
      </c>
      <c r="M562" s="5"/>
      <c r="N562" s="5"/>
    </row>
    <row r="563" spans="1:14" x14ac:dyDescent="0.3">
      <c r="A563" s="2">
        <v>44713</v>
      </c>
      <c r="B563" s="24" t="s">
        <v>5</v>
      </c>
      <c r="C563" s="8" t="s">
        <v>25</v>
      </c>
      <c r="D563" s="3">
        <v>7145.8</v>
      </c>
      <c r="E563" s="4">
        <v>5867.6</v>
      </c>
      <c r="F563" s="4">
        <f>FCT_table_Service_Profitability[[#This Row],[Revenues]]-FCT_table_Service_Profitability[[#This Row],[Expenses]]</f>
        <v>1278.1999999999998</v>
      </c>
      <c r="G563" s="10">
        <v>7360.174</v>
      </c>
      <c r="H563" s="10">
        <v>5926.3</v>
      </c>
      <c r="I563" s="10">
        <f>FCT_table_Service_Profitability[[#This Row],[Revenues (target)]]-FCT_table_Service_Profitability[[#This Row],[Expenses (target)]]</f>
        <v>1433.8739999999998</v>
      </c>
      <c r="J563" s="8" t="s">
        <v>31</v>
      </c>
      <c r="M563" s="5"/>
      <c r="N563" s="5"/>
    </row>
    <row r="564" spans="1:14" x14ac:dyDescent="0.3">
      <c r="A564" s="2">
        <v>44713</v>
      </c>
      <c r="B564" s="24" t="s">
        <v>5</v>
      </c>
      <c r="C564" s="8" t="s">
        <v>25</v>
      </c>
      <c r="D564" s="3">
        <v>3320.3</v>
      </c>
      <c r="E564" s="4">
        <v>12535.6</v>
      </c>
      <c r="F564" s="4">
        <f>FCT_table_Service_Profitability[[#This Row],[Revenues]]-FCT_table_Service_Profitability[[#This Row],[Expenses]]</f>
        <v>-9215.2999999999993</v>
      </c>
      <c r="G564" s="10">
        <v>3619.1270000000004</v>
      </c>
      <c r="H564" s="10">
        <v>11282</v>
      </c>
      <c r="I564" s="10">
        <f>FCT_table_Service_Profitability[[#This Row],[Revenues (target)]]-FCT_table_Service_Profitability[[#This Row],[Expenses (target)]]</f>
        <v>-7662.8729999999996</v>
      </c>
      <c r="J564" s="8" t="s">
        <v>31</v>
      </c>
      <c r="M564" s="5"/>
      <c r="N564" s="5"/>
    </row>
    <row r="565" spans="1:14" x14ac:dyDescent="0.3">
      <c r="A565" s="2">
        <v>44713</v>
      </c>
      <c r="B565" s="24" t="s">
        <v>5</v>
      </c>
      <c r="C565" s="8" t="s">
        <v>25</v>
      </c>
      <c r="D565" s="3">
        <v>118.1</v>
      </c>
      <c r="E565" s="4">
        <v>205.7</v>
      </c>
      <c r="F565" s="4">
        <f>FCT_table_Service_Profitability[[#This Row],[Revenues]]-FCT_table_Service_Profitability[[#This Row],[Expenses]]</f>
        <v>-87.6</v>
      </c>
      <c r="G565" s="10">
        <v>135.81499999999997</v>
      </c>
      <c r="H565" s="10">
        <v>220.1</v>
      </c>
      <c r="I565" s="10">
        <f>FCT_table_Service_Profitability[[#This Row],[Revenues (target)]]-FCT_table_Service_Profitability[[#This Row],[Expenses (target)]]</f>
        <v>-84.285000000000025</v>
      </c>
      <c r="J565" s="8" t="s">
        <v>31</v>
      </c>
      <c r="M565" s="5"/>
      <c r="N565" s="5"/>
    </row>
    <row r="566" spans="1:14" x14ac:dyDescent="0.3">
      <c r="A566" s="2">
        <v>44743</v>
      </c>
      <c r="B566" s="24" t="s">
        <v>5</v>
      </c>
      <c r="C566" s="8" t="s">
        <v>25</v>
      </c>
      <c r="D566" s="3">
        <v>1959.8</v>
      </c>
      <c r="E566" s="4">
        <v>1965.6</v>
      </c>
      <c r="F566" s="4">
        <f>FCT_table_Service_Profitability[[#This Row],[Revenues]]-FCT_table_Service_Profitability[[#This Row],[Expenses]]</f>
        <v>-5.7999999999999545</v>
      </c>
      <c r="G566" s="10">
        <v>1979.3979999999999</v>
      </c>
      <c r="H566" s="10">
        <v>2358.8000000000002</v>
      </c>
      <c r="I566" s="10">
        <f>FCT_table_Service_Profitability[[#This Row],[Revenues (target)]]-FCT_table_Service_Profitability[[#This Row],[Expenses (target)]]</f>
        <v>-379.40200000000027</v>
      </c>
      <c r="J566" s="8" t="s">
        <v>31</v>
      </c>
      <c r="M566" s="5"/>
      <c r="N566" s="5"/>
    </row>
    <row r="567" spans="1:14" x14ac:dyDescent="0.3">
      <c r="A567" s="2">
        <v>44743</v>
      </c>
      <c r="B567" s="24" t="s">
        <v>5</v>
      </c>
      <c r="C567" s="8" t="s">
        <v>25</v>
      </c>
      <c r="D567" s="3">
        <v>364</v>
      </c>
      <c r="E567" s="4">
        <v>544.20000000000005</v>
      </c>
      <c r="F567" s="4">
        <f>FCT_table_Service_Profitability[[#This Row],[Revenues]]-FCT_table_Service_Profitability[[#This Row],[Expenses]]</f>
        <v>-180.20000000000005</v>
      </c>
      <c r="G567" s="10">
        <v>436.8</v>
      </c>
      <c r="H567" s="10">
        <v>495.2</v>
      </c>
      <c r="I567" s="10">
        <f>FCT_table_Service_Profitability[[#This Row],[Revenues (target)]]-FCT_table_Service_Profitability[[#This Row],[Expenses (target)]]</f>
        <v>-58.399999999999977</v>
      </c>
      <c r="J567" s="8" t="s">
        <v>31</v>
      </c>
      <c r="M567" s="5"/>
      <c r="N567" s="5"/>
    </row>
    <row r="568" spans="1:14" x14ac:dyDescent="0.3">
      <c r="A568" s="2">
        <v>44774</v>
      </c>
      <c r="B568" s="24" t="s">
        <v>5</v>
      </c>
      <c r="C568" s="8" t="s">
        <v>25</v>
      </c>
      <c r="D568" s="3">
        <v>694.5</v>
      </c>
      <c r="E568" s="4">
        <v>471.4</v>
      </c>
      <c r="F568" s="4">
        <f>FCT_table_Service_Profitability[[#This Row],[Revenues]]-FCT_table_Service_Profitability[[#This Row],[Expenses]]</f>
        <v>223.10000000000002</v>
      </c>
      <c r="G568" s="10">
        <v>805.61999999999989</v>
      </c>
      <c r="H568" s="10">
        <v>513.79999999999995</v>
      </c>
      <c r="I568" s="10">
        <f>FCT_table_Service_Profitability[[#This Row],[Revenues (target)]]-FCT_table_Service_Profitability[[#This Row],[Expenses (target)]]</f>
        <v>291.81999999999994</v>
      </c>
      <c r="J568" s="8" t="s">
        <v>31</v>
      </c>
      <c r="M568" s="5"/>
      <c r="N568" s="5"/>
    </row>
    <row r="569" spans="1:14" x14ac:dyDescent="0.3">
      <c r="A569" s="2">
        <v>44774</v>
      </c>
      <c r="B569" s="24" t="s">
        <v>5</v>
      </c>
      <c r="C569" s="8" t="s">
        <v>25</v>
      </c>
      <c r="D569" s="3">
        <v>318.89999999999998</v>
      </c>
      <c r="E569" s="4">
        <v>282.60000000000002</v>
      </c>
      <c r="F569" s="4">
        <f>FCT_table_Service_Profitability[[#This Row],[Revenues]]-FCT_table_Service_Profitability[[#This Row],[Expenses]]</f>
        <v>36.299999999999955</v>
      </c>
      <c r="G569" s="10">
        <v>376.30199999999996</v>
      </c>
      <c r="H569" s="10">
        <v>262.89999999999998</v>
      </c>
      <c r="I569" s="10">
        <f>FCT_table_Service_Profitability[[#This Row],[Revenues (target)]]-FCT_table_Service_Profitability[[#This Row],[Expenses (target)]]</f>
        <v>113.40199999999999</v>
      </c>
      <c r="J569" s="8" t="s">
        <v>31</v>
      </c>
      <c r="M569" s="5"/>
      <c r="N569" s="5"/>
    </row>
    <row r="570" spans="1:14" x14ac:dyDescent="0.3">
      <c r="A570" s="2">
        <v>44774</v>
      </c>
      <c r="B570" s="24" t="s">
        <v>5</v>
      </c>
      <c r="C570" s="8" t="s">
        <v>25</v>
      </c>
      <c r="D570" s="3">
        <v>1160</v>
      </c>
      <c r="E570" s="4">
        <v>546.9</v>
      </c>
      <c r="F570" s="4">
        <f>FCT_table_Service_Profitability[[#This Row],[Revenues]]-FCT_table_Service_Profitability[[#This Row],[Expenses]]</f>
        <v>613.1</v>
      </c>
      <c r="G570" s="10">
        <v>1241.2</v>
      </c>
      <c r="H570" s="10">
        <v>568.79999999999995</v>
      </c>
      <c r="I570" s="10">
        <f>FCT_table_Service_Profitability[[#This Row],[Revenues (target)]]-FCT_table_Service_Profitability[[#This Row],[Expenses (target)]]</f>
        <v>672.40000000000009</v>
      </c>
      <c r="J570" s="8" t="s">
        <v>31</v>
      </c>
      <c r="M570" s="5"/>
      <c r="N570" s="5"/>
    </row>
    <row r="571" spans="1:14" x14ac:dyDescent="0.3">
      <c r="A571" s="2">
        <v>44805</v>
      </c>
      <c r="B571" s="24" t="s">
        <v>5</v>
      </c>
      <c r="C571" s="8" t="s">
        <v>25</v>
      </c>
      <c r="D571" s="3">
        <v>4600.7</v>
      </c>
      <c r="E571" s="4">
        <v>7516.2</v>
      </c>
      <c r="F571" s="4">
        <f>FCT_table_Service_Profitability[[#This Row],[Revenues]]-FCT_table_Service_Profitability[[#This Row],[Expenses]]</f>
        <v>-2915.5</v>
      </c>
      <c r="G571" s="10">
        <v>4600.7</v>
      </c>
      <c r="H571" s="10">
        <v>8643.6</v>
      </c>
      <c r="I571" s="10">
        <f>FCT_table_Service_Profitability[[#This Row],[Revenues (target)]]-FCT_table_Service_Profitability[[#This Row],[Expenses (target)]]</f>
        <v>-4042.9000000000005</v>
      </c>
      <c r="J571" s="8" t="s">
        <v>31</v>
      </c>
      <c r="M571" s="5"/>
      <c r="N571" s="5"/>
    </row>
    <row r="572" spans="1:14" x14ac:dyDescent="0.3">
      <c r="A572" s="2">
        <v>44805</v>
      </c>
      <c r="B572" s="24" t="s">
        <v>5</v>
      </c>
      <c r="C572" s="8" t="s">
        <v>25</v>
      </c>
      <c r="D572" s="3">
        <v>2310.9</v>
      </c>
      <c r="E572" s="4">
        <v>1415.7</v>
      </c>
      <c r="F572" s="4">
        <f>FCT_table_Service_Profitability[[#This Row],[Revenues]]-FCT_table_Service_Profitability[[#This Row],[Expenses]]</f>
        <v>895.2</v>
      </c>
      <c r="G572" s="10">
        <v>2819.2980000000002</v>
      </c>
      <c r="H572" s="10">
        <v>1585.6</v>
      </c>
      <c r="I572" s="10">
        <f>FCT_table_Service_Profitability[[#This Row],[Revenues (target)]]-FCT_table_Service_Profitability[[#This Row],[Expenses (target)]]</f>
        <v>1233.6980000000003</v>
      </c>
      <c r="J572" s="8" t="s">
        <v>31</v>
      </c>
      <c r="M572" s="5"/>
      <c r="N572" s="5"/>
    </row>
    <row r="573" spans="1:14" x14ac:dyDescent="0.3">
      <c r="A573" s="2">
        <v>44805</v>
      </c>
      <c r="B573" s="24" t="s">
        <v>5</v>
      </c>
      <c r="C573" s="8" t="s">
        <v>25</v>
      </c>
      <c r="D573" s="3">
        <v>3048.9</v>
      </c>
      <c r="E573" s="4">
        <v>3015.3</v>
      </c>
      <c r="F573" s="4">
        <f>FCT_table_Service_Profitability[[#This Row],[Revenues]]-FCT_table_Service_Profitability[[#This Row],[Expenses]]</f>
        <v>33.599999999999909</v>
      </c>
      <c r="G573" s="10">
        <v>2652.5430000000001</v>
      </c>
      <c r="H573" s="10">
        <v>2774.1</v>
      </c>
      <c r="I573" s="10">
        <f>FCT_table_Service_Profitability[[#This Row],[Revenues (target)]]-FCT_table_Service_Profitability[[#This Row],[Expenses (target)]]</f>
        <v>-121.55699999999979</v>
      </c>
      <c r="J573" s="8" t="s">
        <v>31</v>
      </c>
      <c r="M573" s="5"/>
      <c r="N573" s="5"/>
    </row>
    <row r="574" spans="1:14" x14ac:dyDescent="0.3">
      <c r="A574" s="2">
        <v>44835</v>
      </c>
      <c r="B574" s="24" t="s">
        <v>5</v>
      </c>
      <c r="C574" s="8" t="s">
        <v>25</v>
      </c>
      <c r="D574" s="3">
        <v>2935.9</v>
      </c>
      <c r="E574" s="4">
        <v>2876.6</v>
      </c>
      <c r="F574" s="4">
        <f>FCT_table_Service_Profitability[[#This Row],[Revenues]]-FCT_table_Service_Profitability[[#This Row],[Expenses]]</f>
        <v>59.300000000000182</v>
      </c>
      <c r="G574" s="10">
        <v>2055.13</v>
      </c>
      <c r="H574" s="10">
        <v>3020.4</v>
      </c>
      <c r="I574" s="10">
        <f>FCT_table_Service_Profitability[[#This Row],[Revenues (target)]]-FCT_table_Service_Profitability[[#This Row],[Expenses (target)]]</f>
        <v>-965.27</v>
      </c>
      <c r="J574" s="8" t="s">
        <v>31</v>
      </c>
      <c r="M574" s="5"/>
      <c r="N574" s="5"/>
    </row>
    <row r="575" spans="1:14" x14ac:dyDescent="0.3">
      <c r="A575" s="2">
        <v>44835</v>
      </c>
      <c r="B575" s="24" t="s">
        <v>5</v>
      </c>
      <c r="C575" s="8" t="s">
        <v>25</v>
      </c>
      <c r="D575" s="3">
        <v>980.8</v>
      </c>
      <c r="E575" s="4">
        <v>882.7</v>
      </c>
      <c r="F575" s="4">
        <f>FCT_table_Service_Profitability[[#This Row],[Revenues]]-FCT_table_Service_Profitability[[#This Row],[Expenses]]</f>
        <v>98.099999999999909</v>
      </c>
      <c r="G575" s="10">
        <v>735.59999999999991</v>
      </c>
      <c r="H575" s="10">
        <v>970.9</v>
      </c>
      <c r="I575" s="10">
        <f>FCT_table_Service_Profitability[[#This Row],[Revenues (target)]]-FCT_table_Service_Profitability[[#This Row],[Expenses (target)]]</f>
        <v>-235.30000000000007</v>
      </c>
      <c r="J575" s="8" t="s">
        <v>31</v>
      </c>
      <c r="M575" s="5"/>
      <c r="N575" s="5"/>
    </row>
    <row r="576" spans="1:14" x14ac:dyDescent="0.3">
      <c r="A576" s="2">
        <v>44835</v>
      </c>
      <c r="B576" s="24" t="s">
        <v>5</v>
      </c>
      <c r="C576" s="8" t="s">
        <v>25</v>
      </c>
      <c r="D576" s="3">
        <v>4491.6000000000004</v>
      </c>
      <c r="E576" s="4">
        <v>3435.1</v>
      </c>
      <c r="F576" s="4">
        <f>FCT_table_Service_Profitability[[#This Row],[Revenues]]-FCT_table_Service_Profitability[[#This Row],[Expenses]]</f>
        <v>1056.5000000000005</v>
      </c>
      <c r="G576" s="10">
        <v>3952.6080000000002</v>
      </c>
      <c r="H576" s="10">
        <v>3538.1</v>
      </c>
      <c r="I576" s="10">
        <f>FCT_table_Service_Profitability[[#This Row],[Revenues (target)]]-FCT_table_Service_Profitability[[#This Row],[Expenses (target)]]</f>
        <v>414.50800000000027</v>
      </c>
      <c r="J576" s="8" t="s">
        <v>31</v>
      </c>
      <c r="M576" s="5"/>
      <c r="N576" s="5"/>
    </row>
    <row r="577" spans="1:14" x14ac:dyDescent="0.3">
      <c r="A577" s="2">
        <v>44866</v>
      </c>
      <c r="B577" s="24" t="s">
        <v>5</v>
      </c>
      <c r="C577" s="8" t="s">
        <v>25</v>
      </c>
      <c r="D577" s="3">
        <v>14838.4</v>
      </c>
      <c r="E577" s="4">
        <v>24551.5</v>
      </c>
      <c r="F577" s="4">
        <f>FCT_table_Service_Profitability[[#This Row],[Revenues]]-FCT_table_Service_Profitability[[#This Row],[Expenses]]</f>
        <v>-9713.1</v>
      </c>
      <c r="G577" s="10">
        <v>12464.255999999999</v>
      </c>
      <c r="H577" s="10">
        <v>22832.9</v>
      </c>
      <c r="I577" s="10">
        <f>FCT_table_Service_Profitability[[#This Row],[Revenues (target)]]-FCT_table_Service_Profitability[[#This Row],[Expenses (target)]]</f>
        <v>-10368.644000000002</v>
      </c>
      <c r="J577" s="8" t="s">
        <v>31</v>
      </c>
      <c r="M577" s="5"/>
      <c r="N577" s="5"/>
    </row>
    <row r="578" spans="1:14" x14ac:dyDescent="0.3">
      <c r="A578" s="2">
        <v>44866</v>
      </c>
      <c r="B578" s="24" t="s">
        <v>5</v>
      </c>
      <c r="C578" s="8" t="s">
        <v>25</v>
      </c>
      <c r="D578" s="3">
        <v>3400.4</v>
      </c>
      <c r="E578" s="4">
        <v>2302.9</v>
      </c>
      <c r="F578" s="4">
        <f>FCT_table_Service_Profitability[[#This Row],[Revenues]]-FCT_table_Service_Profitability[[#This Row],[Expenses]]</f>
        <v>1097.5</v>
      </c>
      <c r="G578" s="10">
        <v>3910.4599999999996</v>
      </c>
      <c r="H578" s="10">
        <v>2694.4</v>
      </c>
      <c r="I578" s="10">
        <f>FCT_table_Service_Profitability[[#This Row],[Revenues (target)]]-FCT_table_Service_Profitability[[#This Row],[Expenses (target)]]</f>
        <v>1216.0599999999995</v>
      </c>
      <c r="J578" s="8" t="s">
        <v>31</v>
      </c>
      <c r="M578" s="5"/>
      <c r="N578" s="5"/>
    </row>
    <row r="579" spans="1:14" x14ac:dyDescent="0.3">
      <c r="A579" s="2">
        <v>44866</v>
      </c>
      <c r="B579" s="24" t="s">
        <v>5</v>
      </c>
      <c r="C579" s="8" t="s">
        <v>25</v>
      </c>
      <c r="D579" s="3">
        <v>9364.9</v>
      </c>
      <c r="E579" s="4">
        <v>9328.4</v>
      </c>
      <c r="F579" s="4">
        <f>FCT_table_Service_Profitability[[#This Row],[Revenues]]-FCT_table_Service_Profitability[[#This Row],[Expenses]]</f>
        <v>36.5</v>
      </c>
      <c r="G579" s="10">
        <v>10301.390000000001</v>
      </c>
      <c r="H579" s="10">
        <v>9888.1</v>
      </c>
      <c r="I579" s="10">
        <f>FCT_table_Service_Profitability[[#This Row],[Revenues (target)]]-FCT_table_Service_Profitability[[#This Row],[Expenses (target)]]</f>
        <v>413.29000000000087</v>
      </c>
      <c r="J579" s="8" t="s">
        <v>31</v>
      </c>
      <c r="M579" s="5"/>
      <c r="N579" s="5"/>
    </row>
    <row r="580" spans="1:14" x14ac:dyDescent="0.3">
      <c r="A580" s="2">
        <v>44896</v>
      </c>
      <c r="B580" s="24" t="s">
        <v>5</v>
      </c>
      <c r="C580" s="8" t="s">
        <v>25</v>
      </c>
      <c r="D580" s="3">
        <v>2732.3</v>
      </c>
      <c r="E580" s="4">
        <v>3222.1</v>
      </c>
      <c r="F580" s="4">
        <f>FCT_table_Service_Profitability[[#This Row],[Revenues]]-FCT_table_Service_Profitability[[#This Row],[Expenses]]</f>
        <v>-489.79999999999973</v>
      </c>
      <c r="G580" s="10">
        <v>3005.5300000000007</v>
      </c>
      <c r="H580" s="10">
        <v>3222.1</v>
      </c>
      <c r="I580" s="10">
        <f>FCT_table_Service_Profitability[[#This Row],[Revenues (target)]]-FCT_table_Service_Profitability[[#This Row],[Expenses (target)]]</f>
        <v>-216.56999999999925</v>
      </c>
      <c r="J580" s="8" t="s">
        <v>31</v>
      </c>
      <c r="M580" s="5"/>
      <c r="N580" s="5"/>
    </row>
    <row r="581" spans="1:14" x14ac:dyDescent="0.3">
      <c r="A581" s="2">
        <v>44896</v>
      </c>
      <c r="B581" s="24" t="s">
        <v>5</v>
      </c>
      <c r="C581" s="8" t="s">
        <v>25</v>
      </c>
      <c r="D581" s="3">
        <v>4538.6000000000004</v>
      </c>
      <c r="E581" s="4">
        <v>2846.2</v>
      </c>
      <c r="F581" s="4">
        <f>FCT_table_Service_Profitability[[#This Row],[Revenues]]-FCT_table_Service_Profitability[[#This Row],[Expenses]]</f>
        <v>1692.4000000000005</v>
      </c>
      <c r="G581" s="10">
        <v>3812.424</v>
      </c>
      <c r="H581" s="10">
        <v>2703.9</v>
      </c>
      <c r="I581" s="10">
        <f>FCT_table_Service_Profitability[[#This Row],[Revenues (target)]]-FCT_table_Service_Profitability[[#This Row],[Expenses (target)]]</f>
        <v>1108.5239999999999</v>
      </c>
      <c r="J581" s="8" t="s">
        <v>31</v>
      </c>
      <c r="M581" s="5"/>
      <c r="N581" s="5"/>
    </row>
    <row r="582" spans="1:14" x14ac:dyDescent="0.3">
      <c r="A582" s="2">
        <v>44896</v>
      </c>
      <c r="B582" s="24" t="s">
        <v>5</v>
      </c>
      <c r="C582" s="8" t="s">
        <v>25</v>
      </c>
      <c r="D582" s="3">
        <v>2836.6</v>
      </c>
      <c r="E582" s="4">
        <v>3429.5</v>
      </c>
      <c r="F582" s="4">
        <f>FCT_table_Service_Profitability[[#This Row],[Revenues]]-FCT_table_Service_Profitability[[#This Row],[Expenses]]</f>
        <v>-592.90000000000009</v>
      </c>
      <c r="G582" s="10">
        <v>3148.6260000000002</v>
      </c>
      <c r="H582" s="10">
        <v>3978.3</v>
      </c>
      <c r="I582" s="10">
        <f>FCT_table_Service_Profitability[[#This Row],[Revenues (target)]]-FCT_table_Service_Profitability[[#This Row],[Expenses (target)]]</f>
        <v>-829.67399999999998</v>
      </c>
      <c r="J582" s="8" t="s">
        <v>31</v>
      </c>
      <c r="M582" s="5"/>
      <c r="N582" s="5"/>
    </row>
    <row r="583" spans="1:14" x14ac:dyDescent="0.3">
      <c r="A583" s="2">
        <v>44562</v>
      </c>
      <c r="B583" s="24" t="s">
        <v>6</v>
      </c>
      <c r="C583" s="8" t="s">
        <v>25</v>
      </c>
      <c r="D583" s="3">
        <v>1584.3</v>
      </c>
      <c r="E583" s="4">
        <v>2111.1999999999998</v>
      </c>
      <c r="F583" s="4">
        <f>FCT_table_Service_Profitability[[#This Row],[Revenues]]-FCT_table_Service_Profitability[[#This Row],[Expenses]]</f>
        <v>-526.89999999999986</v>
      </c>
      <c r="G583" s="10">
        <v>1314.9689999999998</v>
      </c>
      <c r="H583" s="10">
        <v>2385.6</v>
      </c>
      <c r="I583" s="10">
        <f>FCT_table_Service_Profitability[[#This Row],[Revenues (target)]]-FCT_table_Service_Profitability[[#This Row],[Expenses (target)]]</f>
        <v>-1070.6310000000001</v>
      </c>
      <c r="J583" s="8" t="s">
        <v>31</v>
      </c>
      <c r="M583" s="5"/>
      <c r="N583" s="5"/>
    </row>
    <row r="584" spans="1:14" x14ac:dyDescent="0.3">
      <c r="A584" s="2">
        <v>44562</v>
      </c>
      <c r="B584" s="24" t="s">
        <v>6</v>
      </c>
      <c r="C584" s="8" t="s">
        <v>25</v>
      </c>
      <c r="D584" s="3">
        <v>1547.7</v>
      </c>
      <c r="E584" s="4">
        <v>1296.5</v>
      </c>
      <c r="F584" s="4">
        <f>FCT_table_Service_Profitability[[#This Row],[Revenues]]-FCT_table_Service_Profitability[[#This Row],[Expenses]]</f>
        <v>251.20000000000005</v>
      </c>
      <c r="G584" s="10">
        <v>1176.252</v>
      </c>
      <c r="H584" s="10">
        <v>1542.8</v>
      </c>
      <c r="I584" s="10">
        <f>FCT_table_Service_Profitability[[#This Row],[Revenues (target)]]-FCT_table_Service_Profitability[[#This Row],[Expenses (target)]]</f>
        <v>-366.548</v>
      </c>
      <c r="J584" s="8" t="s">
        <v>31</v>
      </c>
      <c r="M584" s="5"/>
      <c r="N584" s="5"/>
    </row>
    <row r="585" spans="1:14" x14ac:dyDescent="0.3">
      <c r="A585" s="2">
        <v>44562</v>
      </c>
      <c r="B585" s="24" t="s">
        <v>6</v>
      </c>
      <c r="C585" s="8" t="s">
        <v>25</v>
      </c>
      <c r="D585" s="3">
        <v>1598.9</v>
      </c>
      <c r="E585" s="4">
        <v>279.2</v>
      </c>
      <c r="F585" s="4">
        <f>FCT_table_Service_Profitability[[#This Row],[Revenues]]-FCT_table_Service_Profitability[[#This Row],[Expenses]]</f>
        <v>1319.7</v>
      </c>
      <c r="G585" s="10">
        <v>1327.087</v>
      </c>
      <c r="H585" s="10">
        <v>282</v>
      </c>
      <c r="I585" s="10">
        <f>FCT_table_Service_Profitability[[#This Row],[Revenues (target)]]-FCT_table_Service_Profitability[[#This Row],[Expenses (target)]]</f>
        <v>1045.087</v>
      </c>
      <c r="J585" s="8" t="s">
        <v>31</v>
      </c>
      <c r="M585" s="5"/>
      <c r="N585" s="5"/>
    </row>
    <row r="586" spans="1:14" x14ac:dyDescent="0.3">
      <c r="A586" s="2">
        <v>44593</v>
      </c>
      <c r="B586" s="24" t="s">
        <v>6</v>
      </c>
      <c r="C586" s="8" t="s">
        <v>25</v>
      </c>
      <c r="D586" s="3">
        <v>13494.4</v>
      </c>
      <c r="E586" s="4">
        <v>13771.9</v>
      </c>
      <c r="F586" s="4">
        <f>FCT_table_Service_Profitability[[#This Row],[Revenues]]-FCT_table_Service_Profitability[[#This Row],[Expenses]]</f>
        <v>-277.5</v>
      </c>
      <c r="G586" s="10">
        <v>16733.056</v>
      </c>
      <c r="H586" s="10">
        <v>15286.8</v>
      </c>
      <c r="I586" s="10">
        <f>FCT_table_Service_Profitability[[#This Row],[Revenues (target)]]-FCT_table_Service_Profitability[[#This Row],[Expenses (target)]]</f>
        <v>1446.2560000000012</v>
      </c>
      <c r="J586" s="8" t="s">
        <v>31</v>
      </c>
      <c r="M586" s="5"/>
      <c r="N586" s="5"/>
    </row>
    <row r="587" spans="1:14" x14ac:dyDescent="0.3">
      <c r="A587" s="2">
        <v>44593</v>
      </c>
      <c r="B587" s="24" t="s">
        <v>6</v>
      </c>
      <c r="C587" s="8" t="s">
        <v>25</v>
      </c>
      <c r="D587" s="3">
        <v>10960.3</v>
      </c>
      <c r="E587" s="4">
        <v>12117.1</v>
      </c>
      <c r="F587" s="4">
        <f>FCT_table_Service_Profitability[[#This Row],[Revenues]]-FCT_table_Service_Profitability[[#This Row],[Expenses]]</f>
        <v>-1156.8000000000011</v>
      </c>
      <c r="G587" s="10">
        <v>11946.727000000001</v>
      </c>
      <c r="H587" s="10">
        <v>12965.3</v>
      </c>
      <c r="I587" s="10">
        <f>FCT_table_Service_Profitability[[#This Row],[Revenues (target)]]-FCT_table_Service_Profitability[[#This Row],[Expenses (target)]]</f>
        <v>-1018.5729999999985</v>
      </c>
      <c r="J587" s="8" t="s">
        <v>31</v>
      </c>
      <c r="M587" s="5"/>
      <c r="N587" s="5"/>
    </row>
    <row r="588" spans="1:14" x14ac:dyDescent="0.3">
      <c r="A588" s="2">
        <v>44593</v>
      </c>
      <c r="B588" s="24" t="s">
        <v>6</v>
      </c>
      <c r="C588" s="8" t="s">
        <v>25</v>
      </c>
      <c r="D588" s="3">
        <v>5794.4</v>
      </c>
      <c r="E588" s="4">
        <v>4195.8999999999996</v>
      </c>
      <c r="F588" s="4">
        <f>FCT_table_Service_Profitability[[#This Row],[Revenues]]-FCT_table_Service_Profitability[[#This Row],[Expenses]]</f>
        <v>1598.5</v>
      </c>
      <c r="G588" s="10">
        <v>6779.4479999999994</v>
      </c>
      <c r="H588" s="10">
        <v>4489.6000000000004</v>
      </c>
      <c r="I588" s="10">
        <f>FCT_table_Service_Profitability[[#This Row],[Revenues (target)]]-FCT_table_Service_Profitability[[#This Row],[Expenses (target)]]</f>
        <v>2289.847999999999</v>
      </c>
      <c r="J588" s="8" t="s">
        <v>31</v>
      </c>
      <c r="M588" s="5"/>
      <c r="N588" s="5"/>
    </row>
    <row r="589" spans="1:14" x14ac:dyDescent="0.3">
      <c r="A589" s="2">
        <v>44621</v>
      </c>
      <c r="B589" s="24" t="s">
        <v>6</v>
      </c>
      <c r="C589" s="8" t="s">
        <v>25</v>
      </c>
      <c r="D589" s="3">
        <v>7903.8</v>
      </c>
      <c r="E589" s="4">
        <v>5815.9</v>
      </c>
      <c r="F589" s="4">
        <f>FCT_table_Service_Profitability[[#This Row],[Revenues]]-FCT_table_Service_Profitability[[#This Row],[Expenses]]</f>
        <v>2087.9000000000005</v>
      </c>
      <c r="G589" s="10">
        <v>8378.0280000000002</v>
      </c>
      <c r="H589" s="10">
        <v>5525.1</v>
      </c>
      <c r="I589" s="10">
        <f>FCT_table_Service_Profitability[[#This Row],[Revenues (target)]]-FCT_table_Service_Profitability[[#This Row],[Expenses (target)]]</f>
        <v>2852.9279999999999</v>
      </c>
      <c r="J589" s="8" t="s">
        <v>31</v>
      </c>
      <c r="M589" s="5"/>
      <c r="N589" s="5"/>
    </row>
    <row r="590" spans="1:14" x14ac:dyDescent="0.3">
      <c r="A590" s="2">
        <v>44621</v>
      </c>
      <c r="B590" s="24" t="s">
        <v>6</v>
      </c>
      <c r="C590" s="8" t="s">
        <v>25</v>
      </c>
      <c r="D590" s="3">
        <v>3566.4</v>
      </c>
      <c r="E590" s="4">
        <v>2929.8</v>
      </c>
      <c r="F590" s="4">
        <f>FCT_table_Service_Profitability[[#This Row],[Revenues]]-FCT_table_Service_Profitability[[#This Row],[Expenses]]</f>
        <v>636.59999999999991</v>
      </c>
      <c r="G590" s="10">
        <v>2639.136</v>
      </c>
      <c r="H590" s="10">
        <v>3369.2</v>
      </c>
      <c r="I590" s="10">
        <f>FCT_table_Service_Profitability[[#This Row],[Revenues (target)]]-FCT_table_Service_Profitability[[#This Row],[Expenses (target)]]</f>
        <v>-730.06399999999985</v>
      </c>
      <c r="J590" s="8" t="s">
        <v>31</v>
      </c>
      <c r="M590" s="5"/>
      <c r="N590" s="5"/>
    </row>
    <row r="591" spans="1:14" x14ac:dyDescent="0.3">
      <c r="A591" s="2">
        <v>44621</v>
      </c>
      <c r="B591" s="24" t="s">
        <v>6</v>
      </c>
      <c r="C591" s="8" t="s">
        <v>25</v>
      </c>
      <c r="D591" s="3">
        <v>9074.9</v>
      </c>
      <c r="E591" s="4">
        <v>12231</v>
      </c>
      <c r="F591" s="4">
        <f>FCT_table_Service_Profitability[[#This Row],[Revenues]]-FCT_table_Service_Profitability[[#This Row],[Expenses]]</f>
        <v>-3156.1000000000004</v>
      </c>
      <c r="G591" s="10">
        <v>9256.3979999999992</v>
      </c>
      <c r="H591" s="10">
        <v>11986.4</v>
      </c>
      <c r="I591" s="10">
        <f>FCT_table_Service_Profitability[[#This Row],[Revenues (target)]]-FCT_table_Service_Profitability[[#This Row],[Expenses (target)]]</f>
        <v>-2730.0020000000004</v>
      </c>
      <c r="J591" s="8" t="s">
        <v>31</v>
      </c>
      <c r="M591" s="5"/>
      <c r="N591" s="5"/>
    </row>
    <row r="592" spans="1:14" x14ac:dyDescent="0.3">
      <c r="A592" s="2">
        <v>44652</v>
      </c>
      <c r="B592" s="24" t="s">
        <v>6</v>
      </c>
      <c r="C592" s="8" t="s">
        <v>25</v>
      </c>
      <c r="D592" s="3">
        <v>1638.5</v>
      </c>
      <c r="E592" s="4">
        <v>2142.4</v>
      </c>
      <c r="F592" s="4">
        <f>FCT_table_Service_Profitability[[#This Row],[Revenues]]-FCT_table_Service_Profitability[[#This Row],[Expenses]]</f>
        <v>-503.90000000000009</v>
      </c>
      <c r="G592" s="10">
        <v>1605.73</v>
      </c>
      <c r="H592" s="10">
        <v>2570.8000000000002</v>
      </c>
      <c r="I592" s="10">
        <f>FCT_table_Service_Profitability[[#This Row],[Revenues (target)]]-FCT_table_Service_Profitability[[#This Row],[Expenses (target)]]</f>
        <v>-965.07000000000016</v>
      </c>
      <c r="J592" s="8" t="s">
        <v>31</v>
      </c>
      <c r="M592" s="5"/>
      <c r="N592" s="5"/>
    </row>
    <row r="593" spans="1:14" x14ac:dyDescent="0.3">
      <c r="A593" s="2">
        <v>44652</v>
      </c>
      <c r="B593" s="24" t="s">
        <v>6</v>
      </c>
      <c r="C593" s="8" t="s">
        <v>25</v>
      </c>
      <c r="D593" s="3">
        <v>4395.1000000000004</v>
      </c>
      <c r="E593" s="4">
        <v>4251.2</v>
      </c>
      <c r="F593" s="4">
        <f>FCT_table_Service_Profitability[[#This Row],[Revenues]]-FCT_table_Service_Profitability[[#This Row],[Expenses]]</f>
        <v>143.90000000000055</v>
      </c>
      <c r="G593" s="10">
        <v>3999.5410000000006</v>
      </c>
      <c r="H593" s="10">
        <v>4166.2</v>
      </c>
      <c r="I593" s="10">
        <f>FCT_table_Service_Profitability[[#This Row],[Revenues (target)]]-FCT_table_Service_Profitability[[#This Row],[Expenses (target)]]</f>
        <v>-166.6589999999992</v>
      </c>
      <c r="J593" s="8" t="s">
        <v>31</v>
      </c>
      <c r="M593" s="5"/>
      <c r="N593" s="5"/>
    </row>
    <row r="594" spans="1:14" x14ac:dyDescent="0.3">
      <c r="A594" s="2">
        <v>44652</v>
      </c>
      <c r="B594" s="24" t="s">
        <v>6</v>
      </c>
      <c r="C594" s="8" t="s">
        <v>25</v>
      </c>
      <c r="D594" s="3">
        <v>3138.9</v>
      </c>
      <c r="E594" s="4">
        <v>2815.1</v>
      </c>
      <c r="F594" s="4">
        <f>FCT_table_Service_Profitability[[#This Row],[Revenues]]-FCT_table_Service_Profitability[[#This Row],[Expenses]]</f>
        <v>323.80000000000018</v>
      </c>
      <c r="G594" s="10">
        <v>3484.1790000000005</v>
      </c>
      <c r="H594" s="10">
        <v>2730.6</v>
      </c>
      <c r="I594" s="10">
        <f>FCT_table_Service_Profitability[[#This Row],[Revenues (target)]]-FCT_table_Service_Profitability[[#This Row],[Expenses (target)]]</f>
        <v>753.57900000000063</v>
      </c>
      <c r="J594" s="8" t="s">
        <v>31</v>
      </c>
      <c r="M594" s="5"/>
      <c r="N594" s="5"/>
    </row>
    <row r="595" spans="1:14" x14ac:dyDescent="0.3">
      <c r="A595" s="2">
        <v>44682</v>
      </c>
      <c r="B595" s="24" t="s">
        <v>6</v>
      </c>
      <c r="C595" s="8" t="s">
        <v>25</v>
      </c>
      <c r="D595" s="3">
        <v>8731.7999999999993</v>
      </c>
      <c r="E595" s="4">
        <v>9240.6</v>
      </c>
      <c r="F595" s="4">
        <f>FCT_table_Service_Profitability[[#This Row],[Revenues]]-FCT_table_Service_Profitability[[#This Row],[Expenses]]</f>
        <v>-508.80000000000109</v>
      </c>
      <c r="G595" s="10">
        <v>8120.5739999999987</v>
      </c>
      <c r="H595" s="10">
        <v>9055.7999999999993</v>
      </c>
      <c r="I595" s="10">
        <f>FCT_table_Service_Profitability[[#This Row],[Revenues (target)]]-FCT_table_Service_Profitability[[#This Row],[Expenses (target)]]</f>
        <v>-935.22600000000057</v>
      </c>
      <c r="J595" s="8" t="s">
        <v>31</v>
      </c>
      <c r="M595" s="5"/>
      <c r="N595" s="5"/>
    </row>
    <row r="596" spans="1:14" x14ac:dyDescent="0.3">
      <c r="A596" s="2">
        <v>44682</v>
      </c>
      <c r="B596" s="24" t="s">
        <v>6</v>
      </c>
      <c r="C596" s="8" t="s">
        <v>25</v>
      </c>
      <c r="D596" s="3">
        <v>7919.7</v>
      </c>
      <c r="E596" s="4">
        <v>2181.8000000000002</v>
      </c>
      <c r="F596" s="4">
        <f>FCT_table_Service_Profitability[[#This Row],[Revenues]]-FCT_table_Service_Profitability[[#This Row],[Expenses]]</f>
        <v>5737.9</v>
      </c>
      <c r="G596" s="10">
        <v>8315.6849999999995</v>
      </c>
      <c r="H596" s="10">
        <v>2072.6999999999998</v>
      </c>
      <c r="I596" s="10">
        <f>FCT_table_Service_Profitability[[#This Row],[Revenues (target)]]-FCT_table_Service_Profitability[[#This Row],[Expenses (target)]]</f>
        <v>6242.9849999999997</v>
      </c>
      <c r="J596" s="8" t="s">
        <v>31</v>
      </c>
      <c r="M596" s="5"/>
      <c r="N596" s="5"/>
    </row>
    <row r="597" spans="1:14" x14ac:dyDescent="0.3">
      <c r="A597" s="2">
        <v>44682</v>
      </c>
      <c r="B597" s="24" t="s">
        <v>6</v>
      </c>
      <c r="C597" s="8" t="s">
        <v>25</v>
      </c>
      <c r="D597" s="3">
        <v>6137.8</v>
      </c>
      <c r="E597" s="4">
        <v>6268.5</v>
      </c>
      <c r="F597" s="4">
        <f>FCT_table_Service_Profitability[[#This Row],[Revenues]]-FCT_table_Service_Profitability[[#This Row],[Expenses]]</f>
        <v>-130.69999999999982</v>
      </c>
      <c r="G597" s="10">
        <v>4726.1060000000007</v>
      </c>
      <c r="H597" s="10">
        <v>6205.8</v>
      </c>
      <c r="I597" s="10">
        <f>FCT_table_Service_Profitability[[#This Row],[Revenues (target)]]-FCT_table_Service_Profitability[[#This Row],[Expenses (target)]]</f>
        <v>-1479.6939999999995</v>
      </c>
      <c r="J597" s="8" t="s">
        <v>31</v>
      </c>
      <c r="M597" s="5"/>
      <c r="N597" s="5"/>
    </row>
    <row r="598" spans="1:14" x14ac:dyDescent="0.3">
      <c r="A598" s="2">
        <v>44713</v>
      </c>
      <c r="B598" s="24" t="s">
        <v>6</v>
      </c>
      <c r="C598" s="8" t="s">
        <v>25</v>
      </c>
      <c r="D598" s="3">
        <v>5300.2</v>
      </c>
      <c r="E598" s="4">
        <v>10231.1</v>
      </c>
      <c r="F598" s="4">
        <f>FCT_table_Service_Profitability[[#This Row],[Revenues]]-FCT_table_Service_Profitability[[#This Row],[Expenses]]</f>
        <v>-4930.9000000000005</v>
      </c>
      <c r="G598" s="10">
        <v>5618.2120000000004</v>
      </c>
      <c r="H598" s="10">
        <v>10640.3</v>
      </c>
      <c r="I598" s="10">
        <f>FCT_table_Service_Profitability[[#This Row],[Revenues (target)]]-FCT_table_Service_Profitability[[#This Row],[Expenses (target)]]</f>
        <v>-5022.0879999999988</v>
      </c>
      <c r="J598" s="8" t="s">
        <v>31</v>
      </c>
      <c r="M598" s="5"/>
      <c r="N598" s="5"/>
    </row>
    <row r="599" spans="1:14" x14ac:dyDescent="0.3">
      <c r="A599" s="2">
        <v>44713</v>
      </c>
      <c r="B599" s="24" t="s">
        <v>6</v>
      </c>
      <c r="C599" s="8" t="s">
        <v>25</v>
      </c>
      <c r="D599" s="3">
        <v>6457.4</v>
      </c>
      <c r="E599" s="4">
        <v>5507</v>
      </c>
      <c r="F599" s="4">
        <f>FCT_table_Service_Profitability[[#This Row],[Revenues]]-FCT_table_Service_Profitability[[#This Row],[Expenses]]</f>
        <v>950.39999999999964</v>
      </c>
      <c r="G599" s="10">
        <v>4713.902</v>
      </c>
      <c r="H599" s="10">
        <v>6333</v>
      </c>
      <c r="I599" s="10">
        <f>FCT_table_Service_Profitability[[#This Row],[Revenues (target)]]-FCT_table_Service_Profitability[[#This Row],[Expenses (target)]]</f>
        <v>-1619.098</v>
      </c>
      <c r="J599" s="8" t="s">
        <v>31</v>
      </c>
      <c r="M599" s="5"/>
      <c r="N599" s="5"/>
    </row>
    <row r="600" spans="1:14" x14ac:dyDescent="0.3">
      <c r="A600" s="2">
        <v>44713</v>
      </c>
      <c r="B600" s="24" t="s">
        <v>6</v>
      </c>
      <c r="C600" s="8" t="s">
        <v>25</v>
      </c>
      <c r="D600" s="3">
        <v>7975.3</v>
      </c>
      <c r="E600" s="4">
        <v>7709</v>
      </c>
      <c r="F600" s="4">
        <f>FCT_table_Service_Profitability[[#This Row],[Revenues]]-FCT_table_Service_Profitability[[#This Row],[Expenses]]</f>
        <v>266.30000000000018</v>
      </c>
      <c r="G600" s="10">
        <v>9969.125</v>
      </c>
      <c r="H600" s="10">
        <v>8634.1</v>
      </c>
      <c r="I600" s="10">
        <f>FCT_table_Service_Profitability[[#This Row],[Revenues (target)]]-FCT_table_Service_Profitability[[#This Row],[Expenses (target)]]</f>
        <v>1335.0249999999996</v>
      </c>
      <c r="J600" s="8" t="s">
        <v>31</v>
      </c>
      <c r="M600" s="5"/>
      <c r="N600" s="5"/>
    </row>
    <row r="601" spans="1:14" x14ac:dyDescent="0.3">
      <c r="A601" s="2">
        <v>44743</v>
      </c>
      <c r="B601" s="24" t="s">
        <v>6</v>
      </c>
      <c r="C601" s="8" t="s">
        <v>25</v>
      </c>
      <c r="D601" s="3">
        <v>791.6</v>
      </c>
      <c r="E601" s="4">
        <v>605.5</v>
      </c>
      <c r="F601" s="4">
        <f>FCT_table_Service_Profitability[[#This Row],[Revenues]]-FCT_table_Service_Profitability[[#This Row],[Expenses]]</f>
        <v>186.10000000000002</v>
      </c>
      <c r="G601" s="10">
        <v>973.66800000000001</v>
      </c>
      <c r="H601" s="10">
        <v>690.3</v>
      </c>
      <c r="I601" s="10">
        <f>FCT_table_Service_Profitability[[#This Row],[Revenues (target)]]-FCT_table_Service_Profitability[[#This Row],[Expenses (target)]]</f>
        <v>283.36800000000005</v>
      </c>
      <c r="J601" s="8" t="s">
        <v>31</v>
      </c>
      <c r="M601" s="5"/>
      <c r="N601" s="5"/>
    </row>
    <row r="602" spans="1:14" x14ac:dyDescent="0.3">
      <c r="A602" s="2">
        <v>44743</v>
      </c>
      <c r="B602" s="24" t="s">
        <v>6</v>
      </c>
      <c r="C602" s="8" t="s">
        <v>25</v>
      </c>
      <c r="D602" s="3">
        <v>105.5</v>
      </c>
      <c r="E602" s="4">
        <v>104.1</v>
      </c>
      <c r="F602" s="4">
        <f>FCT_table_Service_Profitability[[#This Row],[Revenues]]-FCT_table_Service_Profitability[[#This Row],[Expenses]]</f>
        <v>1.4000000000000057</v>
      </c>
      <c r="G602" s="10">
        <v>123.43499999999999</v>
      </c>
      <c r="H602" s="10">
        <v>114.6</v>
      </c>
      <c r="I602" s="10">
        <f>FCT_table_Service_Profitability[[#This Row],[Revenues (target)]]-FCT_table_Service_Profitability[[#This Row],[Expenses (target)]]</f>
        <v>8.8349999999999937</v>
      </c>
      <c r="J602" s="8" t="s">
        <v>31</v>
      </c>
      <c r="M602" s="5"/>
      <c r="N602" s="5"/>
    </row>
    <row r="603" spans="1:14" x14ac:dyDescent="0.3">
      <c r="A603" s="2">
        <v>44774</v>
      </c>
      <c r="B603" s="24" t="s">
        <v>6</v>
      </c>
      <c r="C603" s="8" t="s">
        <v>25</v>
      </c>
      <c r="D603" s="3">
        <v>1464.6</v>
      </c>
      <c r="E603" s="4">
        <v>1070.7</v>
      </c>
      <c r="F603" s="4">
        <f>FCT_table_Service_Profitability[[#This Row],[Revenues]]-FCT_table_Service_Profitability[[#This Row],[Expenses]]</f>
        <v>393.89999999999986</v>
      </c>
      <c r="G603" s="10">
        <v>1698.9359999999997</v>
      </c>
      <c r="H603" s="10">
        <v>1274.0999999999999</v>
      </c>
      <c r="I603" s="10">
        <f>FCT_table_Service_Profitability[[#This Row],[Revenues (target)]]-FCT_table_Service_Profitability[[#This Row],[Expenses (target)]]</f>
        <v>424.83599999999979</v>
      </c>
      <c r="J603" s="8" t="s">
        <v>31</v>
      </c>
      <c r="M603" s="5"/>
      <c r="N603" s="5"/>
    </row>
    <row r="604" spans="1:14" x14ac:dyDescent="0.3">
      <c r="A604" s="2">
        <v>44774</v>
      </c>
      <c r="B604" s="24" t="s">
        <v>6</v>
      </c>
      <c r="C604" s="8" t="s">
        <v>25</v>
      </c>
      <c r="D604" s="3">
        <v>2043.8</v>
      </c>
      <c r="E604" s="4">
        <v>1632.5</v>
      </c>
      <c r="F604" s="4">
        <f>FCT_table_Service_Profitability[[#This Row],[Revenues]]-FCT_table_Service_Profitability[[#This Row],[Expenses]]</f>
        <v>411.29999999999995</v>
      </c>
      <c r="G604" s="10">
        <v>1471.5359999999998</v>
      </c>
      <c r="H604" s="10">
        <v>1697.8</v>
      </c>
      <c r="I604" s="10">
        <f>FCT_table_Service_Profitability[[#This Row],[Revenues (target)]]-FCT_table_Service_Profitability[[#This Row],[Expenses (target)]]</f>
        <v>-226.26400000000012</v>
      </c>
      <c r="J604" s="8" t="s">
        <v>31</v>
      </c>
      <c r="M604" s="5"/>
      <c r="N604" s="5"/>
    </row>
    <row r="605" spans="1:14" x14ac:dyDescent="0.3">
      <c r="A605" s="2">
        <v>44774</v>
      </c>
      <c r="B605" s="24" t="s">
        <v>6</v>
      </c>
      <c r="C605" s="8" t="s">
        <v>25</v>
      </c>
      <c r="D605" s="3">
        <v>2124.5</v>
      </c>
      <c r="E605" s="4">
        <v>1278</v>
      </c>
      <c r="F605" s="4">
        <f>FCT_table_Service_Profitability[[#This Row],[Revenues]]-FCT_table_Service_Profitability[[#This Row],[Expenses]]</f>
        <v>846.5</v>
      </c>
      <c r="G605" s="10">
        <v>2018.2749999999999</v>
      </c>
      <c r="H605" s="10">
        <v>1303.5</v>
      </c>
      <c r="I605" s="10">
        <f>FCT_table_Service_Profitability[[#This Row],[Revenues (target)]]-FCT_table_Service_Profitability[[#This Row],[Expenses (target)]]</f>
        <v>714.77499999999986</v>
      </c>
      <c r="J605" s="8" t="s">
        <v>31</v>
      </c>
      <c r="M605" s="5"/>
      <c r="N605" s="5"/>
    </row>
    <row r="606" spans="1:14" x14ac:dyDescent="0.3">
      <c r="A606" s="2">
        <v>44805</v>
      </c>
      <c r="B606" s="24" t="s">
        <v>6</v>
      </c>
      <c r="C606" s="8" t="s">
        <v>25</v>
      </c>
      <c r="D606" s="3">
        <v>2907.6</v>
      </c>
      <c r="E606" s="4">
        <v>3820.1</v>
      </c>
      <c r="F606" s="4">
        <f>FCT_table_Service_Profitability[[#This Row],[Revenues]]-FCT_table_Service_Profitability[[#This Row],[Expenses]]</f>
        <v>-912.5</v>
      </c>
      <c r="G606" s="10">
        <v>3227.4360000000001</v>
      </c>
      <c r="H606" s="10">
        <v>4125.7</v>
      </c>
      <c r="I606" s="10">
        <f>FCT_table_Service_Profitability[[#This Row],[Revenues (target)]]-FCT_table_Service_Profitability[[#This Row],[Expenses (target)]]</f>
        <v>-898.26399999999967</v>
      </c>
      <c r="J606" s="8" t="s">
        <v>31</v>
      </c>
      <c r="M606" s="5"/>
      <c r="N606" s="5"/>
    </row>
    <row r="607" spans="1:14" x14ac:dyDescent="0.3">
      <c r="A607" s="2">
        <v>44805</v>
      </c>
      <c r="B607" s="24" t="s">
        <v>6</v>
      </c>
      <c r="C607" s="8" t="s">
        <v>25</v>
      </c>
      <c r="D607" s="3">
        <v>795.3</v>
      </c>
      <c r="E607" s="4">
        <v>844.4</v>
      </c>
      <c r="F607" s="4">
        <f>FCT_table_Service_Profitability[[#This Row],[Revenues]]-FCT_table_Service_Profitability[[#This Row],[Expenses]]</f>
        <v>-49.100000000000023</v>
      </c>
      <c r="G607" s="10">
        <v>866.87700000000007</v>
      </c>
      <c r="H607" s="10">
        <v>768.4</v>
      </c>
      <c r="I607" s="10">
        <f>FCT_table_Service_Profitability[[#This Row],[Revenues (target)]]-FCT_table_Service_Profitability[[#This Row],[Expenses (target)]]</f>
        <v>98.477000000000089</v>
      </c>
      <c r="J607" s="8" t="s">
        <v>31</v>
      </c>
      <c r="M607" s="5"/>
      <c r="N607" s="5"/>
    </row>
    <row r="608" spans="1:14" x14ac:dyDescent="0.3">
      <c r="A608" s="2">
        <v>44805</v>
      </c>
      <c r="B608" s="24" t="s">
        <v>6</v>
      </c>
      <c r="C608" s="8" t="s">
        <v>25</v>
      </c>
      <c r="D608" s="3">
        <v>1113.4000000000001</v>
      </c>
      <c r="E608" s="4">
        <v>965.9</v>
      </c>
      <c r="F608" s="4">
        <f>FCT_table_Service_Profitability[[#This Row],[Revenues]]-FCT_table_Service_Profitability[[#This Row],[Expenses]]</f>
        <v>147.50000000000011</v>
      </c>
      <c r="G608" s="10">
        <v>1079.998</v>
      </c>
      <c r="H608" s="10">
        <v>1139.8</v>
      </c>
      <c r="I608" s="10">
        <f>FCT_table_Service_Profitability[[#This Row],[Revenues (target)]]-FCT_table_Service_Profitability[[#This Row],[Expenses (target)]]</f>
        <v>-59.801999999999907</v>
      </c>
      <c r="J608" s="8" t="s">
        <v>31</v>
      </c>
      <c r="M608" s="5"/>
      <c r="N608" s="5"/>
    </row>
    <row r="609" spans="1:14" x14ac:dyDescent="0.3">
      <c r="A609" s="2">
        <v>44835</v>
      </c>
      <c r="B609" s="24" t="s">
        <v>6</v>
      </c>
      <c r="C609" s="8" t="s">
        <v>25</v>
      </c>
      <c r="D609" s="3">
        <v>1818.3</v>
      </c>
      <c r="E609" s="4">
        <v>2518.6</v>
      </c>
      <c r="F609" s="4">
        <f>FCT_table_Service_Profitability[[#This Row],[Revenues]]-FCT_table_Service_Profitability[[#This Row],[Expenses]]</f>
        <v>-700.3</v>
      </c>
      <c r="G609" s="10">
        <v>2109.2279999999996</v>
      </c>
      <c r="H609" s="10">
        <v>3022.3</v>
      </c>
      <c r="I609" s="10">
        <f>FCT_table_Service_Profitability[[#This Row],[Revenues (target)]]-FCT_table_Service_Profitability[[#This Row],[Expenses (target)]]</f>
        <v>-913.07200000000057</v>
      </c>
      <c r="J609" s="8" t="s">
        <v>31</v>
      </c>
      <c r="M609" s="5"/>
      <c r="N609" s="5"/>
    </row>
    <row r="610" spans="1:14" x14ac:dyDescent="0.3">
      <c r="A610" s="2">
        <v>44835</v>
      </c>
      <c r="B610" s="24" t="s">
        <v>6</v>
      </c>
      <c r="C610" s="8" t="s">
        <v>25</v>
      </c>
      <c r="D610" s="3">
        <v>1019.8</v>
      </c>
      <c r="E610" s="4">
        <v>974.8</v>
      </c>
      <c r="F610" s="4">
        <f>FCT_table_Service_Profitability[[#This Row],[Revenues]]-FCT_table_Service_Profitability[[#This Row],[Expenses]]</f>
        <v>45</v>
      </c>
      <c r="G610" s="10">
        <v>1295.146</v>
      </c>
      <c r="H610" s="10">
        <v>906.6</v>
      </c>
      <c r="I610" s="10">
        <f>FCT_table_Service_Profitability[[#This Row],[Revenues (target)]]-FCT_table_Service_Profitability[[#This Row],[Expenses (target)]]</f>
        <v>388.54599999999994</v>
      </c>
      <c r="J610" s="8" t="s">
        <v>31</v>
      </c>
      <c r="M610" s="5"/>
      <c r="N610" s="5"/>
    </row>
    <row r="611" spans="1:14" x14ac:dyDescent="0.3">
      <c r="A611" s="2">
        <v>44835</v>
      </c>
      <c r="B611" s="24" t="s">
        <v>6</v>
      </c>
      <c r="C611" s="8" t="s">
        <v>25</v>
      </c>
      <c r="D611" s="3">
        <v>1505.4</v>
      </c>
      <c r="E611" s="4">
        <v>1403.5</v>
      </c>
      <c r="F611" s="4">
        <f>FCT_table_Service_Profitability[[#This Row],[Revenues]]-FCT_table_Service_Profitability[[#This Row],[Expenses]]</f>
        <v>101.90000000000009</v>
      </c>
      <c r="G611" s="10">
        <v>1896.8040000000001</v>
      </c>
      <c r="H611" s="10">
        <v>1529.8</v>
      </c>
      <c r="I611" s="10">
        <f>FCT_table_Service_Profitability[[#This Row],[Revenues (target)]]-FCT_table_Service_Profitability[[#This Row],[Expenses (target)]]</f>
        <v>367.00400000000013</v>
      </c>
      <c r="J611" s="8" t="s">
        <v>31</v>
      </c>
      <c r="M611" s="5"/>
      <c r="N611" s="5"/>
    </row>
    <row r="612" spans="1:14" x14ac:dyDescent="0.3">
      <c r="A612" s="2">
        <v>44866</v>
      </c>
      <c r="B612" s="24" t="s">
        <v>6</v>
      </c>
      <c r="C612" s="8" t="s">
        <v>25</v>
      </c>
      <c r="D612" s="3">
        <v>1288.5</v>
      </c>
      <c r="E612" s="4">
        <v>1410.4</v>
      </c>
      <c r="F612" s="4">
        <f>FCT_table_Service_Profitability[[#This Row],[Revenues]]-FCT_table_Service_Profitability[[#This Row],[Expenses]]</f>
        <v>-121.90000000000009</v>
      </c>
      <c r="G612" s="10">
        <v>1133.8800000000001</v>
      </c>
      <c r="H612" s="10">
        <v>1481</v>
      </c>
      <c r="I612" s="10">
        <f>FCT_table_Service_Profitability[[#This Row],[Revenues (target)]]-FCT_table_Service_Profitability[[#This Row],[Expenses (target)]]</f>
        <v>-347.11999999999989</v>
      </c>
      <c r="J612" s="8" t="s">
        <v>31</v>
      </c>
      <c r="M612" s="5"/>
      <c r="N612" s="5"/>
    </row>
    <row r="613" spans="1:14" x14ac:dyDescent="0.3">
      <c r="A613" s="2">
        <v>44866</v>
      </c>
      <c r="B613" s="24" t="s">
        <v>6</v>
      </c>
      <c r="C613" s="8" t="s">
        <v>25</v>
      </c>
      <c r="D613" s="3">
        <v>1736.2</v>
      </c>
      <c r="E613" s="4">
        <v>2419.6</v>
      </c>
      <c r="F613" s="4">
        <f>FCT_table_Service_Profitability[[#This Row],[Revenues]]-FCT_table_Service_Profitability[[#This Row],[Expenses]]</f>
        <v>-683.39999999999986</v>
      </c>
      <c r="G613" s="10">
        <v>1527.856</v>
      </c>
      <c r="H613" s="10">
        <v>2855.2</v>
      </c>
      <c r="I613" s="10">
        <f>FCT_table_Service_Profitability[[#This Row],[Revenues (target)]]-FCT_table_Service_Profitability[[#This Row],[Expenses (target)]]</f>
        <v>-1327.3439999999998</v>
      </c>
      <c r="J613" s="8" t="s">
        <v>31</v>
      </c>
      <c r="M613" s="5"/>
      <c r="N613" s="5"/>
    </row>
    <row r="614" spans="1:14" x14ac:dyDescent="0.3">
      <c r="A614" s="2">
        <v>44866</v>
      </c>
      <c r="B614" s="24" t="s">
        <v>6</v>
      </c>
      <c r="C614" s="8" t="s">
        <v>25</v>
      </c>
      <c r="D614" s="3">
        <v>2604.6</v>
      </c>
      <c r="E614" s="4">
        <v>3282.6</v>
      </c>
      <c r="F614" s="4">
        <f>FCT_table_Service_Profitability[[#This Row],[Revenues]]-FCT_table_Service_Profitability[[#This Row],[Expenses]]</f>
        <v>-678</v>
      </c>
      <c r="G614" s="10">
        <v>2370.1860000000001</v>
      </c>
      <c r="H614" s="10">
        <v>3610.9</v>
      </c>
      <c r="I614" s="10">
        <f>FCT_table_Service_Profitability[[#This Row],[Revenues (target)]]-FCT_table_Service_Profitability[[#This Row],[Expenses (target)]]</f>
        <v>-1240.7139999999999</v>
      </c>
      <c r="J614" s="8" t="s">
        <v>31</v>
      </c>
      <c r="M614" s="5"/>
      <c r="N614" s="5"/>
    </row>
    <row r="615" spans="1:14" x14ac:dyDescent="0.3">
      <c r="A615" s="2">
        <v>44896</v>
      </c>
      <c r="B615" s="24" t="s">
        <v>6</v>
      </c>
      <c r="C615" s="8" t="s">
        <v>25</v>
      </c>
      <c r="D615" s="3">
        <v>224.7</v>
      </c>
      <c r="E615" s="4">
        <v>568.5</v>
      </c>
      <c r="F615" s="4">
        <f>FCT_table_Service_Profitability[[#This Row],[Revenues]]-FCT_table_Service_Profitability[[#This Row],[Expenses]]</f>
        <v>-343.8</v>
      </c>
      <c r="G615" s="10">
        <v>280.875</v>
      </c>
      <c r="H615" s="10">
        <v>602.70000000000005</v>
      </c>
      <c r="I615" s="10">
        <f>FCT_table_Service_Profitability[[#This Row],[Revenues (target)]]-FCT_table_Service_Profitability[[#This Row],[Expenses (target)]]</f>
        <v>-321.82500000000005</v>
      </c>
      <c r="J615" s="8" t="s">
        <v>31</v>
      </c>
      <c r="M615" s="5"/>
      <c r="N615" s="5"/>
    </row>
    <row r="616" spans="1:14" x14ac:dyDescent="0.3">
      <c r="A616" s="2">
        <v>44896</v>
      </c>
      <c r="B616" s="24" t="s">
        <v>6</v>
      </c>
      <c r="C616" s="8" t="s">
        <v>25</v>
      </c>
      <c r="D616" s="3">
        <v>7689.8</v>
      </c>
      <c r="E616" s="4">
        <v>8718.6</v>
      </c>
      <c r="F616" s="4">
        <f>FCT_table_Service_Profitability[[#This Row],[Revenues]]-FCT_table_Service_Profitability[[#This Row],[Expenses]]</f>
        <v>-1028.8000000000002</v>
      </c>
      <c r="G616" s="10">
        <v>9766.0460000000003</v>
      </c>
      <c r="H616" s="10">
        <v>9503.2999999999993</v>
      </c>
      <c r="I616" s="10">
        <f>FCT_table_Service_Profitability[[#This Row],[Revenues (target)]]-FCT_table_Service_Profitability[[#This Row],[Expenses (target)]]</f>
        <v>262.746000000001</v>
      </c>
      <c r="J616" s="8" t="s">
        <v>31</v>
      </c>
      <c r="M616" s="5"/>
      <c r="N616" s="5"/>
    </row>
    <row r="617" spans="1:14" x14ac:dyDescent="0.3">
      <c r="A617" s="2">
        <v>44896</v>
      </c>
      <c r="B617" s="24" t="s">
        <v>6</v>
      </c>
      <c r="C617" s="8" t="s">
        <v>25</v>
      </c>
      <c r="D617" s="3">
        <v>1492</v>
      </c>
      <c r="E617" s="4">
        <v>1448.9</v>
      </c>
      <c r="F617" s="4">
        <f>FCT_table_Service_Profitability[[#This Row],[Revenues]]-FCT_table_Service_Profitability[[#This Row],[Expenses]]</f>
        <v>43.099999999999909</v>
      </c>
      <c r="G617" s="10">
        <v>1536.76</v>
      </c>
      <c r="H617" s="10">
        <v>1637.2</v>
      </c>
      <c r="I617" s="10">
        <f>FCT_table_Service_Profitability[[#This Row],[Revenues (target)]]-FCT_table_Service_Profitability[[#This Row],[Expenses (target)]]</f>
        <v>-100.44000000000005</v>
      </c>
      <c r="J617" s="8" t="s">
        <v>31</v>
      </c>
      <c r="M617" s="5"/>
      <c r="N617" s="5"/>
    </row>
    <row r="618" spans="1:14" x14ac:dyDescent="0.3">
      <c r="A618" s="2">
        <v>44896</v>
      </c>
      <c r="B618" s="24" t="s">
        <v>6</v>
      </c>
      <c r="C618" s="8" t="s">
        <v>25</v>
      </c>
      <c r="D618" s="3">
        <v>5238.3999999999996</v>
      </c>
      <c r="E618" s="4">
        <v>4985.1000000000004</v>
      </c>
      <c r="F618" s="4">
        <f>FCT_table_Service_Profitability[[#This Row],[Revenues]]-FCT_table_Service_Profitability[[#This Row],[Expenses]]</f>
        <v>253.29999999999927</v>
      </c>
      <c r="G618" s="10">
        <v>6443.2319999999991</v>
      </c>
      <c r="H618" s="10">
        <v>5683</v>
      </c>
      <c r="I618" s="10">
        <f>FCT_table_Service_Profitability[[#This Row],[Revenues (target)]]-FCT_table_Service_Profitability[[#This Row],[Expenses (target)]]</f>
        <v>760.23199999999906</v>
      </c>
      <c r="J618" s="8" t="s">
        <v>31</v>
      </c>
      <c r="M618" s="5"/>
      <c r="N618" s="5"/>
    </row>
    <row r="619" spans="1:14" x14ac:dyDescent="0.3">
      <c r="A619" s="2">
        <v>44562</v>
      </c>
      <c r="B619" s="24" t="s">
        <v>11</v>
      </c>
      <c r="C619" s="8" t="s">
        <v>25</v>
      </c>
      <c r="D619" s="3">
        <v>149.6</v>
      </c>
      <c r="E619" s="4">
        <v>133.6</v>
      </c>
      <c r="F619" s="4">
        <f>FCT_table_Service_Profitability[[#This Row],[Revenues]]-FCT_table_Service_Profitability[[#This Row],[Expenses]]</f>
        <v>16</v>
      </c>
      <c r="G619" s="10">
        <v>189.99199999999999</v>
      </c>
      <c r="H619" s="10">
        <v>147</v>
      </c>
      <c r="I619" s="10">
        <f>FCT_table_Service_Profitability[[#This Row],[Revenues (target)]]-FCT_table_Service_Profitability[[#This Row],[Expenses (target)]]</f>
        <v>42.99199999999999</v>
      </c>
      <c r="J619" s="8" t="s">
        <v>31</v>
      </c>
      <c r="M619" s="5"/>
      <c r="N619" s="5"/>
    </row>
    <row r="620" spans="1:14" x14ac:dyDescent="0.3">
      <c r="A620" s="2">
        <v>44593</v>
      </c>
      <c r="B620" s="24" t="s">
        <v>11</v>
      </c>
      <c r="C620" s="8" t="s">
        <v>25</v>
      </c>
      <c r="D620" s="3">
        <v>35.9</v>
      </c>
      <c r="E620" s="4">
        <v>61.4</v>
      </c>
      <c r="F620" s="4">
        <f>FCT_table_Service_Profitability[[#This Row],[Revenues]]-FCT_table_Service_Profitability[[#This Row],[Expenses]]</f>
        <v>-25.5</v>
      </c>
      <c r="G620" s="10">
        <v>31.591999999999999</v>
      </c>
      <c r="H620" s="10">
        <v>71.8</v>
      </c>
      <c r="I620" s="10">
        <f>FCT_table_Service_Profitability[[#This Row],[Revenues (target)]]-FCT_table_Service_Profitability[[#This Row],[Expenses (target)]]</f>
        <v>-40.207999999999998</v>
      </c>
      <c r="J620" s="8" t="s">
        <v>31</v>
      </c>
      <c r="M620" s="5"/>
      <c r="N620" s="5"/>
    </row>
    <row r="621" spans="1:14" x14ac:dyDescent="0.3">
      <c r="A621" s="2">
        <v>44593</v>
      </c>
      <c r="B621" s="24" t="s">
        <v>11</v>
      </c>
      <c r="C621" s="8" t="s">
        <v>25</v>
      </c>
      <c r="D621" s="3">
        <v>28.5</v>
      </c>
      <c r="E621" s="4">
        <v>40</v>
      </c>
      <c r="F621" s="4">
        <f>FCT_table_Service_Profitability[[#This Row],[Revenues]]-FCT_table_Service_Profitability[[#This Row],[Expenses]]</f>
        <v>-11.5</v>
      </c>
      <c r="G621" s="10">
        <v>24.509999999999998</v>
      </c>
      <c r="H621" s="10">
        <v>36</v>
      </c>
      <c r="I621" s="10">
        <f>FCT_table_Service_Profitability[[#This Row],[Revenues (target)]]-FCT_table_Service_Profitability[[#This Row],[Expenses (target)]]</f>
        <v>-11.490000000000002</v>
      </c>
      <c r="J621" s="8" t="s">
        <v>31</v>
      </c>
      <c r="M621" s="5"/>
      <c r="N621" s="5"/>
    </row>
    <row r="622" spans="1:14" x14ac:dyDescent="0.3">
      <c r="A622" s="2">
        <v>44621</v>
      </c>
      <c r="B622" s="24" t="s">
        <v>11</v>
      </c>
      <c r="C622" s="8" t="s">
        <v>25</v>
      </c>
      <c r="D622" s="3">
        <v>43.8</v>
      </c>
      <c r="E622" s="4">
        <v>43.9</v>
      </c>
      <c r="F622" s="4">
        <f>FCT_table_Service_Profitability[[#This Row],[Revenues]]-FCT_table_Service_Profitability[[#This Row],[Expenses]]</f>
        <v>-0.10000000000000142</v>
      </c>
      <c r="G622" s="10">
        <v>46.866</v>
      </c>
      <c r="H622" s="10">
        <v>50</v>
      </c>
      <c r="I622" s="10">
        <f>FCT_table_Service_Profitability[[#This Row],[Revenues (target)]]-FCT_table_Service_Profitability[[#This Row],[Expenses (target)]]</f>
        <v>-3.1340000000000003</v>
      </c>
      <c r="J622" s="8" t="s">
        <v>31</v>
      </c>
      <c r="M622" s="5"/>
      <c r="N622" s="5"/>
    </row>
    <row r="623" spans="1:14" x14ac:dyDescent="0.3">
      <c r="A623" s="2">
        <v>44621</v>
      </c>
      <c r="B623" s="24" t="s">
        <v>11</v>
      </c>
      <c r="C623" s="8" t="s">
        <v>25</v>
      </c>
      <c r="D623" s="3">
        <v>464.6</v>
      </c>
      <c r="E623" s="4">
        <v>610.1</v>
      </c>
      <c r="F623" s="4">
        <f>FCT_table_Service_Profitability[[#This Row],[Revenues]]-FCT_table_Service_Profitability[[#This Row],[Expenses]]</f>
        <v>-145.5</v>
      </c>
      <c r="G623" s="10">
        <v>413.49400000000003</v>
      </c>
      <c r="H623" s="10">
        <v>597.9</v>
      </c>
      <c r="I623" s="10">
        <f>FCT_table_Service_Profitability[[#This Row],[Revenues (target)]]-FCT_table_Service_Profitability[[#This Row],[Expenses (target)]]</f>
        <v>-184.40599999999995</v>
      </c>
      <c r="J623" s="8" t="s">
        <v>31</v>
      </c>
      <c r="M623" s="5"/>
      <c r="N623" s="5"/>
    </row>
    <row r="624" spans="1:14" x14ac:dyDescent="0.3">
      <c r="A624" s="2">
        <v>44652</v>
      </c>
      <c r="B624" s="24" t="s">
        <v>11</v>
      </c>
      <c r="C624" s="8" t="s">
        <v>25</v>
      </c>
      <c r="D624" s="3">
        <v>337.7</v>
      </c>
      <c r="E624" s="4">
        <v>454.7</v>
      </c>
      <c r="F624" s="4">
        <f>FCT_table_Service_Profitability[[#This Row],[Revenues]]-FCT_table_Service_Profitability[[#This Row],[Expenses]]</f>
        <v>-117</v>
      </c>
      <c r="G624" s="10">
        <v>395.10899999999998</v>
      </c>
      <c r="H624" s="10">
        <v>454.7</v>
      </c>
      <c r="I624" s="10">
        <f>FCT_table_Service_Profitability[[#This Row],[Revenues (target)]]-FCT_table_Service_Profitability[[#This Row],[Expenses (target)]]</f>
        <v>-59.591000000000008</v>
      </c>
      <c r="J624" s="8" t="s">
        <v>31</v>
      </c>
      <c r="M624" s="5"/>
      <c r="N624" s="5"/>
    </row>
    <row r="625" spans="1:14" x14ac:dyDescent="0.3">
      <c r="A625" s="2">
        <v>44652</v>
      </c>
      <c r="B625" s="24" t="s">
        <v>11</v>
      </c>
      <c r="C625" s="8" t="s">
        <v>25</v>
      </c>
      <c r="D625" s="3">
        <v>1832.5</v>
      </c>
      <c r="E625" s="4">
        <v>21.4</v>
      </c>
      <c r="F625" s="4">
        <f>FCT_table_Service_Profitability[[#This Row],[Revenues]]-FCT_table_Service_Profitability[[#This Row],[Expenses]]</f>
        <v>1811.1</v>
      </c>
      <c r="G625" s="10">
        <v>1960.7750000000001</v>
      </c>
      <c r="H625" s="10">
        <v>20.6</v>
      </c>
      <c r="I625" s="10">
        <f>FCT_table_Service_Profitability[[#This Row],[Revenues (target)]]-FCT_table_Service_Profitability[[#This Row],[Expenses (target)]]</f>
        <v>1940.1750000000002</v>
      </c>
      <c r="J625" s="8" t="s">
        <v>31</v>
      </c>
      <c r="M625" s="5"/>
      <c r="N625" s="5"/>
    </row>
    <row r="626" spans="1:14" x14ac:dyDescent="0.3">
      <c r="A626" s="2">
        <v>44682</v>
      </c>
      <c r="B626" s="24" t="s">
        <v>11</v>
      </c>
      <c r="C626" s="8" t="s">
        <v>25</v>
      </c>
      <c r="D626" s="3">
        <v>2446.6</v>
      </c>
      <c r="E626" s="4">
        <v>635</v>
      </c>
      <c r="F626" s="4">
        <f>FCT_table_Service_Profitability[[#This Row],[Revenues]]-FCT_table_Service_Profitability[[#This Row],[Expenses]]</f>
        <v>1811.6</v>
      </c>
      <c r="G626" s="10">
        <v>1737.0859999999998</v>
      </c>
      <c r="H626" s="10">
        <v>603.20000000000005</v>
      </c>
      <c r="I626" s="10">
        <f>FCT_table_Service_Profitability[[#This Row],[Revenues (target)]]-FCT_table_Service_Profitability[[#This Row],[Expenses (target)]]</f>
        <v>1133.8859999999997</v>
      </c>
      <c r="J626" s="8" t="s">
        <v>31</v>
      </c>
      <c r="M626" s="5"/>
      <c r="N626" s="5"/>
    </row>
    <row r="627" spans="1:14" x14ac:dyDescent="0.3">
      <c r="A627" s="2">
        <v>44682</v>
      </c>
      <c r="B627" s="24" t="s">
        <v>11</v>
      </c>
      <c r="C627" s="8" t="s">
        <v>25</v>
      </c>
      <c r="D627" s="3">
        <v>2420.1999999999998</v>
      </c>
      <c r="E627" s="4">
        <v>1127.7</v>
      </c>
      <c r="F627" s="4">
        <f>FCT_table_Service_Profitability[[#This Row],[Revenues]]-FCT_table_Service_Profitability[[#This Row],[Expenses]]</f>
        <v>1292.4999999999998</v>
      </c>
      <c r="G627" s="10">
        <v>3122.058</v>
      </c>
      <c r="H627" s="10">
        <v>1263</v>
      </c>
      <c r="I627" s="10">
        <f>FCT_table_Service_Profitability[[#This Row],[Revenues (target)]]-FCT_table_Service_Profitability[[#This Row],[Expenses (target)]]</f>
        <v>1859.058</v>
      </c>
      <c r="J627" s="8" t="s">
        <v>31</v>
      </c>
      <c r="M627" s="5"/>
      <c r="N627" s="5"/>
    </row>
    <row r="628" spans="1:14" x14ac:dyDescent="0.3">
      <c r="A628" s="2">
        <v>44713</v>
      </c>
      <c r="B628" s="24" t="s">
        <v>11</v>
      </c>
      <c r="C628" s="8" t="s">
        <v>25</v>
      </c>
      <c r="D628" s="3">
        <v>42.4</v>
      </c>
      <c r="E628" s="4">
        <v>48.3</v>
      </c>
      <c r="F628" s="4">
        <f>FCT_table_Service_Profitability[[#This Row],[Revenues]]-FCT_table_Service_Profitability[[#This Row],[Expenses]]</f>
        <v>-5.8999999999999986</v>
      </c>
      <c r="G628" s="10">
        <v>40.279999999999994</v>
      </c>
      <c r="H628" s="10">
        <v>46.9</v>
      </c>
      <c r="I628" s="10">
        <f>FCT_table_Service_Profitability[[#This Row],[Revenues (target)]]-FCT_table_Service_Profitability[[#This Row],[Expenses (target)]]</f>
        <v>-6.6200000000000045</v>
      </c>
      <c r="J628" s="8" t="s">
        <v>31</v>
      </c>
      <c r="M628" s="5"/>
      <c r="N628" s="5"/>
    </row>
    <row r="629" spans="1:14" x14ac:dyDescent="0.3">
      <c r="A629" s="2">
        <v>44713</v>
      </c>
      <c r="B629" s="24" t="s">
        <v>11</v>
      </c>
      <c r="C629" s="8" t="s">
        <v>25</v>
      </c>
      <c r="D629" s="3">
        <v>455.5</v>
      </c>
      <c r="E629" s="4">
        <v>10.3</v>
      </c>
      <c r="F629" s="4">
        <f>FCT_table_Service_Profitability[[#This Row],[Revenues]]-FCT_table_Service_Profitability[[#This Row],[Expenses]]</f>
        <v>445.2</v>
      </c>
      <c r="G629" s="10">
        <v>323.40499999999997</v>
      </c>
      <c r="H629" s="10">
        <v>10.8</v>
      </c>
      <c r="I629" s="10">
        <f>FCT_table_Service_Profitability[[#This Row],[Revenues (target)]]-FCT_table_Service_Profitability[[#This Row],[Expenses (target)]]</f>
        <v>312.60499999999996</v>
      </c>
      <c r="J629" s="8" t="s">
        <v>31</v>
      </c>
      <c r="M629" s="5"/>
      <c r="N629" s="5"/>
    </row>
    <row r="630" spans="1:14" x14ac:dyDescent="0.3">
      <c r="A630" s="2">
        <v>44743</v>
      </c>
      <c r="B630" s="24" t="s">
        <v>11</v>
      </c>
      <c r="C630" s="8" t="s">
        <v>25</v>
      </c>
      <c r="D630" s="3">
        <v>291.7</v>
      </c>
      <c r="E630" s="4">
        <v>309.3</v>
      </c>
      <c r="F630" s="4">
        <f>FCT_table_Service_Profitability[[#This Row],[Revenues]]-FCT_table_Service_Profitability[[#This Row],[Expenses]]</f>
        <v>-17.600000000000023</v>
      </c>
      <c r="G630" s="10">
        <v>259.613</v>
      </c>
      <c r="H630" s="10">
        <v>331</v>
      </c>
      <c r="I630" s="10">
        <f>FCT_table_Service_Profitability[[#This Row],[Revenues (target)]]-FCT_table_Service_Profitability[[#This Row],[Expenses (target)]]</f>
        <v>-71.387</v>
      </c>
      <c r="J630" s="8" t="s">
        <v>31</v>
      </c>
      <c r="M630" s="5"/>
      <c r="N630" s="5"/>
    </row>
    <row r="631" spans="1:14" x14ac:dyDescent="0.3">
      <c r="A631" s="2">
        <v>44774</v>
      </c>
      <c r="B631" s="24" t="s">
        <v>11</v>
      </c>
      <c r="C631" s="8" t="s">
        <v>25</v>
      </c>
      <c r="D631" s="3">
        <v>5</v>
      </c>
      <c r="E631" s="4">
        <v>2.6</v>
      </c>
      <c r="F631" s="4">
        <f>FCT_table_Service_Profitability[[#This Row],[Revenues]]-FCT_table_Service_Profitability[[#This Row],[Expenses]]</f>
        <v>2.4</v>
      </c>
      <c r="G631" s="10">
        <v>3.5</v>
      </c>
      <c r="H631" s="10">
        <v>3.1</v>
      </c>
      <c r="I631" s="10">
        <f>FCT_table_Service_Profitability[[#This Row],[Revenues (target)]]-FCT_table_Service_Profitability[[#This Row],[Expenses (target)]]</f>
        <v>0.39999999999999991</v>
      </c>
      <c r="J631" s="8" t="s">
        <v>31</v>
      </c>
      <c r="M631" s="5"/>
      <c r="N631" s="5"/>
    </row>
    <row r="632" spans="1:14" x14ac:dyDescent="0.3">
      <c r="A632" s="2">
        <v>44774</v>
      </c>
      <c r="B632" s="24" t="s">
        <v>11</v>
      </c>
      <c r="C632" s="8" t="s">
        <v>25</v>
      </c>
      <c r="D632" s="3">
        <v>1380.2</v>
      </c>
      <c r="E632" s="4">
        <v>3948.1</v>
      </c>
      <c r="F632" s="4">
        <f>FCT_table_Service_Profitability[[#This Row],[Revenues]]-FCT_table_Service_Profitability[[#This Row],[Expenses]]</f>
        <v>-2567.8999999999996</v>
      </c>
      <c r="G632" s="10">
        <v>979.94200000000001</v>
      </c>
      <c r="H632" s="10">
        <v>3790.1</v>
      </c>
      <c r="I632" s="10">
        <f>FCT_table_Service_Profitability[[#This Row],[Revenues (target)]]-FCT_table_Service_Profitability[[#This Row],[Expenses (target)]]</f>
        <v>-2810.1579999999999</v>
      </c>
      <c r="J632" s="8" t="s">
        <v>31</v>
      </c>
      <c r="M632" s="5"/>
      <c r="N632" s="5"/>
    </row>
    <row r="633" spans="1:14" x14ac:dyDescent="0.3">
      <c r="A633" s="2">
        <v>44805</v>
      </c>
      <c r="B633" s="24" t="s">
        <v>11</v>
      </c>
      <c r="C633" s="8" t="s">
        <v>25</v>
      </c>
      <c r="D633" s="3">
        <v>109.6</v>
      </c>
      <c r="E633" s="4">
        <v>62.2</v>
      </c>
      <c r="F633" s="4">
        <f>FCT_table_Service_Profitability[[#This Row],[Revenues]]-FCT_table_Service_Profitability[[#This Row],[Expenses]]</f>
        <v>47.399999999999991</v>
      </c>
      <c r="G633" s="10">
        <v>126.03999999999998</v>
      </c>
      <c r="H633" s="10">
        <v>71.5</v>
      </c>
      <c r="I633" s="10">
        <f>FCT_table_Service_Profitability[[#This Row],[Revenues (target)]]-FCT_table_Service_Profitability[[#This Row],[Expenses (target)]]</f>
        <v>54.539999999999978</v>
      </c>
      <c r="J633" s="8" t="s">
        <v>31</v>
      </c>
      <c r="M633" s="5"/>
      <c r="N633" s="5"/>
    </row>
    <row r="634" spans="1:14" x14ac:dyDescent="0.3">
      <c r="A634" s="2">
        <v>44835</v>
      </c>
      <c r="B634" s="24" t="s">
        <v>11</v>
      </c>
      <c r="C634" s="8" t="s">
        <v>25</v>
      </c>
      <c r="D634" s="3">
        <v>718.7</v>
      </c>
      <c r="E634" s="4">
        <v>8.3000000000000007</v>
      </c>
      <c r="F634" s="4">
        <f>FCT_table_Service_Profitability[[#This Row],[Revenues]]-FCT_table_Service_Profitability[[#This Row],[Expenses]]</f>
        <v>710.40000000000009</v>
      </c>
      <c r="G634" s="10">
        <v>675.57799999999997</v>
      </c>
      <c r="H634" s="10">
        <v>9.5</v>
      </c>
      <c r="I634" s="10">
        <f>FCT_table_Service_Profitability[[#This Row],[Revenues (target)]]-FCT_table_Service_Profitability[[#This Row],[Expenses (target)]]</f>
        <v>666.07799999999997</v>
      </c>
      <c r="J634" s="8" t="s">
        <v>31</v>
      </c>
      <c r="M634" s="5"/>
      <c r="N634" s="5"/>
    </row>
    <row r="635" spans="1:14" x14ac:dyDescent="0.3">
      <c r="A635" s="2">
        <v>44835</v>
      </c>
      <c r="B635" s="24" t="s">
        <v>11</v>
      </c>
      <c r="C635" s="8" t="s">
        <v>25</v>
      </c>
      <c r="D635" s="3">
        <v>64.900000000000006</v>
      </c>
      <c r="E635" s="4">
        <v>68.2</v>
      </c>
      <c r="F635" s="4">
        <f>FCT_table_Service_Profitability[[#This Row],[Revenues]]-FCT_table_Service_Profitability[[#This Row],[Expenses]]</f>
        <v>-3.2999999999999972</v>
      </c>
      <c r="G635" s="10">
        <v>55.165000000000006</v>
      </c>
      <c r="H635" s="10">
        <v>77.7</v>
      </c>
      <c r="I635" s="10">
        <f>FCT_table_Service_Profitability[[#This Row],[Revenues (target)]]-FCT_table_Service_Profitability[[#This Row],[Expenses (target)]]</f>
        <v>-22.534999999999997</v>
      </c>
      <c r="J635" s="8" t="s">
        <v>31</v>
      </c>
      <c r="M635" s="5"/>
      <c r="N635" s="5"/>
    </row>
    <row r="636" spans="1:14" x14ac:dyDescent="0.3">
      <c r="A636" s="2">
        <v>44866</v>
      </c>
      <c r="B636" s="24" t="s">
        <v>11</v>
      </c>
      <c r="C636" s="8" t="s">
        <v>25</v>
      </c>
      <c r="D636" s="3">
        <v>19.899999999999999</v>
      </c>
      <c r="E636" s="4">
        <v>31.5</v>
      </c>
      <c r="F636" s="4">
        <f>FCT_table_Service_Profitability[[#This Row],[Revenues]]-FCT_table_Service_Profitability[[#This Row],[Expenses]]</f>
        <v>-11.600000000000001</v>
      </c>
      <c r="G636" s="10">
        <v>24.476999999999997</v>
      </c>
      <c r="H636" s="10">
        <v>31.5</v>
      </c>
      <c r="I636" s="10">
        <f>FCT_table_Service_Profitability[[#This Row],[Revenues (target)]]-FCT_table_Service_Profitability[[#This Row],[Expenses (target)]]</f>
        <v>-7.0230000000000032</v>
      </c>
      <c r="J636" s="8" t="s">
        <v>31</v>
      </c>
      <c r="M636" s="5"/>
      <c r="N636" s="5"/>
    </row>
    <row r="637" spans="1:14" x14ac:dyDescent="0.3">
      <c r="A637" s="2">
        <v>44866</v>
      </c>
      <c r="B637" s="24" t="s">
        <v>11</v>
      </c>
      <c r="C637" s="8" t="s">
        <v>25</v>
      </c>
      <c r="D637" s="3">
        <v>3.1</v>
      </c>
      <c r="E637" s="4">
        <v>2.7</v>
      </c>
      <c r="F637" s="4">
        <f>FCT_table_Service_Profitability[[#This Row],[Revenues]]-FCT_table_Service_Profitability[[#This Row],[Expenses]]</f>
        <v>0.39999999999999991</v>
      </c>
      <c r="G637" s="10">
        <v>3.1310000000000002</v>
      </c>
      <c r="H637" s="10">
        <v>2.9</v>
      </c>
      <c r="I637" s="10">
        <f>FCT_table_Service_Profitability[[#This Row],[Revenues (target)]]-FCT_table_Service_Profitability[[#This Row],[Expenses (target)]]</f>
        <v>0.23100000000000032</v>
      </c>
      <c r="J637" s="8" t="s">
        <v>31</v>
      </c>
      <c r="M637" s="5"/>
      <c r="N637" s="5"/>
    </row>
    <row r="638" spans="1:14" x14ac:dyDescent="0.3">
      <c r="A638" s="2">
        <v>44866</v>
      </c>
      <c r="B638" s="24" t="s">
        <v>11</v>
      </c>
      <c r="C638" s="8" t="s">
        <v>25</v>
      </c>
      <c r="D638" s="3">
        <v>1.4</v>
      </c>
      <c r="E638" s="4">
        <v>1.8</v>
      </c>
      <c r="F638" s="4">
        <f>FCT_table_Service_Profitability[[#This Row],[Revenues]]-FCT_table_Service_Profitability[[#This Row],[Expenses]]</f>
        <v>-0.40000000000000013</v>
      </c>
      <c r="G638" s="10">
        <v>1.694</v>
      </c>
      <c r="H638" s="10">
        <v>1.8</v>
      </c>
      <c r="I638" s="10">
        <f>FCT_table_Service_Profitability[[#This Row],[Revenues (target)]]-FCT_table_Service_Profitability[[#This Row],[Expenses (target)]]</f>
        <v>-0.10600000000000009</v>
      </c>
      <c r="J638" s="8" t="s">
        <v>31</v>
      </c>
      <c r="M638" s="5"/>
      <c r="N638" s="5"/>
    </row>
    <row r="639" spans="1:14" x14ac:dyDescent="0.3">
      <c r="A639" s="2">
        <v>44896</v>
      </c>
      <c r="B639" s="24" t="s">
        <v>11</v>
      </c>
      <c r="C639" s="8" t="s">
        <v>25</v>
      </c>
      <c r="D639" s="3">
        <v>966.3</v>
      </c>
      <c r="E639" s="4">
        <v>28.7</v>
      </c>
      <c r="F639" s="4">
        <f>FCT_table_Service_Profitability[[#This Row],[Revenues]]-FCT_table_Service_Profitability[[#This Row],[Expenses]]</f>
        <v>937.59999999999991</v>
      </c>
      <c r="G639" s="10">
        <v>1188.549</v>
      </c>
      <c r="H639" s="10">
        <v>32.5</v>
      </c>
      <c r="I639" s="10">
        <f>FCT_table_Service_Profitability[[#This Row],[Revenues (target)]]-FCT_table_Service_Profitability[[#This Row],[Expenses (target)]]</f>
        <v>1156.049</v>
      </c>
      <c r="J639" s="8" t="s">
        <v>31</v>
      </c>
      <c r="M639" s="5"/>
      <c r="N639" s="5"/>
    </row>
    <row r="640" spans="1:14" x14ac:dyDescent="0.3">
      <c r="A640" s="2">
        <v>44896</v>
      </c>
      <c r="B640" s="24" t="s">
        <v>11</v>
      </c>
      <c r="C640" s="8" t="s">
        <v>25</v>
      </c>
      <c r="D640" s="3">
        <v>11.3</v>
      </c>
      <c r="E640" s="4">
        <v>13.8</v>
      </c>
      <c r="F640" s="4">
        <f>FCT_table_Service_Profitability[[#This Row],[Revenues]]-FCT_table_Service_Profitability[[#This Row],[Expenses]]</f>
        <v>-2.5</v>
      </c>
      <c r="G640" s="10">
        <v>14.238000000000001</v>
      </c>
      <c r="H640" s="10">
        <v>15.4</v>
      </c>
      <c r="I640" s="10">
        <f>FCT_table_Service_Profitability[[#This Row],[Revenues (target)]]-FCT_table_Service_Profitability[[#This Row],[Expenses (target)]]</f>
        <v>-1.161999999999999</v>
      </c>
      <c r="J640" s="8" t="s">
        <v>31</v>
      </c>
      <c r="M640" s="5"/>
      <c r="N640" s="5"/>
    </row>
    <row r="641" spans="1:14" x14ac:dyDescent="0.3">
      <c r="A641" s="2">
        <v>44075</v>
      </c>
      <c r="B641" s="24" t="s">
        <v>4</v>
      </c>
      <c r="C641" s="8" t="s">
        <v>25</v>
      </c>
      <c r="D641" s="3">
        <v>5322.6</v>
      </c>
      <c r="E641" s="4">
        <v>3144</v>
      </c>
      <c r="F641" s="4">
        <f>FCT_table_Service_Profitability[[#This Row],[Revenues]]-FCT_table_Service_Profitability[[#This Row],[Expenses]]</f>
        <v>2178.6000000000004</v>
      </c>
      <c r="G641" s="10">
        <v>5961.3120000000008</v>
      </c>
      <c r="H641" s="10">
        <v>2829.6</v>
      </c>
      <c r="I641" s="10">
        <f>FCT_table_Service_Profitability[[#This Row],[Revenues (target)]]-FCT_table_Service_Profitability[[#This Row],[Expenses (target)]]</f>
        <v>3131.7120000000009</v>
      </c>
      <c r="J641" s="8" t="s">
        <v>31</v>
      </c>
      <c r="M641" s="5"/>
      <c r="N641" s="5"/>
    </row>
    <row r="642" spans="1:14" x14ac:dyDescent="0.3">
      <c r="A642" s="2">
        <v>44105</v>
      </c>
      <c r="B642" s="24" t="s">
        <v>4</v>
      </c>
      <c r="C642" s="8" t="s">
        <v>25</v>
      </c>
      <c r="D642" s="3">
        <v>4297.8</v>
      </c>
      <c r="E642" s="4">
        <v>4754.1000000000004</v>
      </c>
      <c r="F642" s="4">
        <f>FCT_table_Service_Profitability[[#This Row],[Revenues]]-FCT_table_Service_Profitability[[#This Row],[Expenses]]</f>
        <v>-456.30000000000018</v>
      </c>
      <c r="G642" s="10">
        <v>3438.2400000000002</v>
      </c>
      <c r="H642" s="10">
        <v>4326.2</v>
      </c>
      <c r="I642" s="10">
        <f>FCT_table_Service_Profitability[[#This Row],[Revenues (target)]]-FCT_table_Service_Profitability[[#This Row],[Expenses (target)]]</f>
        <v>-887.95999999999958</v>
      </c>
      <c r="J642" s="8" t="s">
        <v>31</v>
      </c>
      <c r="M642" s="5"/>
      <c r="N642" s="5"/>
    </row>
    <row r="643" spans="1:14" x14ac:dyDescent="0.3">
      <c r="A643" s="2">
        <v>44136</v>
      </c>
      <c r="B643" s="24" t="s">
        <v>4</v>
      </c>
      <c r="C643" s="8" t="s">
        <v>25</v>
      </c>
      <c r="D643" s="3">
        <v>1264.9000000000001</v>
      </c>
      <c r="E643" s="4">
        <v>1469</v>
      </c>
      <c r="F643" s="4">
        <f>FCT_table_Service_Profitability[[#This Row],[Revenues]]-FCT_table_Service_Profitability[[#This Row],[Expenses]]</f>
        <v>-204.09999999999991</v>
      </c>
      <c r="G643" s="10">
        <v>1340.7940000000001</v>
      </c>
      <c r="H643" s="10">
        <v>1689.4</v>
      </c>
      <c r="I643" s="10">
        <f>FCT_table_Service_Profitability[[#This Row],[Revenues (target)]]-FCT_table_Service_Profitability[[#This Row],[Expenses (target)]]</f>
        <v>-348.60599999999999</v>
      </c>
      <c r="J643" s="8" t="s">
        <v>31</v>
      </c>
      <c r="M643" s="5"/>
      <c r="N643" s="5"/>
    </row>
    <row r="644" spans="1:14" x14ac:dyDescent="0.3">
      <c r="A644" s="2">
        <v>44166</v>
      </c>
      <c r="B644" s="24" t="s">
        <v>4</v>
      </c>
      <c r="C644" s="8" t="s">
        <v>25</v>
      </c>
      <c r="D644" s="3">
        <v>6011.9</v>
      </c>
      <c r="E644" s="4">
        <v>5202.1000000000004</v>
      </c>
      <c r="F644" s="4">
        <f>FCT_table_Service_Profitability[[#This Row],[Revenues]]-FCT_table_Service_Profitability[[#This Row],[Expenses]]</f>
        <v>809.79999999999927</v>
      </c>
      <c r="G644" s="10">
        <v>4689.2820000000002</v>
      </c>
      <c r="H644" s="10">
        <v>4890</v>
      </c>
      <c r="I644" s="10">
        <f>FCT_table_Service_Profitability[[#This Row],[Revenues (target)]]-FCT_table_Service_Profitability[[#This Row],[Expenses (target)]]</f>
        <v>-200.71799999999985</v>
      </c>
      <c r="J644" s="8" t="s">
        <v>31</v>
      </c>
      <c r="M644" s="5"/>
      <c r="N644" s="5"/>
    </row>
    <row r="645" spans="1:14" x14ac:dyDescent="0.3">
      <c r="A645" s="2">
        <v>44197</v>
      </c>
      <c r="B645" s="24" t="s">
        <v>4</v>
      </c>
      <c r="C645" s="8" t="s">
        <v>25</v>
      </c>
      <c r="D645" s="3">
        <v>2381.1</v>
      </c>
      <c r="E645" s="4">
        <v>2233</v>
      </c>
      <c r="F645" s="4">
        <f>FCT_table_Service_Profitability[[#This Row],[Revenues]]-FCT_table_Service_Profitability[[#This Row],[Expenses]]</f>
        <v>148.09999999999991</v>
      </c>
      <c r="G645" s="10">
        <v>2023.9349999999999</v>
      </c>
      <c r="H645" s="10">
        <v>2634.9</v>
      </c>
      <c r="I645" s="10">
        <f>FCT_table_Service_Profitability[[#This Row],[Revenues (target)]]-FCT_table_Service_Profitability[[#This Row],[Expenses (target)]]</f>
        <v>-610.96500000000015</v>
      </c>
      <c r="J645" s="8" t="s">
        <v>31</v>
      </c>
      <c r="M645" s="5"/>
      <c r="N645" s="5"/>
    </row>
    <row r="646" spans="1:14" x14ac:dyDescent="0.3">
      <c r="A646" s="2">
        <v>44228</v>
      </c>
      <c r="B646" s="24" t="s">
        <v>4</v>
      </c>
      <c r="C646" s="8" t="s">
        <v>25</v>
      </c>
      <c r="D646" s="3">
        <v>16977.7</v>
      </c>
      <c r="E646" s="4">
        <v>20413.400000000001</v>
      </c>
      <c r="F646" s="4">
        <f>FCT_table_Service_Profitability[[#This Row],[Revenues]]-FCT_table_Service_Profitability[[#This Row],[Expenses]]</f>
        <v>-3435.7000000000007</v>
      </c>
      <c r="G646" s="10">
        <v>13921.714000000002</v>
      </c>
      <c r="H646" s="10">
        <v>21842.3</v>
      </c>
      <c r="I646" s="10">
        <f>FCT_table_Service_Profitability[[#This Row],[Revenues (target)]]-FCT_table_Service_Profitability[[#This Row],[Expenses (target)]]</f>
        <v>-7920.5859999999975</v>
      </c>
      <c r="J646" s="8" t="s">
        <v>31</v>
      </c>
      <c r="M646" s="5"/>
      <c r="N646" s="5"/>
    </row>
    <row r="647" spans="1:14" x14ac:dyDescent="0.3">
      <c r="A647" s="2">
        <v>44256</v>
      </c>
      <c r="B647" s="24" t="s">
        <v>4</v>
      </c>
      <c r="C647" s="8" t="s">
        <v>25</v>
      </c>
      <c r="D647" s="3">
        <v>56744.3</v>
      </c>
      <c r="E647" s="4">
        <v>48339.5</v>
      </c>
      <c r="F647" s="4">
        <f>FCT_table_Service_Profitability[[#This Row],[Revenues]]-FCT_table_Service_Profitability[[#This Row],[Expenses]]</f>
        <v>8404.8000000000029</v>
      </c>
      <c r="G647" s="10">
        <v>73767.590000000011</v>
      </c>
      <c r="H647" s="10">
        <v>52206.6</v>
      </c>
      <c r="I647" s="10">
        <f>FCT_table_Service_Profitability[[#This Row],[Revenues (target)]]-FCT_table_Service_Profitability[[#This Row],[Expenses (target)]]</f>
        <v>21560.990000000013</v>
      </c>
      <c r="J647" s="8" t="s">
        <v>31</v>
      </c>
      <c r="M647" s="5"/>
      <c r="N647" s="5"/>
    </row>
    <row r="648" spans="1:14" x14ac:dyDescent="0.3">
      <c r="A648" s="2">
        <v>44287</v>
      </c>
      <c r="B648" s="24" t="s">
        <v>4</v>
      </c>
      <c r="C648" s="8" t="s">
        <v>25</v>
      </c>
      <c r="D648" s="3">
        <v>43189.1</v>
      </c>
      <c r="E648" s="4">
        <v>45066.3</v>
      </c>
      <c r="F648" s="4">
        <f>FCT_table_Service_Profitability[[#This Row],[Revenues]]-FCT_table_Service_Profitability[[#This Row],[Expenses]]</f>
        <v>-1877.2000000000044</v>
      </c>
      <c r="G648" s="10">
        <v>30232.369999999995</v>
      </c>
      <c r="H648" s="10">
        <v>45517</v>
      </c>
      <c r="I648" s="10">
        <f>FCT_table_Service_Profitability[[#This Row],[Revenues (target)]]-FCT_table_Service_Profitability[[#This Row],[Expenses (target)]]</f>
        <v>-15284.630000000005</v>
      </c>
      <c r="J648" s="8" t="s">
        <v>31</v>
      </c>
      <c r="M648" s="5"/>
      <c r="N648" s="5"/>
    </row>
    <row r="649" spans="1:14" x14ac:dyDescent="0.3">
      <c r="A649" s="2">
        <v>44317</v>
      </c>
      <c r="B649" s="24" t="s">
        <v>4</v>
      </c>
      <c r="C649" s="8" t="s">
        <v>25</v>
      </c>
      <c r="D649" s="3">
        <v>36345</v>
      </c>
      <c r="E649" s="4">
        <v>34566.400000000001</v>
      </c>
      <c r="F649" s="4">
        <f>FCT_table_Service_Profitability[[#This Row],[Revenues]]-FCT_table_Service_Profitability[[#This Row],[Expenses]]</f>
        <v>1778.5999999999985</v>
      </c>
      <c r="G649" s="10">
        <v>41433.300000000003</v>
      </c>
      <c r="H649" s="10">
        <v>35603.4</v>
      </c>
      <c r="I649" s="10">
        <f>FCT_table_Service_Profitability[[#This Row],[Revenues (target)]]-FCT_table_Service_Profitability[[#This Row],[Expenses (target)]]</f>
        <v>5829.9000000000015</v>
      </c>
      <c r="J649" s="8" t="s">
        <v>31</v>
      </c>
      <c r="M649" s="5"/>
      <c r="N649" s="5"/>
    </row>
    <row r="650" spans="1:14" x14ac:dyDescent="0.3">
      <c r="A650" s="2">
        <v>44348</v>
      </c>
      <c r="B650" s="24" t="s">
        <v>4</v>
      </c>
      <c r="C650" s="8" t="s">
        <v>25</v>
      </c>
      <c r="D650" s="3">
        <v>28531</v>
      </c>
      <c r="E650" s="4">
        <v>38345.199999999997</v>
      </c>
      <c r="F650" s="4">
        <f>FCT_table_Service_Profitability[[#This Row],[Revenues]]-FCT_table_Service_Profitability[[#This Row],[Expenses]]</f>
        <v>-9814.1999999999971</v>
      </c>
      <c r="G650" s="10">
        <v>20827.63</v>
      </c>
      <c r="H650" s="10">
        <v>35661</v>
      </c>
      <c r="I650" s="10">
        <f>FCT_table_Service_Profitability[[#This Row],[Revenues (target)]]-FCT_table_Service_Profitability[[#This Row],[Expenses (target)]]</f>
        <v>-14833.369999999999</v>
      </c>
      <c r="J650" s="8" t="s">
        <v>31</v>
      </c>
      <c r="M650" s="5"/>
      <c r="N650" s="5"/>
    </row>
    <row r="651" spans="1:14" x14ac:dyDescent="0.3">
      <c r="A651" s="2">
        <v>44378</v>
      </c>
      <c r="B651" s="24" t="s">
        <v>4</v>
      </c>
      <c r="C651" s="8" t="s">
        <v>25</v>
      </c>
      <c r="D651" s="3">
        <v>15873.7</v>
      </c>
      <c r="E651" s="4">
        <v>13784.8</v>
      </c>
      <c r="F651" s="4">
        <f>FCT_table_Service_Profitability[[#This Row],[Revenues]]-FCT_table_Service_Profitability[[#This Row],[Expenses]]</f>
        <v>2088.9000000000015</v>
      </c>
      <c r="G651" s="10">
        <v>13810.119000000001</v>
      </c>
      <c r="H651" s="10">
        <v>13784.8</v>
      </c>
      <c r="I651" s="10">
        <f>FCT_table_Service_Profitability[[#This Row],[Revenues (target)]]-FCT_table_Service_Profitability[[#This Row],[Expenses (target)]]</f>
        <v>25.319000000001324</v>
      </c>
      <c r="J651" s="8" t="s">
        <v>31</v>
      </c>
      <c r="M651" s="5"/>
      <c r="N651" s="5"/>
    </row>
    <row r="652" spans="1:14" x14ac:dyDescent="0.3">
      <c r="A652" s="2">
        <v>44409</v>
      </c>
      <c r="B652" s="24" t="s">
        <v>4</v>
      </c>
      <c r="C652" s="8" t="s">
        <v>25</v>
      </c>
      <c r="D652" s="3">
        <v>9257.6</v>
      </c>
      <c r="E652" s="4">
        <v>6680.1</v>
      </c>
      <c r="F652" s="4">
        <f>FCT_table_Service_Profitability[[#This Row],[Revenues]]-FCT_table_Service_Profitability[[#This Row],[Expenses]]</f>
        <v>2577.5</v>
      </c>
      <c r="G652" s="10">
        <v>6480.32</v>
      </c>
      <c r="H652" s="10">
        <v>7682.1</v>
      </c>
      <c r="I652" s="10">
        <f>FCT_table_Service_Profitability[[#This Row],[Revenues (target)]]-FCT_table_Service_Profitability[[#This Row],[Expenses (target)]]</f>
        <v>-1201.7800000000007</v>
      </c>
      <c r="J652" s="8" t="s">
        <v>31</v>
      </c>
      <c r="M652" s="5"/>
      <c r="N652" s="5"/>
    </row>
    <row r="653" spans="1:14" x14ac:dyDescent="0.3">
      <c r="A653" s="2">
        <v>44440</v>
      </c>
      <c r="B653" s="24" t="s">
        <v>4</v>
      </c>
      <c r="C653" s="8" t="s">
        <v>25</v>
      </c>
      <c r="D653" s="3">
        <v>35520.5</v>
      </c>
      <c r="E653" s="4">
        <v>42619.4</v>
      </c>
      <c r="F653" s="4">
        <f>FCT_table_Service_Profitability[[#This Row],[Revenues]]-FCT_table_Service_Profitability[[#This Row],[Expenses]]</f>
        <v>-7098.9000000000015</v>
      </c>
      <c r="G653" s="10">
        <v>25574.76</v>
      </c>
      <c r="H653" s="10">
        <v>46455.199999999997</v>
      </c>
      <c r="I653" s="10">
        <f>FCT_table_Service_Profitability[[#This Row],[Revenues (target)]]-FCT_table_Service_Profitability[[#This Row],[Expenses (target)]]</f>
        <v>-20880.439999999999</v>
      </c>
      <c r="J653" s="8" t="s">
        <v>31</v>
      </c>
      <c r="M653" s="5"/>
      <c r="N653" s="5"/>
    </row>
    <row r="654" spans="1:14" x14ac:dyDescent="0.3">
      <c r="A654" s="2">
        <v>44470</v>
      </c>
      <c r="B654" s="24" t="s">
        <v>4</v>
      </c>
      <c r="C654" s="8" t="s">
        <v>25</v>
      </c>
      <c r="D654" s="3">
        <v>45054.2</v>
      </c>
      <c r="E654" s="4">
        <v>57013.7</v>
      </c>
      <c r="F654" s="4">
        <f>FCT_table_Service_Profitability[[#This Row],[Revenues]]-FCT_table_Service_Profitability[[#This Row],[Expenses]]</f>
        <v>-11959.5</v>
      </c>
      <c r="G654" s="10">
        <v>49109.078000000001</v>
      </c>
      <c r="H654" s="10">
        <v>67846.2</v>
      </c>
      <c r="I654" s="10">
        <f>FCT_table_Service_Profitability[[#This Row],[Revenues (target)]]-FCT_table_Service_Profitability[[#This Row],[Expenses (target)]]</f>
        <v>-18737.121999999996</v>
      </c>
      <c r="J654" s="8" t="s">
        <v>31</v>
      </c>
      <c r="M654" s="5"/>
      <c r="N654" s="5"/>
    </row>
    <row r="655" spans="1:14" x14ac:dyDescent="0.3">
      <c r="A655" s="2">
        <v>44501</v>
      </c>
      <c r="B655" s="24" t="s">
        <v>4</v>
      </c>
      <c r="C655" s="8" t="s">
        <v>25</v>
      </c>
      <c r="D655" s="3">
        <v>79970.2</v>
      </c>
      <c r="E655" s="4">
        <v>95396.9</v>
      </c>
      <c r="F655" s="4">
        <f>FCT_table_Service_Profitability[[#This Row],[Revenues]]-FCT_table_Service_Profitability[[#This Row],[Expenses]]</f>
        <v>-15426.699999999997</v>
      </c>
      <c r="G655" s="10">
        <v>59177.947999999997</v>
      </c>
      <c r="H655" s="10">
        <v>105890.6</v>
      </c>
      <c r="I655" s="10">
        <f>FCT_table_Service_Profitability[[#This Row],[Revenues (target)]]-FCT_table_Service_Profitability[[#This Row],[Expenses (target)]]</f>
        <v>-46712.652000000009</v>
      </c>
      <c r="J655" s="8" t="s">
        <v>31</v>
      </c>
      <c r="M655" s="5"/>
      <c r="N655" s="5"/>
    </row>
    <row r="656" spans="1:14" x14ac:dyDescent="0.3">
      <c r="A656" s="2">
        <v>44531</v>
      </c>
      <c r="B656" s="24" t="s">
        <v>4</v>
      </c>
      <c r="C656" s="8" t="s">
        <v>25</v>
      </c>
      <c r="D656" s="3">
        <v>63478.9</v>
      </c>
      <c r="E656" s="4">
        <v>74100.800000000003</v>
      </c>
      <c r="F656" s="4">
        <f>FCT_table_Service_Profitability[[#This Row],[Revenues]]-FCT_table_Service_Profitability[[#This Row],[Expenses]]</f>
        <v>-10621.900000000001</v>
      </c>
      <c r="G656" s="10">
        <v>48243.964</v>
      </c>
      <c r="H656" s="10">
        <v>82251.899999999994</v>
      </c>
      <c r="I656" s="10">
        <f>FCT_table_Service_Profitability[[#This Row],[Revenues (target)]]-FCT_table_Service_Profitability[[#This Row],[Expenses (target)]]</f>
        <v>-34007.935999999994</v>
      </c>
      <c r="J656" s="8" t="s">
        <v>31</v>
      </c>
      <c r="M656" s="5"/>
      <c r="N656" s="5"/>
    </row>
    <row r="657" spans="1:14" x14ac:dyDescent="0.3">
      <c r="A657" s="2">
        <v>44562</v>
      </c>
      <c r="B657" s="24" t="s">
        <v>4</v>
      </c>
      <c r="C657" s="8" t="s">
        <v>25</v>
      </c>
      <c r="D657" s="3">
        <v>43.8</v>
      </c>
      <c r="E657" s="4">
        <v>24.1</v>
      </c>
      <c r="F657" s="4">
        <f>FCT_table_Service_Profitability[[#This Row],[Revenues]]-FCT_table_Service_Profitability[[#This Row],[Expenses]]</f>
        <v>19.699999999999996</v>
      </c>
      <c r="G657" s="10">
        <v>33.287999999999997</v>
      </c>
      <c r="H657" s="10">
        <v>21.7</v>
      </c>
      <c r="I657" s="10">
        <f>FCT_table_Service_Profitability[[#This Row],[Revenues (target)]]-FCT_table_Service_Profitability[[#This Row],[Expenses (target)]]</f>
        <v>11.587999999999997</v>
      </c>
      <c r="J657" s="8" t="s">
        <v>31</v>
      </c>
      <c r="M657" s="5"/>
      <c r="N657" s="5"/>
    </row>
    <row r="658" spans="1:14" x14ac:dyDescent="0.3">
      <c r="A658" s="2">
        <v>44562</v>
      </c>
      <c r="B658" s="24" t="s">
        <v>4</v>
      </c>
      <c r="C658" s="8" t="s">
        <v>25</v>
      </c>
      <c r="D658" s="3">
        <v>8213.4</v>
      </c>
      <c r="E658" s="4">
        <v>3906.8</v>
      </c>
      <c r="F658" s="4">
        <f>FCT_table_Service_Profitability[[#This Row],[Revenues]]-FCT_table_Service_Profitability[[#This Row],[Expenses]]</f>
        <v>4306.5999999999995</v>
      </c>
      <c r="G658" s="10">
        <v>6734.9880000000003</v>
      </c>
      <c r="H658" s="10">
        <v>3672.3</v>
      </c>
      <c r="I658" s="10">
        <f>FCT_table_Service_Profitability[[#This Row],[Revenues (target)]]-FCT_table_Service_Profitability[[#This Row],[Expenses (target)]]</f>
        <v>3062.6880000000001</v>
      </c>
      <c r="J658" s="8" t="s">
        <v>31</v>
      </c>
      <c r="M658" s="5"/>
      <c r="N658" s="5"/>
    </row>
    <row r="659" spans="1:14" x14ac:dyDescent="0.3">
      <c r="A659" s="2">
        <v>44562</v>
      </c>
      <c r="B659" s="24" t="s">
        <v>4</v>
      </c>
      <c r="C659" s="8" t="s">
        <v>25</v>
      </c>
      <c r="D659" s="3">
        <v>13978</v>
      </c>
      <c r="E659" s="4">
        <v>12880.6</v>
      </c>
      <c r="F659" s="4">
        <f>FCT_table_Service_Profitability[[#This Row],[Revenues]]-FCT_table_Service_Profitability[[#This Row],[Expenses]]</f>
        <v>1097.3999999999996</v>
      </c>
      <c r="G659" s="10">
        <v>15795.14</v>
      </c>
      <c r="H659" s="10">
        <v>14168.6</v>
      </c>
      <c r="I659" s="10">
        <f>FCT_table_Service_Profitability[[#This Row],[Revenues (target)]]-FCT_table_Service_Profitability[[#This Row],[Expenses (target)]]</f>
        <v>1626.5399999999991</v>
      </c>
      <c r="J659" s="8" t="s">
        <v>31</v>
      </c>
      <c r="M659" s="5"/>
      <c r="N659" s="5"/>
    </row>
    <row r="660" spans="1:14" x14ac:dyDescent="0.3">
      <c r="A660" s="2">
        <v>44562</v>
      </c>
      <c r="B660" s="24" t="s">
        <v>4</v>
      </c>
      <c r="C660" s="8" t="s">
        <v>25</v>
      </c>
      <c r="D660" s="3">
        <v>7551</v>
      </c>
      <c r="E660" s="4">
        <v>8196.9</v>
      </c>
      <c r="F660" s="4">
        <f>FCT_table_Service_Profitability[[#This Row],[Revenues]]-FCT_table_Service_Profitability[[#This Row],[Expenses]]</f>
        <v>-645.89999999999964</v>
      </c>
      <c r="G660" s="10">
        <v>5965.29</v>
      </c>
      <c r="H660" s="10">
        <v>8442.7999999999993</v>
      </c>
      <c r="I660" s="10">
        <f>FCT_table_Service_Profitability[[#This Row],[Revenues (target)]]-FCT_table_Service_Profitability[[#This Row],[Expenses (target)]]</f>
        <v>-2477.5099999999993</v>
      </c>
      <c r="J660" s="8" t="s">
        <v>31</v>
      </c>
      <c r="M660" s="5"/>
      <c r="N660" s="5"/>
    </row>
    <row r="661" spans="1:14" x14ac:dyDescent="0.3">
      <c r="A661" s="2">
        <v>44562</v>
      </c>
      <c r="B661" s="24" t="s">
        <v>4</v>
      </c>
      <c r="C661" s="8" t="s">
        <v>25</v>
      </c>
      <c r="D661" s="3">
        <v>13371.1</v>
      </c>
      <c r="E661" s="4">
        <v>4541.3</v>
      </c>
      <c r="F661" s="4">
        <f>FCT_table_Service_Profitability[[#This Row],[Revenues]]-FCT_table_Service_Profitability[[#This Row],[Expenses]]</f>
        <v>8829.7999999999993</v>
      </c>
      <c r="G661" s="10">
        <v>15644.187</v>
      </c>
      <c r="H661" s="10">
        <v>4359.6000000000004</v>
      </c>
      <c r="I661" s="10">
        <f>FCT_table_Service_Profitability[[#This Row],[Revenues (target)]]-FCT_table_Service_Profitability[[#This Row],[Expenses (target)]]</f>
        <v>11284.587</v>
      </c>
      <c r="J661" s="8" t="s">
        <v>31</v>
      </c>
      <c r="M661" s="5"/>
      <c r="N661" s="5"/>
    </row>
    <row r="662" spans="1:14" x14ac:dyDescent="0.3">
      <c r="A662" s="2">
        <v>44593</v>
      </c>
      <c r="B662" s="24" t="s">
        <v>4</v>
      </c>
      <c r="C662" s="8" t="s">
        <v>25</v>
      </c>
      <c r="D662" s="3">
        <v>14616.9</v>
      </c>
      <c r="E662" s="4">
        <v>10905.5</v>
      </c>
      <c r="F662" s="4">
        <f>FCT_table_Service_Profitability[[#This Row],[Revenues]]-FCT_table_Service_Profitability[[#This Row],[Expenses]]</f>
        <v>3711.3999999999996</v>
      </c>
      <c r="G662" s="10">
        <v>11108.843999999999</v>
      </c>
      <c r="H662" s="10">
        <v>11886.9</v>
      </c>
      <c r="I662" s="10">
        <f>FCT_table_Service_Profitability[[#This Row],[Revenues (target)]]-FCT_table_Service_Profitability[[#This Row],[Expenses (target)]]</f>
        <v>-778.05600000000049</v>
      </c>
      <c r="J662" s="8" t="s">
        <v>31</v>
      </c>
      <c r="M662" s="5"/>
      <c r="N662" s="5"/>
    </row>
    <row r="663" spans="1:14" x14ac:dyDescent="0.3">
      <c r="A663" s="2">
        <v>44593</v>
      </c>
      <c r="B663" s="24" t="s">
        <v>4</v>
      </c>
      <c r="C663" s="8" t="s">
        <v>25</v>
      </c>
      <c r="D663" s="3">
        <v>307.2</v>
      </c>
      <c r="E663" s="4">
        <v>461.8</v>
      </c>
      <c r="F663" s="4">
        <f>FCT_table_Service_Profitability[[#This Row],[Revenues]]-FCT_table_Service_Profitability[[#This Row],[Expenses]]</f>
        <v>-154.60000000000002</v>
      </c>
      <c r="G663" s="10">
        <v>347.13599999999997</v>
      </c>
      <c r="H663" s="10">
        <v>429.4</v>
      </c>
      <c r="I663" s="10">
        <f>FCT_table_Service_Profitability[[#This Row],[Revenues (target)]]-FCT_table_Service_Profitability[[#This Row],[Expenses (target)]]</f>
        <v>-82.26400000000001</v>
      </c>
      <c r="J663" s="8" t="s">
        <v>31</v>
      </c>
      <c r="M663" s="5"/>
      <c r="N663" s="5"/>
    </row>
    <row r="664" spans="1:14" x14ac:dyDescent="0.3">
      <c r="A664" s="2">
        <v>44593</v>
      </c>
      <c r="B664" s="24" t="s">
        <v>4</v>
      </c>
      <c r="C664" s="8" t="s">
        <v>25</v>
      </c>
      <c r="D664" s="3">
        <v>24585</v>
      </c>
      <c r="E664" s="4">
        <v>11619.4</v>
      </c>
      <c r="F664" s="4">
        <f>FCT_table_Service_Profitability[[#This Row],[Revenues]]-FCT_table_Service_Profitability[[#This Row],[Expenses]]</f>
        <v>12965.6</v>
      </c>
      <c r="G664" s="10">
        <v>22618.2</v>
      </c>
      <c r="H664" s="10">
        <v>10689.9</v>
      </c>
      <c r="I664" s="10">
        <f>FCT_table_Service_Profitability[[#This Row],[Revenues (target)]]-FCT_table_Service_Profitability[[#This Row],[Expenses (target)]]</f>
        <v>11928.300000000001</v>
      </c>
      <c r="J664" s="8" t="s">
        <v>31</v>
      </c>
      <c r="M664" s="5"/>
      <c r="N664" s="5"/>
    </row>
    <row r="665" spans="1:14" x14ac:dyDescent="0.3">
      <c r="A665" s="2">
        <v>44593</v>
      </c>
      <c r="B665" s="24" t="s">
        <v>4</v>
      </c>
      <c r="C665" s="8" t="s">
        <v>25</v>
      </c>
      <c r="D665" s="3">
        <v>21027.9</v>
      </c>
      <c r="E665" s="4">
        <v>3060.6</v>
      </c>
      <c r="F665" s="4">
        <f>FCT_table_Service_Profitability[[#This Row],[Revenues]]-FCT_table_Service_Profitability[[#This Row],[Expenses]]</f>
        <v>17967.300000000003</v>
      </c>
      <c r="G665" s="10">
        <v>23761.526999999998</v>
      </c>
      <c r="H665" s="10">
        <v>2785.1</v>
      </c>
      <c r="I665" s="10">
        <f>FCT_table_Service_Profitability[[#This Row],[Revenues (target)]]-FCT_table_Service_Profitability[[#This Row],[Expenses (target)]]</f>
        <v>20976.427</v>
      </c>
      <c r="J665" s="8" t="s">
        <v>31</v>
      </c>
      <c r="M665" s="5"/>
      <c r="N665" s="5"/>
    </row>
    <row r="666" spans="1:14" x14ac:dyDescent="0.3">
      <c r="A666" s="2">
        <v>44593</v>
      </c>
      <c r="B666" s="24" t="s">
        <v>4</v>
      </c>
      <c r="C666" s="8" t="s">
        <v>25</v>
      </c>
      <c r="D666" s="3">
        <v>11753.9</v>
      </c>
      <c r="E666" s="4">
        <v>11995.6</v>
      </c>
      <c r="F666" s="4">
        <f>FCT_table_Service_Profitability[[#This Row],[Revenues]]-FCT_table_Service_Profitability[[#This Row],[Expenses]]</f>
        <v>-241.70000000000073</v>
      </c>
      <c r="G666" s="10">
        <v>14692.375</v>
      </c>
      <c r="H666" s="10">
        <v>13075.2</v>
      </c>
      <c r="I666" s="10">
        <f>FCT_table_Service_Profitability[[#This Row],[Revenues (target)]]-FCT_table_Service_Profitability[[#This Row],[Expenses (target)]]</f>
        <v>1617.1749999999993</v>
      </c>
      <c r="J666" s="8" t="s">
        <v>31</v>
      </c>
      <c r="M666" s="5"/>
      <c r="N666" s="5"/>
    </row>
    <row r="667" spans="1:14" x14ac:dyDescent="0.3">
      <c r="A667" s="2">
        <v>44621</v>
      </c>
      <c r="B667" s="24" t="s">
        <v>4</v>
      </c>
      <c r="C667" s="8" t="s">
        <v>25</v>
      </c>
      <c r="D667" s="3">
        <v>4996.7</v>
      </c>
      <c r="E667" s="4">
        <v>20714.3</v>
      </c>
      <c r="F667" s="4">
        <f>FCT_table_Service_Profitability[[#This Row],[Revenues]]-FCT_table_Service_Profitability[[#This Row],[Expenses]]</f>
        <v>-15717.599999999999</v>
      </c>
      <c r="G667" s="10">
        <v>3947.393</v>
      </c>
      <c r="H667" s="10">
        <v>19057.2</v>
      </c>
      <c r="I667" s="10">
        <f>FCT_table_Service_Profitability[[#This Row],[Revenues (target)]]-FCT_table_Service_Profitability[[#This Row],[Expenses (target)]]</f>
        <v>-15109.807000000001</v>
      </c>
      <c r="J667" s="8" t="s">
        <v>31</v>
      </c>
      <c r="M667" s="5"/>
      <c r="N667" s="5"/>
    </row>
    <row r="668" spans="1:14" x14ac:dyDescent="0.3">
      <c r="A668" s="2">
        <v>44621</v>
      </c>
      <c r="B668" s="24" t="s">
        <v>4</v>
      </c>
      <c r="C668" s="8" t="s">
        <v>25</v>
      </c>
      <c r="D668" s="3">
        <v>25355.1</v>
      </c>
      <c r="E668" s="4">
        <v>37635.5</v>
      </c>
      <c r="F668" s="4">
        <f>FCT_table_Service_Profitability[[#This Row],[Revenues]]-FCT_table_Service_Profitability[[#This Row],[Expenses]]</f>
        <v>-12280.400000000001</v>
      </c>
      <c r="G668" s="10">
        <v>31440.323999999997</v>
      </c>
      <c r="H668" s="10">
        <v>39140.9</v>
      </c>
      <c r="I668" s="10">
        <f>FCT_table_Service_Profitability[[#This Row],[Revenues (target)]]-FCT_table_Service_Profitability[[#This Row],[Expenses (target)]]</f>
        <v>-7700.5760000000046</v>
      </c>
      <c r="J668" s="8" t="s">
        <v>31</v>
      </c>
      <c r="M668" s="5"/>
      <c r="N668" s="5"/>
    </row>
    <row r="669" spans="1:14" x14ac:dyDescent="0.3">
      <c r="A669" s="2">
        <v>44621</v>
      </c>
      <c r="B669" s="24" t="s">
        <v>4</v>
      </c>
      <c r="C669" s="8" t="s">
        <v>25</v>
      </c>
      <c r="D669" s="3">
        <v>9443.2999999999993</v>
      </c>
      <c r="E669" s="4">
        <v>10337.1</v>
      </c>
      <c r="F669" s="4">
        <f>FCT_table_Service_Profitability[[#This Row],[Revenues]]-FCT_table_Service_Profitability[[#This Row],[Expenses]]</f>
        <v>-893.80000000000109</v>
      </c>
      <c r="G669" s="10">
        <v>9065.5679999999993</v>
      </c>
      <c r="H669" s="10">
        <v>9820.2000000000007</v>
      </c>
      <c r="I669" s="10">
        <f>FCT_table_Service_Profitability[[#This Row],[Revenues (target)]]-FCT_table_Service_Profitability[[#This Row],[Expenses (target)]]</f>
        <v>-754.63200000000143</v>
      </c>
      <c r="J669" s="8" t="s">
        <v>31</v>
      </c>
      <c r="M669" s="5"/>
      <c r="N669" s="5"/>
    </row>
    <row r="670" spans="1:14" x14ac:dyDescent="0.3">
      <c r="A670" s="2">
        <v>44621</v>
      </c>
      <c r="B670" s="24" t="s">
        <v>4</v>
      </c>
      <c r="C670" s="8" t="s">
        <v>25</v>
      </c>
      <c r="D670" s="3">
        <v>10517.3</v>
      </c>
      <c r="E670" s="4">
        <v>10494.7</v>
      </c>
      <c r="F670" s="4">
        <f>FCT_table_Service_Profitability[[#This Row],[Revenues]]-FCT_table_Service_Profitability[[#This Row],[Expenses]]</f>
        <v>22.599999999998545</v>
      </c>
      <c r="G670" s="10">
        <v>7467.2829999999994</v>
      </c>
      <c r="H670" s="10">
        <v>11754</v>
      </c>
      <c r="I670" s="10">
        <f>FCT_table_Service_Profitability[[#This Row],[Revenues (target)]]-FCT_table_Service_Profitability[[#This Row],[Expenses (target)]]</f>
        <v>-4286.7170000000006</v>
      </c>
      <c r="J670" s="8" t="s">
        <v>31</v>
      </c>
      <c r="M670" s="5"/>
      <c r="N670" s="5"/>
    </row>
    <row r="671" spans="1:14" x14ac:dyDescent="0.3">
      <c r="A671" s="2">
        <v>44652</v>
      </c>
      <c r="B671" s="24" t="s">
        <v>4</v>
      </c>
      <c r="C671" s="8" t="s">
        <v>25</v>
      </c>
      <c r="D671" s="3">
        <v>4653</v>
      </c>
      <c r="E671" s="4">
        <v>5691.1</v>
      </c>
      <c r="F671" s="4">
        <f>FCT_table_Service_Profitability[[#This Row],[Revenues]]-FCT_table_Service_Profitability[[#This Row],[Expenses]]</f>
        <v>-1038.1000000000004</v>
      </c>
      <c r="G671" s="10">
        <v>5397.48</v>
      </c>
      <c r="H671" s="10">
        <v>5349.7</v>
      </c>
      <c r="I671" s="10">
        <f>FCT_table_Service_Profitability[[#This Row],[Revenues (target)]]-FCT_table_Service_Profitability[[#This Row],[Expenses (target)]]</f>
        <v>47.779999999999745</v>
      </c>
      <c r="J671" s="8" t="s">
        <v>31</v>
      </c>
      <c r="M671" s="5"/>
      <c r="N671" s="5"/>
    </row>
    <row r="672" spans="1:14" x14ac:dyDescent="0.3">
      <c r="A672" s="2">
        <v>44652</v>
      </c>
      <c r="B672" s="24" t="s">
        <v>4</v>
      </c>
      <c r="C672" s="8" t="s">
        <v>25</v>
      </c>
      <c r="D672" s="3">
        <v>9416.5</v>
      </c>
      <c r="E672" s="4">
        <v>9381.6</v>
      </c>
      <c r="F672" s="4">
        <f>FCT_table_Service_Profitability[[#This Row],[Revenues]]-FCT_table_Service_Profitability[[#This Row],[Expenses]]</f>
        <v>34.899999999999636</v>
      </c>
      <c r="G672" s="10">
        <v>6685.7149999999992</v>
      </c>
      <c r="H672" s="10">
        <v>8631.1</v>
      </c>
      <c r="I672" s="10">
        <f>FCT_table_Service_Profitability[[#This Row],[Revenues (target)]]-FCT_table_Service_Profitability[[#This Row],[Expenses (target)]]</f>
        <v>-1945.3850000000011</v>
      </c>
      <c r="J672" s="8" t="s">
        <v>31</v>
      </c>
      <c r="M672" s="5"/>
      <c r="N672" s="5"/>
    </row>
    <row r="673" spans="1:14" x14ac:dyDescent="0.3">
      <c r="A673" s="2">
        <v>44652</v>
      </c>
      <c r="B673" s="24" t="s">
        <v>4</v>
      </c>
      <c r="C673" s="8" t="s">
        <v>25</v>
      </c>
      <c r="D673" s="3">
        <v>24901.9</v>
      </c>
      <c r="E673" s="4">
        <v>20556.900000000001</v>
      </c>
      <c r="F673" s="4">
        <f>FCT_table_Service_Profitability[[#This Row],[Revenues]]-FCT_table_Service_Profitability[[#This Row],[Expenses]]</f>
        <v>4345</v>
      </c>
      <c r="G673" s="10">
        <v>25399.938000000002</v>
      </c>
      <c r="H673" s="10">
        <v>19117.900000000001</v>
      </c>
      <c r="I673" s="10">
        <f>FCT_table_Service_Profitability[[#This Row],[Revenues (target)]]-FCT_table_Service_Profitability[[#This Row],[Expenses (target)]]</f>
        <v>6282.0380000000005</v>
      </c>
      <c r="J673" s="8" t="s">
        <v>31</v>
      </c>
      <c r="M673" s="5"/>
      <c r="N673" s="5"/>
    </row>
    <row r="674" spans="1:14" x14ac:dyDescent="0.3">
      <c r="A674" s="2">
        <v>44652</v>
      </c>
      <c r="B674" s="24" t="s">
        <v>4</v>
      </c>
      <c r="C674" s="8" t="s">
        <v>25</v>
      </c>
      <c r="D674" s="3">
        <v>18810.099999999999</v>
      </c>
      <c r="E674" s="4">
        <v>21422.3</v>
      </c>
      <c r="F674" s="4">
        <f>FCT_table_Service_Profitability[[#This Row],[Revenues]]-FCT_table_Service_Profitability[[#This Row],[Expenses]]</f>
        <v>-2612.2000000000007</v>
      </c>
      <c r="G674" s="10">
        <v>13167.069999999998</v>
      </c>
      <c r="H674" s="10">
        <v>19922.8</v>
      </c>
      <c r="I674" s="10">
        <f>FCT_table_Service_Profitability[[#This Row],[Revenues (target)]]-FCT_table_Service_Profitability[[#This Row],[Expenses (target)]]</f>
        <v>-6755.7300000000014</v>
      </c>
      <c r="J674" s="8" t="s">
        <v>31</v>
      </c>
      <c r="M674" s="5"/>
      <c r="N674" s="5"/>
    </row>
    <row r="675" spans="1:14" x14ac:dyDescent="0.3">
      <c r="A675" s="2">
        <v>44682</v>
      </c>
      <c r="B675" s="24" t="s">
        <v>4</v>
      </c>
      <c r="C675" s="8" t="s">
        <v>25</v>
      </c>
      <c r="D675" s="3">
        <v>9237.2999999999993</v>
      </c>
      <c r="E675" s="4">
        <v>7387.4</v>
      </c>
      <c r="F675" s="4">
        <f>FCT_table_Service_Profitability[[#This Row],[Revenues]]-FCT_table_Service_Profitability[[#This Row],[Expenses]]</f>
        <v>1849.8999999999996</v>
      </c>
      <c r="G675" s="10">
        <v>11269.505999999999</v>
      </c>
      <c r="H675" s="10">
        <v>7018.1</v>
      </c>
      <c r="I675" s="10">
        <f>FCT_table_Service_Profitability[[#This Row],[Revenues (target)]]-FCT_table_Service_Profitability[[#This Row],[Expenses (target)]]</f>
        <v>4251.405999999999</v>
      </c>
      <c r="J675" s="8" t="s">
        <v>31</v>
      </c>
      <c r="M675" s="5"/>
      <c r="N675" s="5"/>
    </row>
    <row r="676" spans="1:14" x14ac:dyDescent="0.3">
      <c r="A676" s="2">
        <v>44682</v>
      </c>
      <c r="B676" s="24" t="s">
        <v>4</v>
      </c>
      <c r="C676" s="8" t="s">
        <v>25</v>
      </c>
      <c r="D676" s="3">
        <v>16527.3</v>
      </c>
      <c r="E676" s="4">
        <v>728.4</v>
      </c>
      <c r="F676" s="4">
        <f>FCT_table_Service_Profitability[[#This Row],[Revenues]]-FCT_table_Service_Profitability[[#This Row],[Expenses]]</f>
        <v>15798.9</v>
      </c>
      <c r="G676" s="10">
        <v>18014.757000000001</v>
      </c>
      <c r="H676" s="10">
        <v>757.5</v>
      </c>
      <c r="I676" s="10">
        <f>FCT_table_Service_Profitability[[#This Row],[Revenues (target)]]-FCT_table_Service_Profitability[[#This Row],[Expenses (target)]]</f>
        <v>17257.257000000001</v>
      </c>
      <c r="J676" s="8" t="s">
        <v>31</v>
      </c>
      <c r="M676" s="5"/>
      <c r="N676" s="5"/>
    </row>
    <row r="677" spans="1:14" x14ac:dyDescent="0.3">
      <c r="A677" s="2">
        <v>44682</v>
      </c>
      <c r="B677" s="24" t="s">
        <v>4</v>
      </c>
      <c r="C677" s="8" t="s">
        <v>25</v>
      </c>
      <c r="D677" s="3">
        <v>8846.2000000000007</v>
      </c>
      <c r="E677" s="4">
        <v>8874</v>
      </c>
      <c r="F677" s="4">
        <f>FCT_table_Service_Profitability[[#This Row],[Revenues]]-FCT_table_Service_Profitability[[#This Row],[Expenses]]</f>
        <v>-27.799999999999272</v>
      </c>
      <c r="G677" s="10">
        <v>8757.7380000000012</v>
      </c>
      <c r="H677" s="10">
        <v>10293.9</v>
      </c>
      <c r="I677" s="10">
        <f>FCT_table_Service_Profitability[[#This Row],[Revenues (target)]]-FCT_table_Service_Profitability[[#This Row],[Expenses (target)]]</f>
        <v>-1536.1619999999984</v>
      </c>
      <c r="J677" s="8" t="s">
        <v>31</v>
      </c>
      <c r="M677" s="5"/>
      <c r="N677" s="5"/>
    </row>
    <row r="678" spans="1:14" x14ac:dyDescent="0.3">
      <c r="A678" s="2">
        <v>44713</v>
      </c>
      <c r="B678" s="24" t="s">
        <v>4</v>
      </c>
      <c r="C678" s="8" t="s">
        <v>25</v>
      </c>
      <c r="D678" s="3">
        <v>13371.2</v>
      </c>
      <c r="E678" s="4">
        <v>19152.2</v>
      </c>
      <c r="F678" s="4">
        <f>FCT_table_Service_Profitability[[#This Row],[Revenues]]-FCT_table_Service_Profitability[[#This Row],[Expenses]]</f>
        <v>-5781</v>
      </c>
      <c r="G678" s="10">
        <v>10563.248000000001</v>
      </c>
      <c r="H678" s="10">
        <v>19152.2</v>
      </c>
      <c r="I678" s="10">
        <f>FCT_table_Service_Profitability[[#This Row],[Revenues (target)]]-FCT_table_Service_Profitability[[#This Row],[Expenses (target)]]</f>
        <v>-8588.9519999999993</v>
      </c>
      <c r="J678" s="8" t="s">
        <v>31</v>
      </c>
      <c r="M678" s="5"/>
      <c r="N678" s="5"/>
    </row>
    <row r="679" spans="1:14" x14ac:dyDescent="0.3">
      <c r="A679" s="2">
        <v>44713</v>
      </c>
      <c r="B679" s="24" t="s">
        <v>4</v>
      </c>
      <c r="C679" s="8" t="s">
        <v>25</v>
      </c>
      <c r="D679" s="3">
        <v>5151</v>
      </c>
      <c r="E679" s="4">
        <v>7452.3</v>
      </c>
      <c r="F679" s="4">
        <f>FCT_table_Service_Profitability[[#This Row],[Revenues]]-FCT_table_Service_Profitability[[#This Row],[Expenses]]</f>
        <v>-2301.3000000000002</v>
      </c>
      <c r="G679" s="10">
        <v>5872.14</v>
      </c>
      <c r="H679" s="10">
        <v>7079.7</v>
      </c>
      <c r="I679" s="10">
        <f>FCT_table_Service_Profitability[[#This Row],[Revenues (target)]]-FCT_table_Service_Profitability[[#This Row],[Expenses (target)]]</f>
        <v>-1207.5599999999995</v>
      </c>
      <c r="J679" s="8" t="s">
        <v>31</v>
      </c>
      <c r="M679" s="5"/>
      <c r="N679" s="5"/>
    </row>
    <row r="680" spans="1:14" x14ac:dyDescent="0.3">
      <c r="A680" s="2">
        <v>44713</v>
      </c>
      <c r="B680" s="24" t="s">
        <v>4</v>
      </c>
      <c r="C680" s="8" t="s">
        <v>25</v>
      </c>
      <c r="D680" s="3">
        <v>8429.2999999999993</v>
      </c>
      <c r="E680" s="4">
        <v>16390.2</v>
      </c>
      <c r="F680" s="4">
        <f>FCT_table_Service_Profitability[[#This Row],[Revenues]]-FCT_table_Service_Profitability[[#This Row],[Expenses]]</f>
        <v>-7960.9000000000015</v>
      </c>
      <c r="G680" s="10">
        <v>7080.6119999999992</v>
      </c>
      <c r="H680" s="10">
        <v>18848.7</v>
      </c>
      <c r="I680" s="10">
        <f>FCT_table_Service_Profitability[[#This Row],[Revenues (target)]]-FCT_table_Service_Profitability[[#This Row],[Expenses (target)]]</f>
        <v>-11768.088000000002</v>
      </c>
      <c r="J680" s="8" t="s">
        <v>31</v>
      </c>
      <c r="M680" s="5"/>
      <c r="N680" s="5"/>
    </row>
    <row r="681" spans="1:14" x14ac:dyDescent="0.3">
      <c r="A681" s="2">
        <v>44713</v>
      </c>
      <c r="B681" s="24" t="s">
        <v>4</v>
      </c>
      <c r="C681" s="8" t="s">
        <v>25</v>
      </c>
      <c r="D681" s="3">
        <v>24666.5</v>
      </c>
      <c r="E681" s="4">
        <v>47199</v>
      </c>
      <c r="F681" s="4">
        <f>FCT_table_Service_Profitability[[#This Row],[Revenues]]-FCT_table_Service_Profitability[[#This Row],[Expenses]]</f>
        <v>-22532.5</v>
      </c>
      <c r="G681" s="10">
        <v>18993.205000000002</v>
      </c>
      <c r="H681" s="10">
        <v>44367.1</v>
      </c>
      <c r="I681" s="10">
        <f>FCT_table_Service_Profitability[[#This Row],[Revenues (target)]]-FCT_table_Service_Profitability[[#This Row],[Expenses (target)]]</f>
        <v>-25373.894999999997</v>
      </c>
      <c r="J681" s="8" t="s">
        <v>31</v>
      </c>
      <c r="M681" s="5"/>
      <c r="N681" s="5"/>
    </row>
    <row r="682" spans="1:14" x14ac:dyDescent="0.3">
      <c r="A682" s="2">
        <v>44743</v>
      </c>
      <c r="B682" s="24" t="s">
        <v>4</v>
      </c>
      <c r="C682" s="8" t="s">
        <v>25</v>
      </c>
      <c r="D682" s="3">
        <v>4373.1000000000004</v>
      </c>
      <c r="E682" s="4">
        <v>3490.7</v>
      </c>
      <c r="F682" s="4">
        <f>FCT_table_Service_Profitability[[#This Row],[Revenues]]-FCT_table_Service_Profitability[[#This Row],[Expenses]]</f>
        <v>882.40000000000055</v>
      </c>
      <c r="G682" s="10">
        <v>5685.0300000000007</v>
      </c>
      <c r="H682" s="10">
        <v>3246.4</v>
      </c>
      <c r="I682" s="10">
        <f>FCT_table_Service_Profitability[[#This Row],[Revenues (target)]]-FCT_table_Service_Profitability[[#This Row],[Expenses (target)]]</f>
        <v>2438.6300000000006</v>
      </c>
      <c r="J682" s="8" t="s">
        <v>31</v>
      </c>
      <c r="M682" s="5"/>
      <c r="N682" s="5"/>
    </row>
    <row r="683" spans="1:14" x14ac:dyDescent="0.3">
      <c r="A683" s="2">
        <v>44743</v>
      </c>
      <c r="B683" s="24" t="s">
        <v>4</v>
      </c>
      <c r="C683" s="8" t="s">
        <v>25</v>
      </c>
      <c r="D683" s="3">
        <v>1939.1</v>
      </c>
      <c r="E683" s="4">
        <v>1884.8</v>
      </c>
      <c r="F683" s="4">
        <f>FCT_table_Service_Profitability[[#This Row],[Revenues]]-FCT_table_Service_Profitability[[#This Row],[Expenses]]</f>
        <v>54.299999999999955</v>
      </c>
      <c r="G683" s="10">
        <v>1900.318</v>
      </c>
      <c r="H683" s="10">
        <v>1752.9</v>
      </c>
      <c r="I683" s="10">
        <f>FCT_table_Service_Profitability[[#This Row],[Revenues (target)]]-FCT_table_Service_Profitability[[#This Row],[Expenses (target)]]</f>
        <v>147.41799999999989</v>
      </c>
      <c r="J683" s="8" t="s">
        <v>31</v>
      </c>
      <c r="M683" s="5"/>
      <c r="N683" s="5"/>
    </row>
    <row r="684" spans="1:14" x14ac:dyDescent="0.3">
      <c r="A684" s="2">
        <v>44743</v>
      </c>
      <c r="B684" s="24" t="s">
        <v>4</v>
      </c>
      <c r="C684" s="8" t="s">
        <v>25</v>
      </c>
      <c r="D684" s="3">
        <v>1820.4</v>
      </c>
      <c r="E684" s="4">
        <v>1500.5</v>
      </c>
      <c r="F684" s="4">
        <f>FCT_table_Service_Profitability[[#This Row],[Revenues]]-FCT_table_Service_Profitability[[#This Row],[Expenses]]</f>
        <v>319.90000000000009</v>
      </c>
      <c r="G684" s="10">
        <v>1529.136</v>
      </c>
      <c r="H684" s="10">
        <v>1380.5</v>
      </c>
      <c r="I684" s="10">
        <f>FCT_table_Service_Profitability[[#This Row],[Revenues (target)]]-FCT_table_Service_Profitability[[#This Row],[Expenses (target)]]</f>
        <v>148.63599999999997</v>
      </c>
      <c r="J684" s="8" t="s">
        <v>31</v>
      </c>
      <c r="M684" s="5"/>
      <c r="N684" s="5"/>
    </row>
    <row r="685" spans="1:14" x14ac:dyDescent="0.3">
      <c r="A685" s="2">
        <v>44743</v>
      </c>
      <c r="B685" s="24" t="s">
        <v>4</v>
      </c>
      <c r="C685" s="8" t="s">
        <v>25</v>
      </c>
      <c r="D685" s="3">
        <v>2407.5</v>
      </c>
      <c r="E685" s="4">
        <v>2088.4</v>
      </c>
      <c r="F685" s="4">
        <f>FCT_table_Service_Profitability[[#This Row],[Revenues]]-FCT_table_Service_Profitability[[#This Row],[Expenses]]</f>
        <v>319.09999999999991</v>
      </c>
      <c r="G685" s="10">
        <v>3105.6750000000002</v>
      </c>
      <c r="H685" s="10">
        <v>2025.7</v>
      </c>
      <c r="I685" s="10">
        <f>FCT_table_Service_Profitability[[#This Row],[Revenues (target)]]-FCT_table_Service_Profitability[[#This Row],[Expenses (target)]]</f>
        <v>1079.9750000000001</v>
      </c>
      <c r="J685" s="8" t="s">
        <v>31</v>
      </c>
      <c r="M685" s="5"/>
      <c r="N685" s="5"/>
    </row>
    <row r="686" spans="1:14" x14ac:dyDescent="0.3">
      <c r="A686" s="2">
        <v>44774</v>
      </c>
      <c r="B686" s="24" t="s">
        <v>4</v>
      </c>
      <c r="C686" s="8" t="s">
        <v>25</v>
      </c>
      <c r="D686" s="3">
        <v>6139.1</v>
      </c>
      <c r="E686" s="4">
        <v>8840.5</v>
      </c>
      <c r="F686" s="4">
        <f>FCT_table_Service_Profitability[[#This Row],[Revenues]]-FCT_table_Service_Profitability[[#This Row],[Expenses]]</f>
        <v>-2701.3999999999996</v>
      </c>
      <c r="G686" s="10">
        <v>5279.6260000000002</v>
      </c>
      <c r="H686" s="10">
        <v>8752.1</v>
      </c>
      <c r="I686" s="10">
        <f>FCT_table_Service_Profitability[[#This Row],[Revenues (target)]]-FCT_table_Service_Profitability[[#This Row],[Expenses (target)]]</f>
        <v>-3472.4740000000002</v>
      </c>
      <c r="J686" s="8" t="s">
        <v>31</v>
      </c>
      <c r="M686" s="5"/>
      <c r="N686" s="5"/>
    </row>
    <row r="687" spans="1:14" x14ac:dyDescent="0.3">
      <c r="A687" s="2">
        <v>44774</v>
      </c>
      <c r="B687" s="24" t="s">
        <v>4</v>
      </c>
      <c r="C687" s="8" t="s">
        <v>25</v>
      </c>
      <c r="D687" s="3">
        <v>2850.2</v>
      </c>
      <c r="E687" s="4">
        <v>2676.4</v>
      </c>
      <c r="F687" s="4">
        <f>FCT_table_Service_Profitability[[#This Row],[Revenues]]-FCT_table_Service_Profitability[[#This Row],[Expenses]]</f>
        <v>173.79999999999973</v>
      </c>
      <c r="G687" s="10">
        <v>3078.2159999999999</v>
      </c>
      <c r="H687" s="10">
        <v>2917.3</v>
      </c>
      <c r="I687" s="10">
        <f>FCT_table_Service_Profitability[[#This Row],[Revenues (target)]]-FCT_table_Service_Profitability[[#This Row],[Expenses (target)]]</f>
        <v>160.91599999999971</v>
      </c>
      <c r="J687" s="8" t="s">
        <v>31</v>
      </c>
      <c r="M687" s="5"/>
      <c r="N687" s="5"/>
    </row>
    <row r="688" spans="1:14" x14ac:dyDescent="0.3">
      <c r="A688" s="2">
        <v>44774</v>
      </c>
      <c r="B688" s="24" t="s">
        <v>4</v>
      </c>
      <c r="C688" s="8" t="s">
        <v>25</v>
      </c>
      <c r="D688" s="3">
        <v>3963.3</v>
      </c>
      <c r="E688" s="4">
        <v>1387.3</v>
      </c>
      <c r="F688" s="4">
        <f>FCT_table_Service_Profitability[[#This Row],[Revenues]]-FCT_table_Service_Profitability[[#This Row],[Expenses]]</f>
        <v>2576</v>
      </c>
      <c r="G688" s="10">
        <v>2774.31</v>
      </c>
      <c r="H688" s="10">
        <v>1428.9</v>
      </c>
      <c r="I688" s="10">
        <f>FCT_table_Service_Profitability[[#This Row],[Revenues (target)]]-FCT_table_Service_Profitability[[#This Row],[Expenses (target)]]</f>
        <v>1345.4099999999999</v>
      </c>
      <c r="J688" s="8" t="s">
        <v>31</v>
      </c>
      <c r="M688" s="5"/>
      <c r="N688" s="5"/>
    </row>
    <row r="689" spans="1:14" x14ac:dyDescent="0.3">
      <c r="A689" s="2">
        <v>44774</v>
      </c>
      <c r="B689" s="24" t="s">
        <v>4</v>
      </c>
      <c r="C689" s="8" t="s">
        <v>25</v>
      </c>
      <c r="D689" s="3">
        <v>17147</v>
      </c>
      <c r="E689" s="4">
        <v>429</v>
      </c>
      <c r="F689" s="4">
        <f>FCT_table_Service_Profitability[[#This Row],[Revenues]]-FCT_table_Service_Profitability[[#This Row],[Expenses]]</f>
        <v>16718</v>
      </c>
      <c r="G689" s="10">
        <v>12345.84</v>
      </c>
      <c r="H689" s="10">
        <v>463.3</v>
      </c>
      <c r="I689" s="10">
        <f>FCT_table_Service_Profitability[[#This Row],[Revenues (target)]]-FCT_table_Service_Profitability[[#This Row],[Expenses (target)]]</f>
        <v>11882.54</v>
      </c>
      <c r="J689" s="8" t="s">
        <v>31</v>
      </c>
      <c r="M689" s="5"/>
      <c r="N689" s="5"/>
    </row>
    <row r="690" spans="1:14" x14ac:dyDescent="0.3">
      <c r="A690" s="2">
        <v>44805</v>
      </c>
      <c r="B690" s="24" t="s">
        <v>4</v>
      </c>
      <c r="C690" s="8" t="s">
        <v>25</v>
      </c>
      <c r="D690" s="3">
        <v>33587.4</v>
      </c>
      <c r="E690" s="4">
        <v>25763.8</v>
      </c>
      <c r="F690" s="4">
        <f>FCT_table_Service_Profitability[[#This Row],[Revenues]]-FCT_table_Service_Profitability[[#This Row],[Expenses]]</f>
        <v>7823.6000000000022</v>
      </c>
      <c r="G690" s="10">
        <v>33923.274000000005</v>
      </c>
      <c r="H690" s="10">
        <v>30658.9</v>
      </c>
      <c r="I690" s="10">
        <f>FCT_table_Service_Profitability[[#This Row],[Revenues (target)]]-FCT_table_Service_Profitability[[#This Row],[Expenses (target)]]</f>
        <v>3264.3740000000034</v>
      </c>
      <c r="J690" s="8" t="s">
        <v>31</v>
      </c>
      <c r="M690" s="5"/>
      <c r="N690" s="5"/>
    </row>
    <row r="691" spans="1:14" x14ac:dyDescent="0.3">
      <c r="A691" s="2">
        <v>44805</v>
      </c>
      <c r="B691" s="24" t="s">
        <v>4</v>
      </c>
      <c r="C691" s="8" t="s">
        <v>25</v>
      </c>
      <c r="D691" s="3">
        <v>20550</v>
      </c>
      <c r="E691" s="4">
        <v>45573.8</v>
      </c>
      <c r="F691" s="4">
        <f>FCT_table_Service_Profitability[[#This Row],[Revenues]]-FCT_table_Service_Profitability[[#This Row],[Expenses]]</f>
        <v>-25023.800000000003</v>
      </c>
      <c r="G691" s="10">
        <v>16440</v>
      </c>
      <c r="H691" s="10">
        <v>42383.7</v>
      </c>
      <c r="I691" s="10">
        <f>FCT_table_Service_Profitability[[#This Row],[Revenues (target)]]-FCT_table_Service_Profitability[[#This Row],[Expenses (target)]]</f>
        <v>-25943.699999999997</v>
      </c>
      <c r="J691" s="8" t="s">
        <v>31</v>
      </c>
      <c r="M691" s="5"/>
      <c r="N691" s="5"/>
    </row>
    <row r="692" spans="1:14" x14ac:dyDescent="0.3">
      <c r="A692" s="2">
        <v>44805</v>
      </c>
      <c r="B692" s="24" t="s">
        <v>4</v>
      </c>
      <c r="C692" s="8" t="s">
        <v>25</v>
      </c>
      <c r="D692" s="3">
        <v>12421</v>
      </c>
      <c r="E692" s="4">
        <v>20811.599999999999</v>
      </c>
      <c r="F692" s="4">
        <f>FCT_table_Service_Profitability[[#This Row],[Revenues]]-FCT_table_Service_Profitability[[#This Row],[Expenses]]</f>
        <v>-8390.5999999999985</v>
      </c>
      <c r="G692" s="10">
        <v>11054.69</v>
      </c>
      <c r="H692" s="10">
        <v>24349.599999999999</v>
      </c>
      <c r="I692" s="10">
        <f>FCT_table_Service_Profitability[[#This Row],[Revenues (target)]]-FCT_table_Service_Profitability[[#This Row],[Expenses (target)]]</f>
        <v>-13294.909999999998</v>
      </c>
      <c r="J692" s="8" t="s">
        <v>31</v>
      </c>
      <c r="M692" s="5"/>
      <c r="N692" s="5"/>
    </row>
    <row r="693" spans="1:14" x14ac:dyDescent="0.3">
      <c r="A693" s="2">
        <v>44805</v>
      </c>
      <c r="B693" s="24" t="s">
        <v>4</v>
      </c>
      <c r="C693" s="8" t="s">
        <v>25</v>
      </c>
      <c r="D693" s="3">
        <v>10759.5</v>
      </c>
      <c r="E693" s="4">
        <v>8570.1</v>
      </c>
      <c r="F693" s="4">
        <f>FCT_table_Service_Profitability[[#This Row],[Revenues]]-FCT_table_Service_Profitability[[#This Row],[Expenses]]</f>
        <v>2189.3999999999996</v>
      </c>
      <c r="G693" s="10">
        <v>11943.045000000002</v>
      </c>
      <c r="H693" s="10">
        <v>8055.9</v>
      </c>
      <c r="I693" s="10">
        <f>FCT_table_Service_Profitability[[#This Row],[Revenues (target)]]-FCT_table_Service_Profitability[[#This Row],[Expenses (target)]]</f>
        <v>3887.1450000000023</v>
      </c>
      <c r="J693" s="8" t="s">
        <v>31</v>
      </c>
      <c r="M693" s="5"/>
      <c r="N693" s="5"/>
    </row>
    <row r="694" spans="1:14" x14ac:dyDescent="0.3">
      <c r="A694" s="2">
        <v>44805</v>
      </c>
      <c r="B694" s="24" t="s">
        <v>4</v>
      </c>
      <c r="C694" s="8" t="s">
        <v>25</v>
      </c>
      <c r="D694" s="3">
        <v>1759.4</v>
      </c>
      <c r="E694" s="4">
        <v>2030.8</v>
      </c>
      <c r="F694" s="4">
        <f>FCT_table_Service_Profitability[[#This Row],[Revenues]]-FCT_table_Service_Profitability[[#This Row],[Expenses]]</f>
        <v>-271.39999999999986</v>
      </c>
      <c r="G694" s="10">
        <v>1724.212</v>
      </c>
      <c r="H694" s="10">
        <v>1888.7</v>
      </c>
      <c r="I694" s="10">
        <f>FCT_table_Service_Profitability[[#This Row],[Revenues (target)]]-FCT_table_Service_Profitability[[#This Row],[Expenses (target)]]</f>
        <v>-164.48800000000006</v>
      </c>
      <c r="J694" s="8" t="s">
        <v>31</v>
      </c>
      <c r="M694" s="5"/>
      <c r="N694" s="5"/>
    </row>
    <row r="695" spans="1:14" x14ac:dyDescent="0.3">
      <c r="A695" s="2">
        <v>44835</v>
      </c>
      <c r="B695" s="24" t="s">
        <v>4</v>
      </c>
      <c r="C695" s="8" t="s">
        <v>25</v>
      </c>
      <c r="D695" s="3">
        <v>821.4</v>
      </c>
      <c r="E695" s="4">
        <v>1407.5</v>
      </c>
      <c r="F695" s="4">
        <f>FCT_table_Service_Profitability[[#This Row],[Revenues]]-FCT_table_Service_Profitability[[#This Row],[Expenses]]</f>
        <v>-586.1</v>
      </c>
      <c r="G695" s="10">
        <v>616.04999999999995</v>
      </c>
      <c r="H695" s="10">
        <v>1660.9</v>
      </c>
      <c r="I695" s="10">
        <f>FCT_table_Service_Profitability[[#This Row],[Revenues (target)]]-FCT_table_Service_Profitability[[#This Row],[Expenses (target)]]</f>
        <v>-1044.8500000000001</v>
      </c>
      <c r="J695" s="8" t="s">
        <v>31</v>
      </c>
      <c r="M695" s="5"/>
      <c r="N695" s="5"/>
    </row>
    <row r="696" spans="1:14" x14ac:dyDescent="0.3">
      <c r="A696" s="2">
        <v>44835</v>
      </c>
      <c r="B696" s="24" t="s">
        <v>4</v>
      </c>
      <c r="C696" s="8" t="s">
        <v>25</v>
      </c>
      <c r="D696" s="3">
        <v>22416</v>
      </c>
      <c r="E696" s="4">
        <v>21201.200000000001</v>
      </c>
      <c r="F696" s="4">
        <f>FCT_table_Service_Profitability[[#This Row],[Revenues]]-FCT_table_Service_Profitability[[#This Row],[Expenses]]</f>
        <v>1214.7999999999993</v>
      </c>
      <c r="G696" s="10">
        <v>23760.960000000003</v>
      </c>
      <c r="H696" s="10">
        <v>25229.4</v>
      </c>
      <c r="I696" s="10">
        <f>FCT_table_Service_Profitability[[#This Row],[Revenues (target)]]-FCT_table_Service_Profitability[[#This Row],[Expenses (target)]]</f>
        <v>-1468.4399999999987</v>
      </c>
      <c r="J696" s="8" t="s">
        <v>31</v>
      </c>
      <c r="M696" s="5"/>
      <c r="N696" s="5"/>
    </row>
    <row r="697" spans="1:14" x14ac:dyDescent="0.3">
      <c r="A697" s="2">
        <v>44835</v>
      </c>
      <c r="B697" s="24" t="s">
        <v>4</v>
      </c>
      <c r="C697" s="8" t="s">
        <v>25</v>
      </c>
      <c r="D697" s="3">
        <v>45306.5</v>
      </c>
      <c r="E697" s="4">
        <v>26447.5</v>
      </c>
      <c r="F697" s="4">
        <f>FCT_table_Service_Profitability[[#This Row],[Revenues]]-FCT_table_Service_Profitability[[#This Row],[Expenses]]</f>
        <v>18859</v>
      </c>
      <c r="G697" s="10">
        <v>58898.450000000004</v>
      </c>
      <c r="H697" s="10">
        <v>29356.7</v>
      </c>
      <c r="I697" s="10">
        <f>FCT_table_Service_Profitability[[#This Row],[Revenues (target)]]-FCT_table_Service_Profitability[[#This Row],[Expenses (target)]]</f>
        <v>29541.750000000004</v>
      </c>
      <c r="J697" s="8" t="s">
        <v>31</v>
      </c>
      <c r="M697" s="5"/>
      <c r="N697" s="5"/>
    </row>
    <row r="698" spans="1:14" x14ac:dyDescent="0.3">
      <c r="A698" s="2">
        <v>44835</v>
      </c>
      <c r="B698" s="24" t="s">
        <v>4</v>
      </c>
      <c r="C698" s="8" t="s">
        <v>25</v>
      </c>
      <c r="D698" s="3">
        <v>13996</v>
      </c>
      <c r="E698" s="4">
        <v>20588.2</v>
      </c>
      <c r="F698" s="4">
        <f>FCT_table_Service_Profitability[[#This Row],[Revenues]]-FCT_table_Service_Profitability[[#This Row],[Expenses]]</f>
        <v>-6592.2000000000007</v>
      </c>
      <c r="G698" s="10">
        <v>17634.96</v>
      </c>
      <c r="H698" s="10">
        <v>22441.200000000001</v>
      </c>
      <c r="I698" s="10">
        <f>FCT_table_Service_Profitability[[#This Row],[Revenues (target)]]-FCT_table_Service_Profitability[[#This Row],[Expenses (target)]]</f>
        <v>-4806.2400000000016</v>
      </c>
      <c r="J698" s="8" t="s">
        <v>31</v>
      </c>
      <c r="M698" s="5"/>
      <c r="N698" s="5"/>
    </row>
    <row r="699" spans="1:14" x14ac:dyDescent="0.3">
      <c r="A699" s="2">
        <v>44835</v>
      </c>
      <c r="B699" s="24" t="s">
        <v>4</v>
      </c>
      <c r="C699" s="8" t="s">
        <v>25</v>
      </c>
      <c r="D699" s="3">
        <v>17989.900000000001</v>
      </c>
      <c r="E699" s="4">
        <v>9827.4</v>
      </c>
      <c r="F699" s="4">
        <f>FCT_table_Service_Profitability[[#This Row],[Revenues]]-FCT_table_Service_Profitability[[#This Row],[Expenses]]</f>
        <v>8162.5000000000018</v>
      </c>
      <c r="G699" s="10">
        <v>13312.526000000002</v>
      </c>
      <c r="H699" s="10">
        <v>11203.2</v>
      </c>
      <c r="I699" s="10">
        <f>FCT_table_Service_Profitability[[#This Row],[Revenues (target)]]-FCT_table_Service_Profitability[[#This Row],[Expenses (target)]]</f>
        <v>2109.3260000000009</v>
      </c>
      <c r="J699" s="8" t="s">
        <v>31</v>
      </c>
      <c r="M699" s="5"/>
      <c r="N699" s="5"/>
    </row>
    <row r="700" spans="1:14" x14ac:dyDescent="0.3">
      <c r="A700" s="2">
        <v>44866</v>
      </c>
      <c r="B700" s="24" t="s">
        <v>4</v>
      </c>
      <c r="C700" s="8" t="s">
        <v>25</v>
      </c>
      <c r="D700" s="3">
        <v>24590.5</v>
      </c>
      <c r="E700" s="4">
        <v>29562.400000000001</v>
      </c>
      <c r="F700" s="4">
        <f>FCT_table_Service_Profitability[[#This Row],[Revenues]]-FCT_table_Service_Profitability[[#This Row],[Expenses]]</f>
        <v>-4971.9000000000015</v>
      </c>
      <c r="G700" s="10">
        <v>31229.935000000001</v>
      </c>
      <c r="H700" s="10">
        <v>32814.199999999997</v>
      </c>
      <c r="I700" s="10">
        <f>FCT_table_Service_Profitability[[#This Row],[Revenues (target)]]-FCT_table_Service_Profitability[[#This Row],[Expenses (target)]]</f>
        <v>-1584.2649999999958</v>
      </c>
      <c r="J700" s="8" t="s">
        <v>31</v>
      </c>
      <c r="M700" s="5"/>
      <c r="N700" s="5"/>
    </row>
    <row r="701" spans="1:14" x14ac:dyDescent="0.3">
      <c r="A701" s="2">
        <v>44866</v>
      </c>
      <c r="B701" s="24" t="s">
        <v>4</v>
      </c>
      <c r="C701" s="8" t="s">
        <v>25</v>
      </c>
      <c r="D701" s="3">
        <v>1395.2</v>
      </c>
      <c r="E701" s="4">
        <v>1743.8</v>
      </c>
      <c r="F701" s="4">
        <f>FCT_table_Service_Profitability[[#This Row],[Revenues]]-FCT_table_Service_Profitability[[#This Row],[Expenses]]</f>
        <v>-348.59999999999991</v>
      </c>
      <c r="G701" s="10">
        <v>1520.7680000000003</v>
      </c>
      <c r="H701" s="10">
        <v>1743.8</v>
      </c>
      <c r="I701" s="10">
        <f>FCT_table_Service_Profitability[[#This Row],[Revenues (target)]]-FCT_table_Service_Profitability[[#This Row],[Expenses (target)]]</f>
        <v>-223.0319999999997</v>
      </c>
      <c r="J701" s="8" t="s">
        <v>31</v>
      </c>
      <c r="M701" s="5"/>
      <c r="N701" s="5"/>
    </row>
    <row r="702" spans="1:14" x14ac:dyDescent="0.3">
      <c r="A702" s="2">
        <v>44866</v>
      </c>
      <c r="B702" s="24" t="s">
        <v>4</v>
      </c>
      <c r="C702" s="8" t="s">
        <v>25</v>
      </c>
      <c r="D702" s="3">
        <v>35670.699999999997</v>
      </c>
      <c r="E702" s="4">
        <v>50038.3</v>
      </c>
      <c r="F702" s="4">
        <f>FCT_table_Service_Profitability[[#This Row],[Revenues]]-FCT_table_Service_Profitability[[#This Row],[Expenses]]</f>
        <v>-14367.600000000006</v>
      </c>
      <c r="G702" s="10">
        <v>27109.731999999996</v>
      </c>
      <c r="H702" s="10">
        <v>46035.199999999997</v>
      </c>
      <c r="I702" s="10">
        <f>FCT_table_Service_Profitability[[#This Row],[Revenues (target)]]-FCT_table_Service_Profitability[[#This Row],[Expenses (target)]]</f>
        <v>-18925.468000000001</v>
      </c>
      <c r="J702" s="8" t="s">
        <v>31</v>
      </c>
      <c r="M702" s="5"/>
      <c r="N702" s="5"/>
    </row>
    <row r="703" spans="1:14" x14ac:dyDescent="0.3">
      <c r="A703" s="2">
        <v>44866</v>
      </c>
      <c r="B703" s="24" t="s">
        <v>4</v>
      </c>
      <c r="C703" s="8" t="s">
        <v>25</v>
      </c>
      <c r="D703" s="3">
        <v>9203.2999999999993</v>
      </c>
      <c r="E703" s="4">
        <v>16750.3</v>
      </c>
      <c r="F703" s="4">
        <f>FCT_table_Service_Profitability[[#This Row],[Revenues]]-FCT_table_Service_Profitability[[#This Row],[Expenses]]</f>
        <v>-7547</v>
      </c>
      <c r="G703" s="10">
        <v>6994.5079999999998</v>
      </c>
      <c r="H703" s="10">
        <v>15410.3</v>
      </c>
      <c r="I703" s="10">
        <f>FCT_table_Service_Profitability[[#This Row],[Revenues (target)]]-FCT_table_Service_Profitability[[#This Row],[Expenses (target)]]</f>
        <v>-8415.7919999999995</v>
      </c>
      <c r="J703" s="8" t="s">
        <v>31</v>
      </c>
      <c r="M703" s="5"/>
      <c r="N703" s="5"/>
    </row>
    <row r="704" spans="1:14" x14ac:dyDescent="0.3">
      <c r="A704" s="2">
        <v>44866</v>
      </c>
      <c r="B704" s="24" t="s">
        <v>4</v>
      </c>
      <c r="C704" s="8" t="s">
        <v>25</v>
      </c>
      <c r="D704" s="3">
        <v>13383</v>
      </c>
      <c r="E704" s="4">
        <v>15230.1</v>
      </c>
      <c r="F704" s="4">
        <f>FCT_table_Service_Profitability[[#This Row],[Revenues]]-FCT_table_Service_Profitability[[#This Row],[Expenses]]</f>
        <v>-1847.1000000000004</v>
      </c>
      <c r="G704" s="10">
        <v>10438.74</v>
      </c>
      <c r="H704" s="10">
        <v>17362.3</v>
      </c>
      <c r="I704" s="10">
        <f>FCT_table_Service_Profitability[[#This Row],[Revenues (target)]]-FCT_table_Service_Profitability[[#This Row],[Expenses (target)]]</f>
        <v>-6923.5599999999995</v>
      </c>
      <c r="J704" s="8" t="s">
        <v>31</v>
      </c>
      <c r="M704" s="5"/>
      <c r="N704" s="5"/>
    </row>
    <row r="705" spans="1:14" x14ac:dyDescent="0.3">
      <c r="A705" s="2">
        <v>44896</v>
      </c>
      <c r="B705" s="24" t="s">
        <v>4</v>
      </c>
      <c r="C705" s="8" t="s">
        <v>25</v>
      </c>
      <c r="D705" s="3">
        <v>2943.3</v>
      </c>
      <c r="E705" s="4">
        <v>2299.6</v>
      </c>
      <c r="F705" s="4">
        <f>FCT_table_Service_Profitability[[#This Row],[Revenues]]-FCT_table_Service_Profitability[[#This Row],[Expenses]]</f>
        <v>643.70000000000027</v>
      </c>
      <c r="G705" s="10">
        <v>3443.6610000000001</v>
      </c>
      <c r="H705" s="10">
        <v>2368.6</v>
      </c>
      <c r="I705" s="10">
        <f>FCT_table_Service_Profitability[[#This Row],[Revenues (target)]]-FCT_table_Service_Profitability[[#This Row],[Expenses (target)]]</f>
        <v>1075.0610000000001</v>
      </c>
      <c r="J705" s="8" t="s">
        <v>31</v>
      </c>
      <c r="M705" s="5"/>
      <c r="N705" s="5"/>
    </row>
    <row r="706" spans="1:14" x14ac:dyDescent="0.3">
      <c r="A706" s="2">
        <v>44896</v>
      </c>
      <c r="B706" s="24" t="s">
        <v>4</v>
      </c>
      <c r="C706" s="8" t="s">
        <v>25</v>
      </c>
      <c r="D706" s="3">
        <v>21621.4</v>
      </c>
      <c r="E706" s="4">
        <v>23219.8</v>
      </c>
      <c r="F706" s="4">
        <f>FCT_table_Service_Profitability[[#This Row],[Revenues]]-FCT_table_Service_Profitability[[#This Row],[Expenses]]</f>
        <v>-1598.3999999999978</v>
      </c>
      <c r="G706" s="10">
        <v>23567.326000000005</v>
      </c>
      <c r="H706" s="10">
        <v>21594.400000000001</v>
      </c>
      <c r="I706" s="10">
        <f>FCT_table_Service_Profitability[[#This Row],[Revenues (target)]]-FCT_table_Service_Profitability[[#This Row],[Expenses (target)]]</f>
        <v>1972.9260000000031</v>
      </c>
      <c r="J706" s="8" t="s">
        <v>31</v>
      </c>
      <c r="M706" s="5"/>
      <c r="N706" s="5"/>
    </row>
    <row r="707" spans="1:14" x14ac:dyDescent="0.3">
      <c r="A707" s="2">
        <v>44896</v>
      </c>
      <c r="B707" s="24" t="s">
        <v>4</v>
      </c>
      <c r="C707" s="8" t="s">
        <v>25</v>
      </c>
      <c r="D707" s="3">
        <v>11451.1</v>
      </c>
      <c r="E707" s="4">
        <v>9747.6</v>
      </c>
      <c r="F707" s="4">
        <f>FCT_table_Service_Profitability[[#This Row],[Revenues]]-FCT_table_Service_Profitability[[#This Row],[Expenses]]</f>
        <v>1703.5</v>
      </c>
      <c r="G707" s="10">
        <v>9275.3910000000014</v>
      </c>
      <c r="H707" s="10">
        <v>11112.3</v>
      </c>
      <c r="I707" s="10">
        <f>FCT_table_Service_Profitability[[#This Row],[Revenues (target)]]-FCT_table_Service_Profitability[[#This Row],[Expenses (target)]]</f>
        <v>-1836.9089999999978</v>
      </c>
      <c r="J707" s="8" t="s">
        <v>31</v>
      </c>
      <c r="M707" s="5"/>
      <c r="N707" s="5"/>
    </row>
    <row r="708" spans="1:14" x14ac:dyDescent="0.3">
      <c r="A708" s="2">
        <v>44896</v>
      </c>
      <c r="B708" s="24" t="s">
        <v>4</v>
      </c>
      <c r="C708" s="8" t="s">
        <v>25</v>
      </c>
      <c r="D708" s="3">
        <v>2354.4</v>
      </c>
      <c r="E708" s="4">
        <v>3033</v>
      </c>
      <c r="F708" s="4">
        <f>FCT_table_Service_Profitability[[#This Row],[Revenues]]-FCT_table_Service_Profitability[[#This Row],[Expenses]]</f>
        <v>-678.59999999999991</v>
      </c>
      <c r="G708" s="10">
        <v>2566.2960000000003</v>
      </c>
      <c r="H708" s="10">
        <v>3427.3</v>
      </c>
      <c r="I708" s="10">
        <f>FCT_table_Service_Profitability[[#This Row],[Revenues (target)]]-FCT_table_Service_Profitability[[#This Row],[Expenses (target)]]</f>
        <v>-861.00399999999991</v>
      </c>
      <c r="J708" s="8" t="s">
        <v>31</v>
      </c>
      <c r="M708" s="5"/>
      <c r="N708" s="5"/>
    </row>
    <row r="709" spans="1:14" x14ac:dyDescent="0.3">
      <c r="A709" s="2">
        <v>43831</v>
      </c>
      <c r="B709" s="24" t="s">
        <v>1</v>
      </c>
      <c r="C709" s="8" t="s">
        <v>25</v>
      </c>
      <c r="D709" s="3">
        <v>591594</v>
      </c>
      <c r="E709" s="4">
        <v>417681.6</v>
      </c>
      <c r="F709" s="4">
        <f>FCT_table_Service_Profitability[[#This Row],[Revenues]]-FCT_table_Service_Profitability[[#This Row],[Expenses]]</f>
        <v>173912.40000000002</v>
      </c>
      <c r="G709" s="10">
        <v>633005.58000000007</v>
      </c>
      <c r="H709" s="10">
        <v>455272.9</v>
      </c>
      <c r="I709" s="10">
        <f>FCT_table_Service_Profitability[[#This Row],[Revenues (target)]]-FCT_table_Service_Profitability[[#This Row],[Expenses (target)]]</f>
        <v>177732.68000000005</v>
      </c>
      <c r="J709" s="8" t="s">
        <v>31</v>
      </c>
      <c r="M709" s="5"/>
      <c r="N709" s="5"/>
    </row>
    <row r="710" spans="1:14" x14ac:dyDescent="0.3">
      <c r="A710" s="2">
        <v>43862</v>
      </c>
      <c r="B710" s="24" t="s">
        <v>1</v>
      </c>
      <c r="C710" s="8" t="s">
        <v>25</v>
      </c>
      <c r="D710" s="3">
        <v>489207.5</v>
      </c>
      <c r="E710" s="4">
        <v>705004.2</v>
      </c>
      <c r="F710" s="4">
        <f>FCT_table_Service_Profitability[[#This Row],[Revenues]]-FCT_table_Service_Profitability[[#This Row],[Expenses]]</f>
        <v>-215796.69999999995</v>
      </c>
      <c r="G710" s="10">
        <v>626185.6</v>
      </c>
      <c r="H710" s="10">
        <v>768454.5</v>
      </c>
      <c r="I710" s="10">
        <f>FCT_table_Service_Profitability[[#This Row],[Revenues (target)]]-FCT_table_Service_Profitability[[#This Row],[Expenses (target)]]</f>
        <v>-142268.90000000002</v>
      </c>
      <c r="J710" s="8" t="s">
        <v>31</v>
      </c>
      <c r="M710" s="5"/>
      <c r="N710" s="5"/>
    </row>
    <row r="711" spans="1:14" x14ac:dyDescent="0.3">
      <c r="A711" s="2">
        <v>43891</v>
      </c>
      <c r="B711" s="24" t="s">
        <v>1</v>
      </c>
      <c r="C711" s="8" t="s">
        <v>25</v>
      </c>
      <c r="D711" s="3">
        <v>749630.1</v>
      </c>
      <c r="E711" s="4">
        <v>638556.9</v>
      </c>
      <c r="F711" s="4">
        <f>FCT_table_Service_Profitability[[#This Row],[Revenues]]-FCT_table_Service_Profitability[[#This Row],[Expenses]]</f>
        <v>111073.19999999995</v>
      </c>
      <c r="G711" s="10">
        <v>899556.12</v>
      </c>
      <c r="H711" s="10">
        <v>721569.3</v>
      </c>
      <c r="I711" s="10">
        <f>FCT_table_Service_Profitability[[#This Row],[Revenues (target)]]-FCT_table_Service_Profitability[[#This Row],[Expenses (target)]]</f>
        <v>177986.81999999995</v>
      </c>
      <c r="J711" s="8" t="s">
        <v>31</v>
      </c>
      <c r="M711" s="5"/>
      <c r="N711" s="5"/>
    </row>
    <row r="712" spans="1:14" x14ac:dyDescent="0.3">
      <c r="A712" s="2">
        <v>43922</v>
      </c>
      <c r="B712" s="24" t="s">
        <v>1</v>
      </c>
      <c r="C712" s="8" t="s">
        <v>25</v>
      </c>
      <c r="D712" s="3">
        <v>1922183.5</v>
      </c>
      <c r="E712" s="4">
        <v>1249021.2</v>
      </c>
      <c r="F712" s="4">
        <f>FCT_table_Service_Profitability[[#This Row],[Revenues]]-FCT_table_Service_Profitability[[#This Row],[Expenses]]</f>
        <v>673162.3</v>
      </c>
      <c r="G712" s="10">
        <v>2018292.675</v>
      </c>
      <c r="H712" s="10">
        <v>1249021.2</v>
      </c>
      <c r="I712" s="10">
        <f>FCT_table_Service_Profitability[[#This Row],[Revenues (target)]]-FCT_table_Service_Profitability[[#This Row],[Expenses (target)]]</f>
        <v>769271.47500000009</v>
      </c>
      <c r="J712" s="8" t="s">
        <v>31</v>
      </c>
      <c r="M712" s="5"/>
      <c r="N712" s="5"/>
    </row>
    <row r="713" spans="1:14" x14ac:dyDescent="0.3">
      <c r="A713" s="2">
        <v>43952</v>
      </c>
      <c r="B713" s="24" t="s">
        <v>1</v>
      </c>
      <c r="C713" s="8" t="s">
        <v>25</v>
      </c>
      <c r="D713" s="3">
        <v>1294710</v>
      </c>
      <c r="E713" s="4">
        <v>1508161.3</v>
      </c>
      <c r="F713" s="4">
        <f>FCT_table_Service_Profitability[[#This Row],[Revenues]]-FCT_table_Service_Profitability[[#This Row],[Expenses]]</f>
        <v>-213451.30000000005</v>
      </c>
      <c r="G713" s="10">
        <v>1074609.3</v>
      </c>
      <c r="H713" s="10">
        <v>1477998.1</v>
      </c>
      <c r="I713" s="10">
        <f>FCT_table_Service_Profitability[[#This Row],[Revenues (target)]]-FCT_table_Service_Profitability[[#This Row],[Expenses (target)]]</f>
        <v>-403388.80000000005</v>
      </c>
      <c r="J713" s="8" t="s">
        <v>31</v>
      </c>
      <c r="M713" s="5"/>
      <c r="N713" s="5"/>
    </row>
    <row r="714" spans="1:14" x14ac:dyDescent="0.3">
      <c r="A714" s="2">
        <v>43983</v>
      </c>
      <c r="B714" s="24" t="s">
        <v>1</v>
      </c>
      <c r="C714" s="8" t="s">
        <v>25</v>
      </c>
      <c r="D714" s="3">
        <v>1112124.8</v>
      </c>
      <c r="E714" s="4">
        <v>269661.2</v>
      </c>
      <c r="F714" s="4">
        <f>FCT_table_Service_Profitability[[#This Row],[Revenues]]-FCT_table_Service_Profitability[[#This Row],[Expenses]]</f>
        <v>842463.60000000009</v>
      </c>
      <c r="G714" s="10">
        <v>978669.82400000002</v>
      </c>
      <c r="H714" s="10">
        <v>285840.8</v>
      </c>
      <c r="I714" s="10">
        <f>FCT_table_Service_Profitability[[#This Row],[Revenues (target)]]-FCT_table_Service_Profitability[[#This Row],[Expenses (target)]]</f>
        <v>692829.02399999998</v>
      </c>
      <c r="J714" s="8" t="s">
        <v>31</v>
      </c>
      <c r="M714" s="5"/>
      <c r="N714" s="5"/>
    </row>
    <row r="715" spans="1:14" x14ac:dyDescent="0.3">
      <c r="A715" s="2">
        <v>44013</v>
      </c>
      <c r="B715" s="24" t="s">
        <v>1</v>
      </c>
      <c r="C715" s="8" t="s">
        <v>25</v>
      </c>
      <c r="D715" s="3">
        <v>779652.7</v>
      </c>
      <c r="E715" s="4">
        <v>1544548.1</v>
      </c>
      <c r="F715" s="4">
        <f>FCT_table_Service_Profitability[[#This Row],[Revenues]]-FCT_table_Service_Profitability[[#This Row],[Expenses]]</f>
        <v>-764895.40000000014</v>
      </c>
      <c r="G715" s="10">
        <v>1005751.983</v>
      </c>
      <c r="H715" s="10">
        <v>1559993.6</v>
      </c>
      <c r="I715" s="10">
        <f>FCT_table_Service_Profitability[[#This Row],[Revenues (target)]]-FCT_table_Service_Profitability[[#This Row],[Expenses (target)]]</f>
        <v>-554241.61700000009</v>
      </c>
      <c r="J715" s="8" t="s">
        <v>31</v>
      </c>
      <c r="M715" s="5"/>
      <c r="N715" s="5"/>
    </row>
    <row r="716" spans="1:14" x14ac:dyDescent="0.3">
      <c r="A716" s="2">
        <v>44044</v>
      </c>
      <c r="B716" s="24" t="s">
        <v>1</v>
      </c>
      <c r="C716" s="8" t="s">
        <v>25</v>
      </c>
      <c r="D716" s="3">
        <v>1198131.3</v>
      </c>
      <c r="E716" s="4">
        <v>621148.69999999995</v>
      </c>
      <c r="F716" s="4">
        <f>FCT_table_Service_Profitability[[#This Row],[Revenues]]-FCT_table_Service_Profitability[[#This Row],[Expenses]]</f>
        <v>576982.60000000009</v>
      </c>
      <c r="G716" s="10">
        <v>1533608.064</v>
      </c>
      <c r="H716" s="10">
        <v>701898.1</v>
      </c>
      <c r="I716" s="10">
        <f>FCT_table_Service_Profitability[[#This Row],[Revenues (target)]]-FCT_table_Service_Profitability[[#This Row],[Expenses (target)]]</f>
        <v>831709.96400000004</v>
      </c>
      <c r="J716" s="8" t="s">
        <v>31</v>
      </c>
      <c r="M716" s="5"/>
      <c r="N716" s="5"/>
    </row>
    <row r="717" spans="1:14" x14ac:dyDescent="0.3">
      <c r="A717" s="2">
        <v>44075</v>
      </c>
      <c r="B717" s="24" t="s">
        <v>1</v>
      </c>
      <c r="C717" s="8" t="s">
        <v>25</v>
      </c>
      <c r="D717" s="3">
        <v>1424508.1</v>
      </c>
      <c r="E717" s="4">
        <v>1540711.8</v>
      </c>
      <c r="F717" s="4">
        <f>FCT_table_Service_Profitability[[#This Row],[Revenues]]-FCT_table_Service_Profitability[[#This Row],[Expenses]]</f>
        <v>-116203.69999999995</v>
      </c>
      <c r="G717" s="10">
        <v>1695164.639</v>
      </c>
      <c r="H717" s="10">
        <v>1402047.8</v>
      </c>
      <c r="I717" s="10">
        <f>FCT_table_Service_Profitability[[#This Row],[Revenues (target)]]-FCT_table_Service_Profitability[[#This Row],[Expenses (target)]]</f>
        <v>293116.83899999992</v>
      </c>
      <c r="J717" s="8" t="s">
        <v>31</v>
      </c>
      <c r="M717" s="5"/>
      <c r="N717" s="5"/>
    </row>
    <row r="718" spans="1:14" x14ac:dyDescent="0.3">
      <c r="A718" s="2">
        <v>44105</v>
      </c>
      <c r="B718" s="24" t="s">
        <v>1</v>
      </c>
      <c r="C718" s="8" t="s">
        <v>25</v>
      </c>
      <c r="D718" s="3">
        <v>792632.2</v>
      </c>
      <c r="E718" s="4">
        <v>980205.9</v>
      </c>
      <c r="F718" s="4">
        <f>FCT_table_Service_Profitability[[#This Row],[Revenues]]-FCT_table_Service_Profitability[[#This Row],[Expenses]]</f>
        <v>-187573.70000000007</v>
      </c>
      <c r="G718" s="10">
        <v>562768.86199999996</v>
      </c>
      <c r="H718" s="10">
        <v>911591.5</v>
      </c>
      <c r="I718" s="10">
        <f>FCT_table_Service_Profitability[[#This Row],[Revenues (target)]]-FCT_table_Service_Profitability[[#This Row],[Expenses (target)]]</f>
        <v>-348822.63800000004</v>
      </c>
      <c r="J718" s="8" t="s">
        <v>31</v>
      </c>
      <c r="M718" s="5"/>
      <c r="N718" s="5"/>
    </row>
    <row r="719" spans="1:14" x14ac:dyDescent="0.3">
      <c r="A719" s="2">
        <v>44136</v>
      </c>
      <c r="B719" s="24" t="s">
        <v>1</v>
      </c>
      <c r="C719" s="8" t="s">
        <v>25</v>
      </c>
      <c r="D719" s="3">
        <v>1010593.6</v>
      </c>
      <c r="E719" s="4">
        <v>977568</v>
      </c>
      <c r="F719" s="4">
        <f>FCT_table_Service_Profitability[[#This Row],[Revenues]]-FCT_table_Service_Profitability[[#This Row],[Expenses]]</f>
        <v>33025.599999999977</v>
      </c>
      <c r="G719" s="10">
        <v>707415.5199999999</v>
      </c>
      <c r="H719" s="10">
        <v>958016.6</v>
      </c>
      <c r="I719" s="10">
        <f>FCT_table_Service_Profitability[[#This Row],[Revenues (target)]]-FCT_table_Service_Profitability[[#This Row],[Expenses (target)]]</f>
        <v>-250601.08000000007</v>
      </c>
      <c r="J719" s="8" t="s">
        <v>31</v>
      </c>
      <c r="M719" s="5"/>
      <c r="N719" s="5"/>
    </row>
    <row r="720" spans="1:14" x14ac:dyDescent="0.3">
      <c r="A720" s="2">
        <v>44166</v>
      </c>
      <c r="B720" s="24" t="s">
        <v>1</v>
      </c>
      <c r="C720" s="8" t="s">
        <v>25</v>
      </c>
      <c r="D720" s="3">
        <v>1556657.5</v>
      </c>
      <c r="E720" s="4">
        <v>1234596.7</v>
      </c>
      <c r="F720" s="4">
        <f>FCT_table_Service_Profitability[[#This Row],[Revenues]]-FCT_table_Service_Profitability[[#This Row],[Expenses]]</f>
        <v>322060.80000000005</v>
      </c>
      <c r="G720" s="10">
        <v>1136359.9749999999</v>
      </c>
      <c r="H720" s="10">
        <v>1321018.3999999999</v>
      </c>
      <c r="I720" s="10">
        <f>FCT_table_Service_Profitability[[#This Row],[Revenues (target)]]-FCT_table_Service_Profitability[[#This Row],[Expenses (target)]]</f>
        <v>-184658.42500000005</v>
      </c>
      <c r="J720" s="8" t="s">
        <v>31</v>
      </c>
      <c r="M720" s="5"/>
      <c r="N720" s="5"/>
    </row>
    <row r="721" spans="1:14" x14ac:dyDescent="0.3">
      <c r="A721" s="2">
        <v>44197</v>
      </c>
      <c r="B721" s="24" t="s">
        <v>1</v>
      </c>
      <c r="C721" s="8" t="s">
        <v>25</v>
      </c>
      <c r="D721" s="3">
        <v>1611918.7</v>
      </c>
      <c r="E721" s="4">
        <v>1749335.4</v>
      </c>
      <c r="F721" s="4">
        <f>FCT_table_Service_Profitability[[#This Row],[Revenues]]-FCT_table_Service_Profitability[[#This Row],[Expenses]]</f>
        <v>-137416.69999999995</v>
      </c>
      <c r="G721" s="10">
        <v>1515203.578</v>
      </c>
      <c r="H721" s="10">
        <v>1959255.6</v>
      </c>
      <c r="I721" s="10">
        <f>FCT_table_Service_Profitability[[#This Row],[Revenues (target)]]-FCT_table_Service_Profitability[[#This Row],[Expenses (target)]]</f>
        <v>-444052.02200000011</v>
      </c>
      <c r="J721" s="8" t="s">
        <v>31</v>
      </c>
      <c r="M721" s="5"/>
      <c r="N721" s="5"/>
    </row>
    <row r="722" spans="1:14" x14ac:dyDescent="0.3">
      <c r="A722" s="2">
        <v>44228</v>
      </c>
      <c r="B722" s="24" t="s">
        <v>1</v>
      </c>
      <c r="C722" s="8" t="s">
        <v>25</v>
      </c>
      <c r="D722" s="3">
        <v>972587</v>
      </c>
      <c r="E722" s="4">
        <v>1152998.8</v>
      </c>
      <c r="F722" s="4">
        <f>FCT_table_Service_Profitability[[#This Row],[Revenues]]-FCT_table_Service_Profitability[[#This Row],[Expenses]]</f>
        <v>-180411.80000000005</v>
      </c>
      <c r="G722" s="10">
        <v>758617.86</v>
      </c>
      <c r="H722" s="10">
        <v>1372068.5</v>
      </c>
      <c r="I722" s="10">
        <f>FCT_table_Service_Profitability[[#This Row],[Revenues (target)]]-FCT_table_Service_Profitability[[#This Row],[Expenses (target)]]</f>
        <v>-613450.64</v>
      </c>
      <c r="J722" s="8" t="s">
        <v>31</v>
      </c>
      <c r="M722" s="5"/>
      <c r="N722" s="5"/>
    </row>
    <row r="723" spans="1:14" x14ac:dyDescent="0.3">
      <c r="A723" s="2">
        <v>44256</v>
      </c>
      <c r="B723" s="24" t="s">
        <v>1</v>
      </c>
      <c r="C723" s="8" t="s">
        <v>25</v>
      </c>
      <c r="D723" s="3">
        <v>1016483.7</v>
      </c>
      <c r="E723" s="4">
        <v>1008997.3</v>
      </c>
      <c r="F723" s="4">
        <f>FCT_table_Service_Profitability[[#This Row],[Revenues]]-FCT_table_Service_Profitability[[#This Row],[Expenses]]</f>
        <v>7486.3999999999069</v>
      </c>
      <c r="G723" s="10">
        <v>1199450.7659999998</v>
      </c>
      <c r="H723" s="10">
        <v>918187.5</v>
      </c>
      <c r="I723" s="10">
        <f>FCT_table_Service_Profitability[[#This Row],[Revenues (target)]]-FCT_table_Service_Profitability[[#This Row],[Expenses (target)]]</f>
        <v>281263.26599999983</v>
      </c>
      <c r="J723" s="8" t="s">
        <v>31</v>
      </c>
      <c r="M723" s="5"/>
      <c r="N723" s="5"/>
    </row>
    <row r="724" spans="1:14" x14ac:dyDescent="0.3">
      <c r="A724" s="2">
        <v>44287</v>
      </c>
      <c r="B724" s="24" t="s">
        <v>1</v>
      </c>
      <c r="C724" s="8" t="s">
        <v>25</v>
      </c>
      <c r="D724" s="3">
        <v>1226020.3999999999</v>
      </c>
      <c r="E724" s="4">
        <v>1422266.3</v>
      </c>
      <c r="F724" s="4">
        <f>FCT_table_Service_Profitability[[#This Row],[Revenues]]-FCT_table_Service_Profitability[[#This Row],[Expenses]]</f>
        <v>-196245.90000000014</v>
      </c>
      <c r="G724" s="10">
        <v>870474.48399999994</v>
      </c>
      <c r="H724" s="10">
        <v>1336930.3</v>
      </c>
      <c r="I724" s="10">
        <f>FCT_table_Service_Profitability[[#This Row],[Revenues (target)]]-FCT_table_Service_Profitability[[#This Row],[Expenses (target)]]</f>
        <v>-466455.81600000011</v>
      </c>
      <c r="J724" s="8" t="s">
        <v>31</v>
      </c>
      <c r="M724" s="5"/>
      <c r="N724" s="5"/>
    </row>
    <row r="725" spans="1:14" x14ac:dyDescent="0.3">
      <c r="A725" s="2">
        <v>44317</v>
      </c>
      <c r="B725" s="24" t="s">
        <v>1</v>
      </c>
      <c r="C725" s="8" t="s">
        <v>25</v>
      </c>
      <c r="D725" s="3">
        <v>1504768.2</v>
      </c>
      <c r="E725" s="4">
        <v>1058335.5</v>
      </c>
      <c r="F725" s="4">
        <f>FCT_table_Service_Profitability[[#This Row],[Revenues]]-FCT_table_Service_Profitability[[#This Row],[Expenses]]</f>
        <v>446432.69999999995</v>
      </c>
      <c r="G725" s="10">
        <v>1264005.2879999999</v>
      </c>
      <c r="H725" s="10">
        <v>1174752.3999999999</v>
      </c>
      <c r="I725" s="10">
        <f>FCT_table_Service_Profitability[[#This Row],[Revenues (target)]]-FCT_table_Service_Profitability[[#This Row],[Expenses (target)]]</f>
        <v>89252.888000000035</v>
      </c>
      <c r="J725" s="8" t="s">
        <v>31</v>
      </c>
      <c r="M725" s="5"/>
      <c r="N725" s="5"/>
    </row>
    <row r="726" spans="1:14" x14ac:dyDescent="0.3">
      <c r="A726" s="2">
        <v>44348</v>
      </c>
      <c r="B726" s="24" t="s">
        <v>1</v>
      </c>
      <c r="C726" s="8" t="s">
        <v>25</v>
      </c>
      <c r="D726" s="3">
        <v>1061180</v>
      </c>
      <c r="E726" s="4">
        <v>1077484.5</v>
      </c>
      <c r="F726" s="4">
        <f>FCT_table_Service_Profitability[[#This Row],[Revenues]]-FCT_table_Service_Profitability[[#This Row],[Expenses]]</f>
        <v>-16304.5</v>
      </c>
      <c r="G726" s="10">
        <v>902003</v>
      </c>
      <c r="H726" s="10">
        <v>1196007.8</v>
      </c>
      <c r="I726" s="10">
        <f>FCT_table_Service_Profitability[[#This Row],[Revenues (target)]]-FCT_table_Service_Profitability[[#This Row],[Expenses (target)]]</f>
        <v>-294004.80000000005</v>
      </c>
      <c r="J726" s="8" t="s">
        <v>31</v>
      </c>
      <c r="M726" s="5"/>
      <c r="N726" s="5"/>
    </row>
    <row r="727" spans="1:14" x14ac:dyDescent="0.3">
      <c r="A727" s="2">
        <v>44378</v>
      </c>
      <c r="B727" s="24" t="s">
        <v>1</v>
      </c>
      <c r="C727" s="8" t="s">
        <v>25</v>
      </c>
      <c r="D727" s="3">
        <v>853600.1</v>
      </c>
      <c r="E727" s="4">
        <v>777990.5</v>
      </c>
      <c r="F727" s="4">
        <f>FCT_table_Service_Profitability[[#This Row],[Revenues]]-FCT_table_Service_Profitability[[#This Row],[Expenses]]</f>
        <v>75609.599999999977</v>
      </c>
      <c r="G727" s="10">
        <v>879208.103</v>
      </c>
      <c r="H727" s="10">
        <v>840229.7</v>
      </c>
      <c r="I727" s="10">
        <f>FCT_table_Service_Profitability[[#This Row],[Revenues (target)]]-FCT_table_Service_Profitability[[#This Row],[Expenses (target)]]</f>
        <v>38978.403000000049</v>
      </c>
      <c r="J727" s="8" t="s">
        <v>31</v>
      </c>
      <c r="M727" s="5"/>
      <c r="N727" s="5"/>
    </row>
    <row r="728" spans="1:14" x14ac:dyDescent="0.3">
      <c r="A728" s="2">
        <v>44409</v>
      </c>
      <c r="B728" s="24" t="s">
        <v>1</v>
      </c>
      <c r="C728" s="8" t="s">
        <v>25</v>
      </c>
      <c r="D728" s="3">
        <v>948607.5</v>
      </c>
      <c r="E728" s="4">
        <v>638893.6</v>
      </c>
      <c r="F728" s="4">
        <f>FCT_table_Service_Profitability[[#This Row],[Revenues]]-FCT_table_Service_Profitability[[#This Row],[Expenses]]</f>
        <v>309713.90000000002</v>
      </c>
      <c r="G728" s="10">
        <v>910663.2</v>
      </c>
      <c r="H728" s="10">
        <v>696394</v>
      </c>
      <c r="I728" s="10">
        <f>FCT_table_Service_Profitability[[#This Row],[Revenues (target)]]-FCT_table_Service_Profitability[[#This Row],[Expenses (target)]]</f>
        <v>214269.19999999995</v>
      </c>
      <c r="J728" s="8" t="s">
        <v>31</v>
      </c>
      <c r="M728" s="5"/>
      <c r="N728" s="5"/>
    </row>
    <row r="729" spans="1:14" x14ac:dyDescent="0.3">
      <c r="A729" s="2">
        <v>44440</v>
      </c>
      <c r="B729" s="24" t="s">
        <v>1</v>
      </c>
      <c r="C729" s="8" t="s">
        <v>25</v>
      </c>
      <c r="D729" s="3">
        <v>1183893.5</v>
      </c>
      <c r="E729" s="4">
        <v>1384117.6</v>
      </c>
      <c r="F729" s="4">
        <f>FCT_table_Service_Profitability[[#This Row],[Revenues]]-FCT_table_Service_Profitability[[#This Row],[Expenses]]</f>
        <v>-200224.10000000009</v>
      </c>
      <c r="G729" s="10">
        <v>1136537.76</v>
      </c>
      <c r="H729" s="10">
        <v>1467164.7</v>
      </c>
      <c r="I729" s="10">
        <f>FCT_table_Service_Profitability[[#This Row],[Revenues (target)]]-FCT_table_Service_Profitability[[#This Row],[Expenses (target)]]</f>
        <v>-330626.93999999994</v>
      </c>
      <c r="J729" s="8" t="s">
        <v>31</v>
      </c>
      <c r="M729" s="5"/>
      <c r="N729" s="5"/>
    </row>
    <row r="730" spans="1:14" x14ac:dyDescent="0.3">
      <c r="A730" s="2">
        <v>44470</v>
      </c>
      <c r="B730" s="24" t="s">
        <v>1</v>
      </c>
      <c r="C730" s="8" t="s">
        <v>25</v>
      </c>
      <c r="D730" s="3">
        <v>1131419.2</v>
      </c>
      <c r="E730" s="4">
        <v>726781.7</v>
      </c>
      <c r="F730" s="4">
        <f>FCT_table_Service_Profitability[[#This Row],[Revenues]]-FCT_table_Service_Profitability[[#This Row],[Expenses]]</f>
        <v>404637.5</v>
      </c>
      <c r="G730" s="10">
        <v>1142733.392</v>
      </c>
      <c r="H730" s="10">
        <v>697710.4</v>
      </c>
      <c r="I730" s="10">
        <f>FCT_table_Service_Profitability[[#This Row],[Revenues (target)]]-FCT_table_Service_Profitability[[#This Row],[Expenses (target)]]</f>
        <v>445022.99199999997</v>
      </c>
      <c r="J730" s="8" t="s">
        <v>31</v>
      </c>
      <c r="M730" s="5"/>
      <c r="N730" s="5"/>
    </row>
    <row r="731" spans="1:14" x14ac:dyDescent="0.3">
      <c r="A731" s="2">
        <v>44501</v>
      </c>
      <c r="B731" s="24" t="s">
        <v>1</v>
      </c>
      <c r="C731" s="8" t="s">
        <v>25</v>
      </c>
      <c r="D731" s="3">
        <v>1027057.3</v>
      </c>
      <c r="E731" s="4">
        <v>1042055.6</v>
      </c>
      <c r="F731" s="4">
        <f>FCT_table_Service_Profitability[[#This Row],[Revenues]]-FCT_table_Service_Profitability[[#This Row],[Expenses]]</f>
        <v>-14998.29999999993</v>
      </c>
      <c r="G731" s="10">
        <v>729210.68299999996</v>
      </c>
      <c r="H731" s="10">
        <v>1229625.7</v>
      </c>
      <c r="I731" s="10">
        <f>FCT_table_Service_Profitability[[#This Row],[Revenues (target)]]-FCT_table_Service_Profitability[[#This Row],[Expenses (target)]]</f>
        <v>-500415.01699999999</v>
      </c>
      <c r="J731" s="8" t="s">
        <v>31</v>
      </c>
      <c r="M731" s="5"/>
      <c r="N731" s="5"/>
    </row>
    <row r="732" spans="1:14" x14ac:dyDescent="0.3">
      <c r="A732" s="2">
        <v>44531</v>
      </c>
      <c r="B732" s="24" t="s">
        <v>1</v>
      </c>
      <c r="C732" s="8" t="s">
        <v>25</v>
      </c>
      <c r="D732" s="3">
        <v>1687377.7</v>
      </c>
      <c r="E732" s="4">
        <v>1619974.2</v>
      </c>
      <c r="F732" s="4">
        <f>FCT_table_Service_Profitability[[#This Row],[Revenues]]-FCT_table_Service_Profitability[[#This Row],[Expenses]]</f>
        <v>67403.5</v>
      </c>
      <c r="G732" s="10">
        <v>2109222.125</v>
      </c>
      <c r="H732" s="10">
        <v>1798171.3</v>
      </c>
      <c r="I732" s="10">
        <f>FCT_table_Service_Profitability[[#This Row],[Revenues (target)]]-FCT_table_Service_Profitability[[#This Row],[Expenses (target)]]</f>
        <v>311050.82499999995</v>
      </c>
      <c r="J732" s="8" t="s">
        <v>31</v>
      </c>
      <c r="M732" s="5"/>
      <c r="N732" s="5"/>
    </row>
    <row r="733" spans="1:14" x14ac:dyDescent="0.3">
      <c r="A733" s="2">
        <v>44562</v>
      </c>
      <c r="B733" s="24" t="s">
        <v>1</v>
      </c>
      <c r="C733" s="8" t="s">
        <v>25</v>
      </c>
      <c r="D733" s="3">
        <v>426103.2</v>
      </c>
      <c r="E733" s="4">
        <v>313375.7</v>
      </c>
      <c r="F733" s="4">
        <f>FCT_table_Service_Profitability[[#This Row],[Revenues]]-FCT_table_Service_Profitability[[#This Row],[Expenses]]</f>
        <v>112727.5</v>
      </c>
      <c r="G733" s="10">
        <v>528367.96799999999</v>
      </c>
      <c r="H733" s="10">
        <v>363515.8</v>
      </c>
      <c r="I733" s="10">
        <f>FCT_table_Service_Profitability[[#This Row],[Revenues (target)]]-FCT_table_Service_Profitability[[#This Row],[Expenses (target)]]</f>
        <v>164852.16800000001</v>
      </c>
      <c r="J733" s="8" t="s">
        <v>31</v>
      </c>
      <c r="M733" s="5"/>
      <c r="N733" s="5"/>
    </row>
    <row r="734" spans="1:14" x14ac:dyDescent="0.3">
      <c r="A734" s="2">
        <v>44562</v>
      </c>
      <c r="B734" s="24" t="s">
        <v>1</v>
      </c>
      <c r="C734" s="8" t="s">
        <v>25</v>
      </c>
      <c r="D734" s="3">
        <v>560720.5</v>
      </c>
      <c r="E734" s="4">
        <v>472682.5</v>
      </c>
      <c r="F734" s="4">
        <f>FCT_table_Service_Profitability[[#This Row],[Revenues]]-FCT_table_Service_Profitability[[#This Row],[Expenses]]</f>
        <v>88038</v>
      </c>
      <c r="G734" s="10">
        <v>616792.55000000005</v>
      </c>
      <c r="H734" s="10">
        <v>553038.5</v>
      </c>
      <c r="I734" s="10">
        <f>FCT_table_Service_Profitability[[#This Row],[Revenues (target)]]-FCT_table_Service_Profitability[[#This Row],[Expenses (target)]]</f>
        <v>63754.050000000047</v>
      </c>
      <c r="J734" s="8" t="s">
        <v>31</v>
      </c>
      <c r="M734" s="5"/>
      <c r="N734" s="5"/>
    </row>
    <row r="735" spans="1:14" x14ac:dyDescent="0.3">
      <c r="A735" s="2">
        <v>44562</v>
      </c>
      <c r="B735" s="24" t="s">
        <v>1</v>
      </c>
      <c r="C735" s="8" t="s">
        <v>25</v>
      </c>
      <c r="D735" s="3">
        <v>2073764.2</v>
      </c>
      <c r="E735" s="4">
        <v>629705.1</v>
      </c>
      <c r="F735" s="4">
        <f>FCT_table_Service_Profitability[[#This Row],[Revenues]]-FCT_table_Service_Profitability[[#This Row],[Expenses]]</f>
        <v>1444059.1</v>
      </c>
      <c r="G735" s="10">
        <v>1741961.9279999998</v>
      </c>
      <c r="H735" s="10">
        <v>673784.4</v>
      </c>
      <c r="I735" s="10">
        <f>FCT_table_Service_Profitability[[#This Row],[Revenues (target)]]-FCT_table_Service_Profitability[[#This Row],[Expenses (target)]]</f>
        <v>1068177.5279999999</v>
      </c>
      <c r="J735" s="8" t="s">
        <v>31</v>
      </c>
      <c r="M735" s="5"/>
      <c r="N735" s="5"/>
    </row>
    <row r="736" spans="1:14" x14ac:dyDescent="0.3">
      <c r="A736" s="2">
        <v>44562</v>
      </c>
      <c r="B736" s="24" t="s">
        <v>1</v>
      </c>
      <c r="C736" s="8" t="s">
        <v>25</v>
      </c>
      <c r="D736" s="3">
        <v>8132.9</v>
      </c>
      <c r="E736" s="4">
        <v>8328.7999999999993</v>
      </c>
      <c r="F736" s="4">
        <f>FCT_table_Service_Profitability[[#This Row],[Revenues]]-FCT_table_Service_Profitability[[#This Row],[Expenses]]</f>
        <v>-195.89999999999964</v>
      </c>
      <c r="G736" s="10">
        <v>10410.111999999999</v>
      </c>
      <c r="H736" s="10">
        <v>9328.2000000000007</v>
      </c>
      <c r="I736" s="10">
        <f>FCT_table_Service_Profitability[[#This Row],[Revenues (target)]]-FCT_table_Service_Profitability[[#This Row],[Expenses (target)]]</f>
        <v>1081.9119999999984</v>
      </c>
      <c r="J736" s="8" t="s">
        <v>31</v>
      </c>
      <c r="M736" s="5"/>
      <c r="N736" s="5"/>
    </row>
    <row r="737" spans="1:14" x14ac:dyDescent="0.3">
      <c r="A737" s="2">
        <v>44593</v>
      </c>
      <c r="B737" s="24" t="s">
        <v>1</v>
      </c>
      <c r="C737" s="8" t="s">
        <v>25</v>
      </c>
      <c r="D737" s="3">
        <v>3512.1</v>
      </c>
      <c r="E737" s="4">
        <v>6005.7</v>
      </c>
      <c r="F737" s="4">
        <f>FCT_table_Service_Profitability[[#This Row],[Revenues]]-FCT_table_Service_Profitability[[#This Row],[Expenses]]</f>
        <v>-2493.6</v>
      </c>
      <c r="G737" s="10">
        <v>3722.826</v>
      </c>
      <c r="H737" s="10">
        <v>6486.1</v>
      </c>
      <c r="I737" s="10">
        <f>FCT_table_Service_Profitability[[#This Row],[Revenues (target)]]-FCT_table_Service_Profitability[[#This Row],[Expenses (target)]]</f>
        <v>-2763.2740000000003</v>
      </c>
      <c r="J737" s="8" t="s">
        <v>31</v>
      </c>
      <c r="M737" s="5"/>
      <c r="N737" s="5"/>
    </row>
    <row r="738" spans="1:14" x14ac:dyDescent="0.3">
      <c r="A738" s="2">
        <v>44593</v>
      </c>
      <c r="B738" s="24" t="s">
        <v>1</v>
      </c>
      <c r="C738" s="8" t="s">
        <v>25</v>
      </c>
      <c r="D738" s="3">
        <v>316209.40000000002</v>
      </c>
      <c r="E738" s="4">
        <v>265209</v>
      </c>
      <c r="F738" s="4">
        <f>FCT_table_Service_Profitability[[#This Row],[Revenues]]-FCT_table_Service_Profitability[[#This Row],[Expenses]]</f>
        <v>51000.400000000023</v>
      </c>
      <c r="G738" s="10">
        <v>233994.95600000001</v>
      </c>
      <c r="H738" s="10">
        <v>241340.2</v>
      </c>
      <c r="I738" s="10">
        <f>FCT_table_Service_Profitability[[#This Row],[Revenues (target)]]-FCT_table_Service_Profitability[[#This Row],[Expenses (target)]]</f>
        <v>-7345.2440000000061</v>
      </c>
      <c r="J738" s="8" t="s">
        <v>31</v>
      </c>
      <c r="M738" s="5"/>
      <c r="N738" s="5"/>
    </row>
    <row r="739" spans="1:14" x14ac:dyDescent="0.3">
      <c r="A739" s="2">
        <v>44593</v>
      </c>
      <c r="B739" s="24" t="s">
        <v>1</v>
      </c>
      <c r="C739" s="8" t="s">
        <v>25</v>
      </c>
      <c r="D739" s="3">
        <v>909384.2</v>
      </c>
      <c r="E739" s="4">
        <v>764841.8</v>
      </c>
      <c r="F739" s="4">
        <f>FCT_table_Service_Profitability[[#This Row],[Revenues]]-FCT_table_Service_Profitability[[#This Row],[Expenses]]</f>
        <v>144542.39999999991</v>
      </c>
      <c r="G739" s="10">
        <v>954853.41</v>
      </c>
      <c r="H739" s="10">
        <v>764841.8</v>
      </c>
      <c r="I739" s="10">
        <f>FCT_table_Service_Profitability[[#This Row],[Revenues (target)]]-FCT_table_Service_Profitability[[#This Row],[Expenses (target)]]</f>
        <v>190011.61</v>
      </c>
      <c r="J739" s="8" t="s">
        <v>31</v>
      </c>
      <c r="M739" s="5"/>
      <c r="N739" s="5"/>
    </row>
    <row r="740" spans="1:14" x14ac:dyDescent="0.3">
      <c r="A740" s="2">
        <v>44593</v>
      </c>
      <c r="B740" s="24" t="s">
        <v>1</v>
      </c>
      <c r="C740" s="8" t="s">
        <v>25</v>
      </c>
      <c r="D740" s="3">
        <v>216486.3</v>
      </c>
      <c r="E740" s="4">
        <v>325945.2</v>
      </c>
      <c r="F740" s="4">
        <f>FCT_table_Service_Profitability[[#This Row],[Revenues]]-FCT_table_Service_Profitability[[#This Row],[Expenses]]</f>
        <v>-109458.90000000002</v>
      </c>
      <c r="G740" s="10">
        <v>190507.94399999999</v>
      </c>
      <c r="H740" s="10">
        <v>329204.59999999998</v>
      </c>
      <c r="I740" s="10">
        <f>FCT_table_Service_Profitability[[#This Row],[Revenues (target)]]-FCT_table_Service_Profitability[[#This Row],[Expenses (target)]]</f>
        <v>-138696.65599999999</v>
      </c>
      <c r="J740" s="8" t="s">
        <v>31</v>
      </c>
      <c r="M740" s="5"/>
      <c r="N740" s="5"/>
    </row>
    <row r="741" spans="1:14" x14ac:dyDescent="0.3">
      <c r="A741" s="2">
        <v>44621</v>
      </c>
      <c r="B741" s="24" t="s">
        <v>1</v>
      </c>
      <c r="C741" s="8" t="s">
        <v>25</v>
      </c>
      <c r="D741" s="3">
        <v>395625.1</v>
      </c>
      <c r="E741" s="4">
        <v>590318.19999999995</v>
      </c>
      <c r="F741" s="4">
        <f>FCT_table_Service_Profitability[[#This Row],[Revenues]]-FCT_table_Service_Profitability[[#This Row],[Expenses]]</f>
        <v>-194693.09999999998</v>
      </c>
      <c r="G741" s="10">
        <v>443100.11200000002</v>
      </c>
      <c r="H741" s="10">
        <v>649350</v>
      </c>
      <c r="I741" s="10">
        <f>FCT_table_Service_Profitability[[#This Row],[Revenues (target)]]-FCT_table_Service_Profitability[[#This Row],[Expenses (target)]]</f>
        <v>-206249.88799999998</v>
      </c>
      <c r="J741" s="8" t="s">
        <v>31</v>
      </c>
      <c r="M741" s="5"/>
      <c r="N741" s="5"/>
    </row>
    <row r="742" spans="1:14" x14ac:dyDescent="0.3">
      <c r="A742" s="2">
        <v>44621</v>
      </c>
      <c r="B742" s="24" t="s">
        <v>1</v>
      </c>
      <c r="C742" s="8" t="s">
        <v>25</v>
      </c>
      <c r="D742" s="3">
        <v>212094.6</v>
      </c>
      <c r="E742" s="4">
        <v>420797.9</v>
      </c>
      <c r="F742" s="4">
        <f>FCT_table_Service_Profitability[[#This Row],[Revenues]]-FCT_table_Service_Profitability[[#This Row],[Expenses]]</f>
        <v>-208703.30000000002</v>
      </c>
      <c r="G742" s="10">
        <v>254513.52</v>
      </c>
      <c r="H742" s="10">
        <v>467085.7</v>
      </c>
      <c r="I742" s="10">
        <f>FCT_table_Service_Profitability[[#This Row],[Revenues (target)]]-FCT_table_Service_Profitability[[#This Row],[Expenses (target)]]</f>
        <v>-212572.18000000002</v>
      </c>
      <c r="J742" s="8" t="s">
        <v>31</v>
      </c>
      <c r="M742" s="5"/>
      <c r="N742" s="5"/>
    </row>
    <row r="743" spans="1:14" x14ac:dyDescent="0.3">
      <c r="A743" s="2">
        <v>44621</v>
      </c>
      <c r="B743" s="24" t="s">
        <v>1</v>
      </c>
      <c r="C743" s="8" t="s">
        <v>25</v>
      </c>
      <c r="D743" s="3">
        <v>6107.8</v>
      </c>
      <c r="E743" s="4">
        <v>5130.6000000000004</v>
      </c>
      <c r="F743" s="4">
        <f>FCT_table_Service_Profitability[[#This Row],[Revenues]]-FCT_table_Service_Profitability[[#This Row],[Expenses]]</f>
        <v>977.19999999999982</v>
      </c>
      <c r="G743" s="10">
        <v>6107.8</v>
      </c>
      <c r="H743" s="10">
        <v>5951.5</v>
      </c>
      <c r="I743" s="10">
        <f>FCT_table_Service_Profitability[[#This Row],[Revenues (target)]]-FCT_table_Service_Profitability[[#This Row],[Expenses (target)]]</f>
        <v>156.30000000000018</v>
      </c>
      <c r="J743" s="8" t="s">
        <v>31</v>
      </c>
      <c r="M743" s="5"/>
      <c r="N743" s="5"/>
    </row>
    <row r="744" spans="1:14" x14ac:dyDescent="0.3">
      <c r="A744" s="2">
        <v>44621</v>
      </c>
      <c r="B744" s="24" t="s">
        <v>1</v>
      </c>
      <c r="C744" s="8" t="s">
        <v>25</v>
      </c>
      <c r="D744" s="3">
        <v>1308392.6000000001</v>
      </c>
      <c r="E744" s="4">
        <v>1491454.7</v>
      </c>
      <c r="F744" s="4">
        <f>FCT_table_Service_Profitability[[#This Row],[Revenues]]-FCT_table_Service_Profitability[[#This Row],[Expenses]]</f>
        <v>-183062.09999999986</v>
      </c>
      <c r="G744" s="10">
        <v>1216805.118</v>
      </c>
      <c r="H744" s="10">
        <v>1372138.3</v>
      </c>
      <c r="I744" s="10">
        <f>FCT_table_Service_Profitability[[#This Row],[Revenues (target)]]-FCT_table_Service_Profitability[[#This Row],[Expenses (target)]]</f>
        <v>-155333.18200000003</v>
      </c>
      <c r="J744" s="8" t="s">
        <v>31</v>
      </c>
      <c r="M744" s="5"/>
      <c r="N744" s="5"/>
    </row>
    <row r="745" spans="1:14" x14ac:dyDescent="0.3">
      <c r="A745" s="2">
        <v>44652</v>
      </c>
      <c r="B745" s="24" t="s">
        <v>1</v>
      </c>
      <c r="C745" s="8" t="s">
        <v>25</v>
      </c>
      <c r="D745" s="3">
        <v>674878.2</v>
      </c>
      <c r="E745" s="4">
        <v>791978.4</v>
      </c>
      <c r="F745" s="4">
        <f>FCT_table_Service_Profitability[[#This Row],[Revenues]]-FCT_table_Service_Profitability[[#This Row],[Expenses]]</f>
        <v>-117100.20000000007</v>
      </c>
      <c r="G745" s="10">
        <v>654631.85399999993</v>
      </c>
      <c r="H745" s="10">
        <v>926614.8</v>
      </c>
      <c r="I745" s="10">
        <f>FCT_table_Service_Profitability[[#This Row],[Revenues (target)]]-FCT_table_Service_Profitability[[#This Row],[Expenses (target)]]</f>
        <v>-271982.94600000011</v>
      </c>
      <c r="J745" s="8" t="s">
        <v>31</v>
      </c>
      <c r="M745" s="5"/>
      <c r="N745" s="5"/>
    </row>
    <row r="746" spans="1:14" x14ac:dyDescent="0.3">
      <c r="A746" s="2">
        <v>44652</v>
      </c>
      <c r="B746" s="24" t="s">
        <v>1</v>
      </c>
      <c r="C746" s="8" t="s">
        <v>25</v>
      </c>
      <c r="D746" s="3">
        <v>166639.6</v>
      </c>
      <c r="E746" s="4">
        <v>154833.70000000001</v>
      </c>
      <c r="F746" s="4">
        <f>FCT_table_Service_Profitability[[#This Row],[Revenues]]-FCT_table_Service_Profitability[[#This Row],[Expenses]]</f>
        <v>11805.899999999994</v>
      </c>
      <c r="G746" s="10">
        <v>203300.31200000001</v>
      </c>
      <c r="H746" s="10">
        <v>165672.1</v>
      </c>
      <c r="I746" s="10">
        <f>FCT_table_Service_Profitability[[#This Row],[Revenues (target)]]-FCT_table_Service_Profitability[[#This Row],[Expenses (target)]]</f>
        <v>37628.212</v>
      </c>
      <c r="J746" s="8" t="s">
        <v>31</v>
      </c>
      <c r="M746" s="5"/>
      <c r="N746" s="5"/>
    </row>
    <row r="747" spans="1:14" x14ac:dyDescent="0.3">
      <c r="A747" s="2">
        <v>44652</v>
      </c>
      <c r="B747" s="24" t="s">
        <v>1</v>
      </c>
      <c r="C747" s="8" t="s">
        <v>25</v>
      </c>
      <c r="D747" s="3">
        <v>5604</v>
      </c>
      <c r="E747" s="4">
        <v>3362.4</v>
      </c>
      <c r="F747" s="4">
        <f>FCT_table_Service_Profitability[[#This Row],[Revenues]]-FCT_table_Service_Profitability[[#This Row],[Expenses]]</f>
        <v>2241.6</v>
      </c>
      <c r="G747" s="10">
        <v>5491.92</v>
      </c>
      <c r="H747" s="10">
        <v>3564.2</v>
      </c>
      <c r="I747" s="10">
        <f>FCT_table_Service_Profitability[[#This Row],[Revenues (target)]]-FCT_table_Service_Profitability[[#This Row],[Expenses (target)]]</f>
        <v>1927.7200000000003</v>
      </c>
      <c r="J747" s="8" t="s">
        <v>31</v>
      </c>
      <c r="M747" s="5"/>
      <c r="N747" s="5"/>
    </row>
    <row r="748" spans="1:14" x14ac:dyDescent="0.3">
      <c r="A748" s="2">
        <v>44652</v>
      </c>
      <c r="B748" s="24" t="s">
        <v>1</v>
      </c>
      <c r="C748" s="8" t="s">
        <v>25</v>
      </c>
      <c r="D748" s="3">
        <v>176581.3</v>
      </c>
      <c r="E748" s="4">
        <v>282703.3</v>
      </c>
      <c r="F748" s="4">
        <f>FCT_table_Service_Profitability[[#This Row],[Revenues]]-FCT_table_Service_Profitability[[#This Row],[Expenses]]</f>
        <v>-106122</v>
      </c>
      <c r="G748" s="10">
        <v>155391.54399999999</v>
      </c>
      <c r="H748" s="10">
        <v>277049.2</v>
      </c>
      <c r="I748" s="10">
        <f>FCT_table_Service_Profitability[[#This Row],[Revenues (target)]]-FCT_table_Service_Profitability[[#This Row],[Expenses (target)]]</f>
        <v>-121657.65600000002</v>
      </c>
      <c r="J748" s="8" t="s">
        <v>31</v>
      </c>
      <c r="M748" s="5"/>
      <c r="N748" s="5"/>
    </row>
    <row r="749" spans="1:14" x14ac:dyDescent="0.3">
      <c r="A749" s="2">
        <v>44682</v>
      </c>
      <c r="B749" s="24" t="s">
        <v>1</v>
      </c>
      <c r="C749" s="8" t="s">
        <v>25</v>
      </c>
      <c r="D749" s="3">
        <v>181158</v>
      </c>
      <c r="E749" s="4">
        <v>6863.2</v>
      </c>
      <c r="F749" s="4">
        <f>FCT_table_Service_Profitability[[#This Row],[Revenues]]-FCT_table_Service_Profitability[[#This Row],[Expenses]]</f>
        <v>174294.8</v>
      </c>
      <c r="G749" s="10">
        <v>211954.86</v>
      </c>
      <c r="H749" s="10">
        <v>6176.9</v>
      </c>
      <c r="I749" s="10">
        <f>FCT_table_Service_Profitability[[#This Row],[Revenues (target)]]-FCT_table_Service_Profitability[[#This Row],[Expenses (target)]]</f>
        <v>205777.96</v>
      </c>
      <c r="J749" s="8" t="s">
        <v>31</v>
      </c>
      <c r="M749" s="5"/>
      <c r="N749" s="5"/>
    </row>
    <row r="750" spans="1:14" x14ac:dyDescent="0.3">
      <c r="A750" s="2">
        <v>44682</v>
      </c>
      <c r="B750" s="24" t="s">
        <v>1</v>
      </c>
      <c r="C750" s="8" t="s">
        <v>25</v>
      </c>
      <c r="D750" s="3">
        <v>117653</v>
      </c>
      <c r="E750" s="4">
        <v>108181.6</v>
      </c>
      <c r="F750" s="4">
        <f>FCT_table_Service_Profitability[[#This Row],[Revenues]]-FCT_table_Service_Profitability[[#This Row],[Expenses]]</f>
        <v>9471.3999999999942</v>
      </c>
      <c r="G750" s="10">
        <v>90592.81</v>
      </c>
      <c r="H750" s="10">
        <v>99527.1</v>
      </c>
      <c r="I750" s="10">
        <f>FCT_table_Service_Profitability[[#This Row],[Revenues (target)]]-FCT_table_Service_Profitability[[#This Row],[Expenses (target)]]</f>
        <v>-8934.2900000000081</v>
      </c>
      <c r="J750" s="8" t="s">
        <v>31</v>
      </c>
      <c r="M750" s="5"/>
      <c r="N750" s="5"/>
    </row>
    <row r="751" spans="1:14" x14ac:dyDescent="0.3">
      <c r="A751" s="2">
        <v>44682</v>
      </c>
      <c r="B751" s="24" t="s">
        <v>1</v>
      </c>
      <c r="C751" s="8" t="s">
        <v>25</v>
      </c>
      <c r="D751" s="3">
        <v>3849.8</v>
      </c>
      <c r="E751" s="4">
        <v>2722.4</v>
      </c>
      <c r="F751" s="4">
        <f>FCT_table_Service_Profitability[[#This Row],[Revenues]]-FCT_table_Service_Profitability[[#This Row],[Expenses]]</f>
        <v>1127.4000000000001</v>
      </c>
      <c r="G751" s="10">
        <v>3233.8319999999999</v>
      </c>
      <c r="H751" s="10">
        <v>2559</v>
      </c>
      <c r="I751" s="10">
        <f>FCT_table_Service_Profitability[[#This Row],[Revenues (target)]]-FCT_table_Service_Profitability[[#This Row],[Expenses (target)]]</f>
        <v>674.83199999999988</v>
      </c>
      <c r="J751" s="8" t="s">
        <v>31</v>
      </c>
      <c r="M751" s="5"/>
      <c r="N751" s="5"/>
    </row>
    <row r="752" spans="1:14" x14ac:dyDescent="0.3">
      <c r="A752" s="2">
        <v>44713</v>
      </c>
      <c r="B752" s="24" t="s">
        <v>1</v>
      </c>
      <c r="C752" s="8" t="s">
        <v>25</v>
      </c>
      <c r="D752" s="3">
        <v>457002.1</v>
      </c>
      <c r="E752" s="4">
        <v>1446633.8</v>
      </c>
      <c r="F752" s="4">
        <f>FCT_table_Service_Profitability[[#This Row],[Revenues]]-FCT_table_Service_Profitability[[#This Row],[Expenses]]</f>
        <v>-989631.70000000007</v>
      </c>
      <c r="G752" s="10">
        <v>562112.58299999998</v>
      </c>
      <c r="H752" s="10">
        <v>1518965.5</v>
      </c>
      <c r="I752" s="10">
        <f>FCT_table_Service_Profitability[[#This Row],[Revenues (target)]]-FCT_table_Service_Profitability[[#This Row],[Expenses (target)]]</f>
        <v>-956852.91700000002</v>
      </c>
      <c r="J752" s="8" t="s">
        <v>31</v>
      </c>
      <c r="M752" s="5"/>
      <c r="N752" s="5"/>
    </row>
    <row r="753" spans="1:14" x14ac:dyDescent="0.3">
      <c r="A753" s="2">
        <v>44713</v>
      </c>
      <c r="B753" s="24" t="s">
        <v>1</v>
      </c>
      <c r="C753" s="8" t="s">
        <v>25</v>
      </c>
      <c r="D753" s="3">
        <v>152912</v>
      </c>
      <c r="E753" s="4">
        <v>187721.4</v>
      </c>
      <c r="F753" s="4">
        <f>FCT_table_Service_Profitability[[#This Row],[Revenues]]-FCT_table_Service_Profitability[[#This Row],[Expenses]]</f>
        <v>-34809.399999999994</v>
      </c>
      <c r="G753" s="10">
        <v>142208.16</v>
      </c>
      <c r="H753" s="10">
        <v>212125.1</v>
      </c>
      <c r="I753" s="10">
        <f>FCT_table_Service_Profitability[[#This Row],[Revenues (target)]]-FCT_table_Service_Profitability[[#This Row],[Expenses (target)]]</f>
        <v>-69916.94</v>
      </c>
      <c r="J753" s="8" t="s">
        <v>31</v>
      </c>
      <c r="M753" s="5"/>
      <c r="N753" s="5"/>
    </row>
    <row r="754" spans="1:14" x14ac:dyDescent="0.3">
      <c r="A754" s="2">
        <v>44713</v>
      </c>
      <c r="B754" s="24" t="s">
        <v>1</v>
      </c>
      <c r="C754" s="8" t="s">
        <v>25</v>
      </c>
      <c r="D754" s="3">
        <v>217488.5</v>
      </c>
      <c r="E754" s="4">
        <v>290488.3</v>
      </c>
      <c r="F754" s="4">
        <f>FCT_table_Service_Profitability[[#This Row],[Revenues]]-FCT_table_Service_Profitability[[#This Row],[Expenses]]</f>
        <v>-72999.799999999988</v>
      </c>
      <c r="G754" s="10">
        <v>219663.38500000001</v>
      </c>
      <c r="H754" s="10">
        <v>264344.40000000002</v>
      </c>
      <c r="I754" s="10">
        <f>FCT_table_Service_Profitability[[#This Row],[Revenues (target)]]-FCT_table_Service_Profitability[[#This Row],[Expenses (target)]]</f>
        <v>-44681.015000000014</v>
      </c>
      <c r="J754" s="8" t="s">
        <v>31</v>
      </c>
      <c r="M754" s="5"/>
      <c r="N754" s="5"/>
    </row>
    <row r="755" spans="1:14" x14ac:dyDescent="0.3">
      <c r="A755" s="2">
        <v>44713</v>
      </c>
      <c r="B755" s="24" t="s">
        <v>1</v>
      </c>
      <c r="C755" s="8" t="s">
        <v>25</v>
      </c>
      <c r="D755" s="3">
        <v>4231.8999999999996</v>
      </c>
      <c r="E755" s="4">
        <v>5078.3</v>
      </c>
      <c r="F755" s="4">
        <f>FCT_table_Service_Profitability[[#This Row],[Revenues]]-FCT_table_Service_Profitability[[#This Row],[Expenses]]</f>
        <v>-846.40000000000055</v>
      </c>
      <c r="G755" s="10">
        <v>5162.9179999999997</v>
      </c>
      <c r="H755" s="10">
        <v>5129.1000000000004</v>
      </c>
      <c r="I755" s="10">
        <f>FCT_table_Service_Profitability[[#This Row],[Revenues (target)]]-FCT_table_Service_Profitability[[#This Row],[Expenses (target)]]</f>
        <v>33.817999999999302</v>
      </c>
      <c r="J755" s="8" t="s">
        <v>31</v>
      </c>
      <c r="M755" s="5"/>
      <c r="N755" s="5"/>
    </row>
    <row r="756" spans="1:14" x14ac:dyDescent="0.3">
      <c r="A756" s="2">
        <v>44743</v>
      </c>
      <c r="B756" s="24" t="s">
        <v>1</v>
      </c>
      <c r="C756" s="8" t="s">
        <v>25</v>
      </c>
      <c r="D756" s="3">
        <v>185775.6</v>
      </c>
      <c r="E756" s="4">
        <v>199496.1</v>
      </c>
      <c r="F756" s="4">
        <f>FCT_table_Service_Profitability[[#This Row],[Revenues]]-FCT_table_Service_Profitability[[#This Row],[Expenses]]</f>
        <v>-13720.5</v>
      </c>
      <c r="G756" s="10">
        <v>191348.86800000002</v>
      </c>
      <c r="H756" s="10">
        <v>219445.8</v>
      </c>
      <c r="I756" s="10">
        <f>FCT_table_Service_Profitability[[#This Row],[Revenues (target)]]-FCT_table_Service_Profitability[[#This Row],[Expenses (target)]]</f>
        <v>-28096.931999999972</v>
      </c>
      <c r="J756" s="8" t="s">
        <v>31</v>
      </c>
      <c r="M756" s="5"/>
      <c r="N756" s="5"/>
    </row>
    <row r="757" spans="1:14" x14ac:dyDescent="0.3">
      <c r="A757" s="2">
        <v>44743</v>
      </c>
      <c r="B757" s="24" t="s">
        <v>1</v>
      </c>
      <c r="C757" s="8" t="s">
        <v>25</v>
      </c>
      <c r="D757" s="3">
        <v>3838.4</v>
      </c>
      <c r="E757" s="4">
        <v>3701.3</v>
      </c>
      <c r="F757" s="4">
        <f>FCT_table_Service_Profitability[[#This Row],[Revenues]]-FCT_table_Service_Profitability[[#This Row],[Expenses]]</f>
        <v>137.09999999999991</v>
      </c>
      <c r="G757" s="10">
        <v>4222.2400000000007</v>
      </c>
      <c r="H757" s="10">
        <v>3368.2</v>
      </c>
      <c r="I757" s="10">
        <f>FCT_table_Service_Profitability[[#This Row],[Revenues (target)]]-FCT_table_Service_Profitability[[#This Row],[Expenses (target)]]</f>
        <v>854.04000000000087</v>
      </c>
      <c r="J757" s="8" t="s">
        <v>31</v>
      </c>
      <c r="M757" s="5"/>
      <c r="N757" s="5"/>
    </row>
    <row r="758" spans="1:14" x14ac:dyDescent="0.3">
      <c r="A758" s="2">
        <v>44743</v>
      </c>
      <c r="B758" s="24" t="s">
        <v>1</v>
      </c>
      <c r="C758" s="8" t="s">
        <v>25</v>
      </c>
      <c r="D758" s="3">
        <v>433688</v>
      </c>
      <c r="E758" s="4">
        <v>528162.19999999995</v>
      </c>
      <c r="F758" s="4">
        <f>FCT_table_Service_Profitability[[#This Row],[Revenues]]-FCT_table_Service_Profitability[[#This Row],[Expenses]]</f>
        <v>-94474.199999999953</v>
      </c>
      <c r="G758" s="10">
        <v>481393.68000000005</v>
      </c>
      <c r="H758" s="10">
        <v>580978.4</v>
      </c>
      <c r="I758" s="10">
        <f>FCT_table_Service_Profitability[[#This Row],[Revenues (target)]]-FCT_table_Service_Profitability[[#This Row],[Expenses (target)]]</f>
        <v>-99584.719999999972</v>
      </c>
      <c r="J758" s="8" t="s">
        <v>31</v>
      </c>
      <c r="M758" s="5"/>
      <c r="N758" s="5"/>
    </row>
    <row r="759" spans="1:14" x14ac:dyDescent="0.3">
      <c r="A759" s="2">
        <v>44743</v>
      </c>
      <c r="B759" s="24" t="s">
        <v>1</v>
      </c>
      <c r="C759" s="8" t="s">
        <v>25</v>
      </c>
      <c r="D759" s="3">
        <v>119224.6</v>
      </c>
      <c r="E759" s="4">
        <v>65625.8</v>
      </c>
      <c r="F759" s="4">
        <f>FCT_table_Service_Profitability[[#This Row],[Revenues]]-FCT_table_Service_Profitability[[#This Row],[Expenses]]</f>
        <v>53598.8</v>
      </c>
      <c r="G759" s="10">
        <v>91802.94200000001</v>
      </c>
      <c r="H759" s="10">
        <v>78750.899999999994</v>
      </c>
      <c r="I759" s="10">
        <f>FCT_table_Service_Profitability[[#This Row],[Revenues (target)]]-FCT_table_Service_Profitability[[#This Row],[Expenses (target)]]</f>
        <v>13052.042000000016</v>
      </c>
      <c r="J759" s="8" t="s">
        <v>31</v>
      </c>
      <c r="M759" s="5"/>
      <c r="N759" s="5"/>
    </row>
    <row r="760" spans="1:14" x14ac:dyDescent="0.3">
      <c r="A760" s="2">
        <v>44774</v>
      </c>
      <c r="B760" s="24" t="s">
        <v>1</v>
      </c>
      <c r="C760" s="8" t="s">
        <v>25</v>
      </c>
      <c r="D760" s="3">
        <v>274658.40000000002</v>
      </c>
      <c r="E760" s="4">
        <v>100771.7</v>
      </c>
      <c r="F760" s="4">
        <f>FCT_table_Service_Profitability[[#This Row],[Revenues]]-FCT_table_Service_Profitability[[#This Row],[Expenses]]</f>
        <v>173886.7</v>
      </c>
      <c r="G760" s="10">
        <v>266418.64799999999</v>
      </c>
      <c r="H760" s="10">
        <v>101779.5</v>
      </c>
      <c r="I760" s="10">
        <f>FCT_table_Service_Profitability[[#This Row],[Revenues (target)]]-FCT_table_Service_Profitability[[#This Row],[Expenses (target)]]</f>
        <v>164639.14799999999</v>
      </c>
      <c r="J760" s="8" t="s">
        <v>31</v>
      </c>
      <c r="M760" s="5"/>
      <c r="N760" s="5"/>
    </row>
    <row r="761" spans="1:14" x14ac:dyDescent="0.3">
      <c r="A761" s="2">
        <v>44774</v>
      </c>
      <c r="B761" s="24" t="s">
        <v>1</v>
      </c>
      <c r="C761" s="8" t="s">
        <v>25</v>
      </c>
      <c r="D761" s="3">
        <v>180433.2</v>
      </c>
      <c r="E761" s="4">
        <v>147209.4</v>
      </c>
      <c r="F761" s="4">
        <f>FCT_table_Service_Profitability[[#This Row],[Revenues]]-FCT_table_Service_Profitability[[#This Row],[Expenses]]</f>
        <v>33223.800000000017</v>
      </c>
      <c r="G761" s="10">
        <v>156976.88400000002</v>
      </c>
      <c r="H761" s="10">
        <v>142793.1</v>
      </c>
      <c r="I761" s="10">
        <f>FCT_table_Service_Profitability[[#This Row],[Revenues (target)]]-FCT_table_Service_Profitability[[#This Row],[Expenses (target)]]</f>
        <v>14183.784000000014</v>
      </c>
      <c r="J761" s="8" t="s">
        <v>31</v>
      </c>
      <c r="M761" s="5"/>
      <c r="N761" s="5"/>
    </row>
    <row r="762" spans="1:14" x14ac:dyDescent="0.3">
      <c r="A762" s="2">
        <v>44774</v>
      </c>
      <c r="B762" s="24" t="s">
        <v>1</v>
      </c>
      <c r="C762" s="8" t="s">
        <v>25</v>
      </c>
      <c r="D762" s="3">
        <v>8430.4</v>
      </c>
      <c r="E762" s="4">
        <v>5175.5</v>
      </c>
      <c r="F762" s="4">
        <f>FCT_table_Service_Profitability[[#This Row],[Revenues]]-FCT_table_Service_Profitability[[#This Row],[Expenses]]</f>
        <v>3254.8999999999996</v>
      </c>
      <c r="G762" s="10">
        <v>6238.4960000000001</v>
      </c>
      <c r="H762" s="10">
        <v>5175.5</v>
      </c>
      <c r="I762" s="10">
        <f>FCT_table_Service_Profitability[[#This Row],[Revenues (target)]]-FCT_table_Service_Profitability[[#This Row],[Expenses (target)]]</f>
        <v>1062.9960000000001</v>
      </c>
      <c r="J762" s="8" t="s">
        <v>31</v>
      </c>
      <c r="M762" s="5"/>
      <c r="N762" s="5"/>
    </row>
    <row r="763" spans="1:14" x14ac:dyDescent="0.3">
      <c r="A763" s="2">
        <v>44774</v>
      </c>
      <c r="B763" s="24" t="s">
        <v>1</v>
      </c>
      <c r="C763" s="8" t="s">
        <v>25</v>
      </c>
      <c r="D763" s="3">
        <v>792960.8</v>
      </c>
      <c r="E763" s="4">
        <v>279125.2</v>
      </c>
      <c r="F763" s="4">
        <f>FCT_table_Service_Profitability[[#This Row],[Revenues]]-FCT_table_Service_Profitability[[#This Row],[Expenses]]</f>
        <v>513835.60000000003</v>
      </c>
      <c r="G763" s="10">
        <v>999130.60800000012</v>
      </c>
      <c r="H763" s="10">
        <v>267960.2</v>
      </c>
      <c r="I763" s="10">
        <f>FCT_table_Service_Profitability[[#This Row],[Revenues (target)]]-FCT_table_Service_Profitability[[#This Row],[Expenses (target)]]</f>
        <v>731170.40800000005</v>
      </c>
      <c r="J763" s="8" t="s">
        <v>31</v>
      </c>
      <c r="M763" s="5"/>
      <c r="N763" s="5"/>
    </row>
    <row r="764" spans="1:14" x14ac:dyDescent="0.3">
      <c r="A764" s="2">
        <v>44805</v>
      </c>
      <c r="B764" s="24" t="s">
        <v>1</v>
      </c>
      <c r="C764" s="8" t="s">
        <v>25</v>
      </c>
      <c r="D764" s="3">
        <v>10333.299999999999</v>
      </c>
      <c r="E764" s="4">
        <v>8825</v>
      </c>
      <c r="F764" s="4">
        <f>FCT_table_Service_Profitability[[#This Row],[Revenues]]-FCT_table_Service_Profitability[[#This Row],[Expenses]]</f>
        <v>1508.2999999999993</v>
      </c>
      <c r="G764" s="10">
        <v>8679.9719999999998</v>
      </c>
      <c r="H764" s="10">
        <v>10237</v>
      </c>
      <c r="I764" s="10">
        <f>FCT_table_Service_Profitability[[#This Row],[Revenues (target)]]-FCT_table_Service_Profitability[[#This Row],[Expenses (target)]]</f>
        <v>-1557.0280000000002</v>
      </c>
      <c r="J764" s="8" t="s">
        <v>31</v>
      </c>
      <c r="M764" s="5"/>
      <c r="N764" s="5"/>
    </row>
    <row r="765" spans="1:14" x14ac:dyDescent="0.3">
      <c r="A765" s="2">
        <v>44805</v>
      </c>
      <c r="B765" s="24" t="s">
        <v>1</v>
      </c>
      <c r="C765" s="8" t="s">
        <v>25</v>
      </c>
      <c r="D765" s="3">
        <v>189676.5</v>
      </c>
      <c r="E765" s="4">
        <v>216428.3</v>
      </c>
      <c r="F765" s="4">
        <f>FCT_table_Service_Profitability[[#This Row],[Revenues]]-FCT_table_Service_Profitability[[#This Row],[Expenses]]</f>
        <v>-26751.799999999988</v>
      </c>
      <c r="G765" s="10">
        <v>212437.68000000002</v>
      </c>
      <c r="H765" s="10">
        <v>218592.6</v>
      </c>
      <c r="I765" s="10">
        <f>FCT_table_Service_Profitability[[#This Row],[Revenues (target)]]-FCT_table_Service_Profitability[[#This Row],[Expenses (target)]]</f>
        <v>-6154.9199999999837</v>
      </c>
      <c r="J765" s="8" t="s">
        <v>31</v>
      </c>
      <c r="M765" s="5"/>
      <c r="N765" s="5"/>
    </row>
    <row r="766" spans="1:14" x14ac:dyDescent="0.3">
      <c r="A766" s="2">
        <v>44805</v>
      </c>
      <c r="B766" s="24" t="s">
        <v>1</v>
      </c>
      <c r="C766" s="8" t="s">
        <v>25</v>
      </c>
      <c r="D766" s="3">
        <v>368164.1</v>
      </c>
      <c r="E766" s="4">
        <v>284681.09999999998</v>
      </c>
      <c r="F766" s="4">
        <f>FCT_table_Service_Profitability[[#This Row],[Revenues]]-FCT_table_Service_Profitability[[#This Row],[Expenses]]</f>
        <v>83483</v>
      </c>
      <c r="G766" s="10">
        <v>349755.89499999996</v>
      </c>
      <c r="H766" s="10">
        <v>293221.5</v>
      </c>
      <c r="I766" s="10">
        <f>FCT_table_Service_Profitability[[#This Row],[Revenues (target)]]-FCT_table_Service_Profitability[[#This Row],[Expenses (target)]]</f>
        <v>56534.39499999996</v>
      </c>
      <c r="J766" s="8" t="s">
        <v>31</v>
      </c>
      <c r="M766" s="5"/>
      <c r="N766" s="5"/>
    </row>
    <row r="767" spans="1:14" x14ac:dyDescent="0.3">
      <c r="A767" s="2">
        <v>44805</v>
      </c>
      <c r="B767" s="24" t="s">
        <v>1</v>
      </c>
      <c r="C767" s="8" t="s">
        <v>25</v>
      </c>
      <c r="D767" s="3">
        <v>1267012.7</v>
      </c>
      <c r="E767" s="4">
        <v>2128802.7000000002</v>
      </c>
      <c r="F767" s="4">
        <f>FCT_table_Service_Profitability[[#This Row],[Revenues]]-FCT_table_Service_Profitability[[#This Row],[Expenses]]</f>
        <v>-861790.00000000023</v>
      </c>
      <c r="G767" s="10">
        <v>1533085.3669999999</v>
      </c>
      <c r="H767" s="10">
        <v>2235242.7999999998</v>
      </c>
      <c r="I767" s="10">
        <f>FCT_table_Service_Profitability[[#This Row],[Revenues (target)]]-FCT_table_Service_Profitability[[#This Row],[Expenses (target)]]</f>
        <v>-702157.43299999996</v>
      </c>
      <c r="J767" s="8" t="s">
        <v>31</v>
      </c>
      <c r="M767" s="5"/>
      <c r="N767" s="5"/>
    </row>
    <row r="768" spans="1:14" x14ac:dyDescent="0.3">
      <c r="A768" s="2">
        <v>44835</v>
      </c>
      <c r="B768" s="24" t="s">
        <v>1</v>
      </c>
      <c r="C768" s="8" t="s">
        <v>25</v>
      </c>
      <c r="D768" s="3">
        <v>241990</v>
      </c>
      <c r="E768" s="4">
        <v>160835.29999999999</v>
      </c>
      <c r="F768" s="4">
        <f>FCT_table_Service_Profitability[[#This Row],[Revenues]]-FCT_table_Service_Profitability[[#This Row],[Expenses]]</f>
        <v>81154.700000000012</v>
      </c>
      <c r="G768" s="10">
        <v>249249.7</v>
      </c>
      <c r="H768" s="10">
        <v>181743.9</v>
      </c>
      <c r="I768" s="10">
        <f>FCT_table_Service_Profitability[[#This Row],[Revenues (target)]]-FCT_table_Service_Profitability[[#This Row],[Expenses (target)]]</f>
        <v>67505.800000000017</v>
      </c>
      <c r="J768" s="8" t="s">
        <v>31</v>
      </c>
      <c r="M768" s="5"/>
      <c r="N768" s="5"/>
    </row>
    <row r="769" spans="1:14" x14ac:dyDescent="0.3">
      <c r="A769" s="2">
        <v>44835</v>
      </c>
      <c r="B769" s="24" t="s">
        <v>1</v>
      </c>
      <c r="C769" s="8" t="s">
        <v>25</v>
      </c>
      <c r="D769" s="3">
        <v>1140089.7</v>
      </c>
      <c r="E769" s="4">
        <v>771734.2</v>
      </c>
      <c r="F769" s="4">
        <f>FCT_table_Service_Profitability[[#This Row],[Revenues]]-FCT_table_Service_Profitability[[#This Row],[Expenses]]</f>
        <v>368355.5</v>
      </c>
      <c r="G769" s="10">
        <v>980477.14199999999</v>
      </c>
      <c r="H769" s="10">
        <v>848907.7</v>
      </c>
      <c r="I769" s="10">
        <f>FCT_table_Service_Profitability[[#This Row],[Revenues (target)]]-FCT_table_Service_Profitability[[#This Row],[Expenses (target)]]</f>
        <v>131569.44200000004</v>
      </c>
      <c r="J769" s="8" t="s">
        <v>31</v>
      </c>
      <c r="M769" s="5"/>
      <c r="N769" s="5"/>
    </row>
    <row r="770" spans="1:14" x14ac:dyDescent="0.3">
      <c r="A770" s="2">
        <v>44835</v>
      </c>
      <c r="B770" s="24" t="s">
        <v>1</v>
      </c>
      <c r="C770" s="8" t="s">
        <v>25</v>
      </c>
      <c r="D770" s="3">
        <v>298276.40000000002</v>
      </c>
      <c r="E770" s="4">
        <v>214093.1</v>
      </c>
      <c r="F770" s="4">
        <f>FCT_table_Service_Profitability[[#This Row],[Revenues]]-FCT_table_Service_Profitability[[#This Row],[Expenses]]</f>
        <v>84183.300000000017</v>
      </c>
      <c r="G770" s="10">
        <v>304241.92800000001</v>
      </c>
      <c r="H770" s="10">
        <v>239784.3</v>
      </c>
      <c r="I770" s="10">
        <f>FCT_table_Service_Profitability[[#This Row],[Revenues (target)]]-FCT_table_Service_Profitability[[#This Row],[Expenses (target)]]</f>
        <v>64457.628000000026</v>
      </c>
      <c r="J770" s="8" t="s">
        <v>31</v>
      </c>
      <c r="M770" s="5"/>
      <c r="N770" s="5"/>
    </row>
    <row r="771" spans="1:14" x14ac:dyDescent="0.3">
      <c r="A771" s="2">
        <v>44835</v>
      </c>
      <c r="B771" s="24" t="s">
        <v>1</v>
      </c>
      <c r="C771" s="8" t="s">
        <v>25</v>
      </c>
      <c r="D771" s="3">
        <v>13381.2</v>
      </c>
      <c r="E771" s="4">
        <v>15692.3</v>
      </c>
      <c r="F771" s="4">
        <f>FCT_table_Service_Profitability[[#This Row],[Revenues]]-FCT_table_Service_Profitability[[#This Row],[Expenses]]</f>
        <v>-2311.0999999999985</v>
      </c>
      <c r="G771" s="10">
        <v>12979.764000000001</v>
      </c>
      <c r="H771" s="10">
        <v>16947.7</v>
      </c>
      <c r="I771" s="10">
        <f>FCT_table_Service_Profitability[[#This Row],[Revenues (target)]]-FCT_table_Service_Profitability[[#This Row],[Expenses (target)]]</f>
        <v>-3967.9359999999997</v>
      </c>
      <c r="J771" s="8" t="s">
        <v>31</v>
      </c>
      <c r="M771" s="5"/>
      <c r="N771" s="5"/>
    </row>
    <row r="772" spans="1:14" x14ac:dyDescent="0.3">
      <c r="A772" s="2">
        <v>44866</v>
      </c>
      <c r="B772" s="24" t="s">
        <v>1</v>
      </c>
      <c r="C772" s="8" t="s">
        <v>25</v>
      </c>
      <c r="D772" s="3">
        <v>391048.5</v>
      </c>
      <c r="E772" s="4">
        <v>299631.90000000002</v>
      </c>
      <c r="F772" s="4">
        <f>FCT_table_Service_Profitability[[#This Row],[Revenues]]-FCT_table_Service_Profitability[[#This Row],[Expenses]]</f>
        <v>91416.599999999977</v>
      </c>
      <c r="G772" s="10">
        <v>351943.65</v>
      </c>
      <c r="H772" s="10">
        <v>317609.8</v>
      </c>
      <c r="I772" s="10">
        <f>FCT_table_Service_Profitability[[#This Row],[Revenues (target)]]-FCT_table_Service_Profitability[[#This Row],[Expenses (target)]]</f>
        <v>34333.850000000035</v>
      </c>
      <c r="J772" s="8" t="s">
        <v>31</v>
      </c>
      <c r="M772" s="5"/>
      <c r="N772" s="5"/>
    </row>
    <row r="773" spans="1:14" x14ac:dyDescent="0.3">
      <c r="A773" s="2">
        <v>44866</v>
      </c>
      <c r="B773" s="24" t="s">
        <v>1</v>
      </c>
      <c r="C773" s="8" t="s">
        <v>25</v>
      </c>
      <c r="D773" s="3">
        <v>17835.7</v>
      </c>
      <c r="E773" s="4">
        <v>22108.9</v>
      </c>
      <c r="F773" s="4">
        <f>FCT_table_Service_Profitability[[#This Row],[Revenues]]-FCT_table_Service_Profitability[[#This Row],[Expenses]]</f>
        <v>-4273.2000000000007</v>
      </c>
      <c r="G773" s="10">
        <v>18549.128000000001</v>
      </c>
      <c r="H773" s="10">
        <v>22108.9</v>
      </c>
      <c r="I773" s="10">
        <f>FCT_table_Service_Profitability[[#This Row],[Revenues (target)]]-FCT_table_Service_Profitability[[#This Row],[Expenses (target)]]</f>
        <v>-3559.7720000000008</v>
      </c>
      <c r="J773" s="8" t="s">
        <v>31</v>
      </c>
      <c r="M773" s="5"/>
      <c r="N773" s="5"/>
    </row>
    <row r="774" spans="1:14" x14ac:dyDescent="0.3">
      <c r="A774" s="2">
        <v>44866</v>
      </c>
      <c r="B774" s="24" t="s">
        <v>1</v>
      </c>
      <c r="C774" s="8" t="s">
        <v>25</v>
      </c>
      <c r="D774" s="3">
        <v>204192.3</v>
      </c>
      <c r="E774" s="4">
        <v>213759</v>
      </c>
      <c r="F774" s="4">
        <f>FCT_table_Service_Profitability[[#This Row],[Revenues]]-FCT_table_Service_Profitability[[#This Row],[Expenses]]</f>
        <v>-9566.7000000000116</v>
      </c>
      <c r="G774" s="10">
        <v>173563.45499999999</v>
      </c>
      <c r="H774" s="10">
        <v>205208.6</v>
      </c>
      <c r="I774" s="10">
        <f>FCT_table_Service_Profitability[[#This Row],[Revenues (target)]]-FCT_table_Service_Profitability[[#This Row],[Expenses (target)]]</f>
        <v>-31645.145000000019</v>
      </c>
      <c r="J774" s="8" t="s">
        <v>31</v>
      </c>
      <c r="M774" s="5"/>
      <c r="N774" s="5"/>
    </row>
    <row r="775" spans="1:14" x14ac:dyDescent="0.3">
      <c r="A775" s="2">
        <v>44866</v>
      </c>
      <c r="B775" s="24" t="s">
        <v>1</v>
      </c>
      <c r="C775" s="8" t="s">
        <v>25</v>
      </c>
      <c r="D775" s="3">
        <v>937980</v>
      </c>
      <c r="E775" s="4">
        <v>1213857.3999999999</v>
      </c>
      <c r="F775" s="4">
        <f>FCT_table_Service_Profitability[[#This Row],[Revenues]]-FCT_table_Service_Profitability[[#This Row],[Expenses]]</f>
        <v>-275877.39999999991</v>
      </c>
      <c r="G775" s="10">
        <v>1181854.8</v>
      </c>
      <c r="H775" s="10">
        <v>1274550.3</v>
      </c>
      <c r="I775" s="10">
        <f>FCT_table_Service_Profitability[[#This Row],[Revenues (target)]]-FCT_table_Service_Profitability[[#This Row],[Expenses (target)]]</f>
        <v>-92695.5</v>
      </c>
      <c r="J775" s="8" t="s">
        <v>31</v>
      </c>
      <c r="M775" s="5"/>
      <c r="N775" s="5"/>
    </row>
    <row r="776" spans="1:14" x14ac:dyDescent="0.3">
      <c r="A776" s="2">
        <v>44896</v>
      </c>
      <c r="B776" s="24" t="s">
        <v>1</v>
      </c>
      <c r="C776" s="8" t="s">
        <v>25</v>
      </c>
      <c r="D776" s="3">
        <v>200754.6</v>
      </c>
      <c r="E776" s="4">
        <v>142328.9</v>
      </c>
      <c r="F776" s="4">
        <f>FCT_table_Service_Profitability[[#This Row],[Revenues]]-FCT_table_Service_Profitability[[#This Row],[Expenses]]</f>
        <v>58425.700000000012</v>
      </c>
      <c r="G776" s="10">
        <v>250943.25</v>
      </c>
      <c r="H776" s="10">
        <v>159408.4</v>
      </c>
      <c r="I776" s="10">
        <f>FCT_table_Service_Profitability[[#This Row],[Revenues (target)]]-FCT_table_Service_Profitability[[#This Row],[Expenses (target)]]</f>
        <v>91534.85</v>
      </c>
      <c r="J776" s="8" t="s">
        <v>31</v>
      </c>
      <c r="M776" s="5"/>
      <c r="N776" s="5"/>
    </row>
    <row r="777" spans="1:14" x14ac:dyDescent="0.3">
      <c r="A777" s="2">
        <v>44896</v>
      </c>
      <c r="B777" s="24" t="s">
        <v>1</v>
      </c>
      <c r="C777" s="8" t="s">
        <v>25</v>
      </c>
      <c r="D777" s="3">
        <v>264496.2</v>
      </c>
      <c r="E777" s="4">
        <v>290694.59999999998</v>
      </c>
      <c r="F777" s="4">
        <f>FCT_table_Service_Profitability[[#This Row],[Revenues]]-FCT_table_Service_Profitability[[#This Row],[Expenses]]</f>
        <v>-26198.399999999965</v>
      </c>
      <c r="G777" s="10">
        <v>338555.136</v>
      </c>
      <c r="H777" s="10">
        <v>322671</v>
      </c>
      <c r="I777" s="10">
        <f>FCT_table_Service_Profitability[[#This Row],[Revenues (target)]]-FCT_table_Service_Profitability[[#This Row],[Expenses (target)]]</f>
        <v>15884.135999999999</v>
      </c>
      <c r="J777" s="8" t="s">
        <v>31</v>
      </c>
      <c r="M777" s="5"/>
      <c r="N777" s="5"/>
    </row>
    <row r="778" spans="1:14" x14ac:dyDescent="0.3">
      <c r="A778" s="2">
        <v>44896</v>
      </c>
      <c r="B778" s="24" t="s">
        <v>1</v>
      </c>
      <c r="C778" s="8" t="s">
        <v>25</v>
      </c>
      <c r="D778" s="3">
        <v>1320562.3</v>
      </c>
      <c r="E778" s="4">
        <v>1698095.3</v>
      </c>
      <c r="F778" s="4">
        <f>FCT_table_Service_Profitability[[#This Row],[Revenues]]-FCT_table_Service_Profitability[[#This Row],[Expenses]]</f>
        <v>-377533</v>
      </c>
      <c r="G778" s="10">
        <v>1492235.399</v>
      </c>
      <c r="H778" s="10">
        <v>1749038.1</v>
      </c>
      <c r="I778" s="10">
        <f>FCT_table_Service_Profitability[[#This Row],[Revenues (target)]]-FCT_table_Service_Profitability[[#This Row],[Expenses (target)]]</f>
        <v>-256802.70100000012</v>
      </c>
      <c r="J778" s="8" t="s">
        <v>31</v>
      </c>
      <c r="M778" s="5"/>
      <c r="N778" s="5"/>
    </row>
    <row r="779" spans="1:14" x14ac:dyDescent="0.3">
      <c r="A779" s="2">
        <v>44896</v>
      </c>
      <c r="B779" s="24" t="s">
        <v>1</v>
      </c>
      <c r="C779" s="8" t="s">
        <v>25</v>
      </c>
      <c r="D779" s="3">
        <v>28163</v>
      </c>
      <c r="E779" s="4">
        <v>26478.799999999999</v>
      </c>
      <c r="F779" s="4">
        <f>FCT_table_Service_Profitability[[#This Row],[Revenues]]-FCT_table_Service_Profitability[[#This Row],[Expenses]]</f>
        <v>1684.2000000000007</v>
      </c>
      <c r="G779" s="10">
        <v>35767.01</v>
      </c>
      <c r="H779" s="10">
        <v>26478.799999999999</v>
      </c>
      <c r="I779" s="10">
        <f>FCT_table_Service_Profitability[[#This Row],[Revenues (target)]]-FCT_table_Service_Profitability[[#This Row],[Expenses (target)]]</f>
        <v>9288.2100000000028</v>
      </c>
      <c r="J779" s="8" t="s">
        <v>31</v>
      </c>
      <c r="M779" s="5"/>
      <c r="N779" s="5"/>
    </row>
    <row r="780" spans="1:14" x14ac:dyDescent="0.3">
      <c r="A780" s="2">
        <v>43831</v>
      </c>
      <c r="B780" s="24" t="s">
        <v>20</v>
      </c>
      <c r="C780" s="8" t="s">
        <v>25</v>
      </c>
      <c r="D780" s="3">
        <v>403797</v>
      </c>
      <c r="E780" s="4">
        <v>246769.5</v>
      </c>
      <c r="F780" s="4">
        <f>FCT_table_Service_Profitability[[#This Row],[Revenues]]-FCT_table_Service_Profitability[[#This Row],[Expenses]]</f>
        <v>157027.5</v>
      </c>
      <c r="G780" s="10">
        <v>391683.08999999997</v>
      </c>
      <c r="H780" s="10">
        <v>239366.39999999999</v>
      </c>
      <c r="I780" s="10">
        <f>FCT_table_Service_Profitability[[#This Row],[Revenues (target)]]-FCT_table_Service_Profitability[[#This Row],[Expenses (target)]]</f>
        <v>152316.68999999997</v>
      </c>
      <c r="J780" s="8" t="s">
        <v>31</v>
      </c>
      <c r="M780" s="5"/>
      <c r="N780" s="5"/>
    </row>
    <row r="781" spans="1:14" x14ac:dyDescent="0.3">
      <c r="A781" s="2">
        <v>43862</v>
      </c>
      <c r="B781" s="24" t="s">
        <v>20</v>
      </c>
      <c r="C781" s="8" t="s">
        <v>25</v>
      </c>
      <c r="D781" s="3">
        <v>328351.40000000002</v>
      </c>
      <c r="E781" s="4">
        <v>388895.3</v>
      </c>
      <c r="F781" s="4">
        <f>FCT_table_Service_Profitability[[#This Row],[Revenues]]-FCT_table_Service_Profitability[[#This Row],[Expenses]]</f>
        <v>-60543.899999999965</v>
      </c>
      <c r="G781" s="10">
        <v>377604.11</v>
      </c>
      <c r="H781" s="10">
        <v>388895.3</v>
      </c>
      <c r="I781" s="10">
        <f>FCT_table_Service_Profitability[[#This Row],[Revenues (target)]]-FCT_table_Service_Profitability[[#This Row],[Expenses (target)]]</f>
        <v>-11291.190000000002</v>
      </c>
      <c r="J781" s="8" t="s">
        <v>31</v>
      </c>
      <c r="M781" s="5"/>
      <c r="N781" s="5"/>
    </row>
    <row r="782" spans="1:14" x14ac:dyDescent="0.3">
      <c r="A782" s="2">
        <v>43891</v>
      </c>
      <c r="B782" s="24" t="s">
        <v>20</v>
      </c>
      <c r="C782" s="8" t="s">
        <v>25</v>
      </c>
      <c r="D782" s="3">
        <v>186219.2</v>
      </c>
      <c r="E782" s="4">
        <v>310116.40000000002</v>
      </c>
      <c r="F782" s="4">
        <f>FCT_table_Service_Profitability[[#This Row],[Revenues]]-FCT_table_Service_Profitability[[#This Row],[Expenses]]</f>
        <v>-123897.20000000001</v>
      </c>
      <c r="G782" s="10">
        <v>141526.592</v>
      </c>
      <c r="H782" s="10">
        <v>294610.59999999998</v>
      </c>
      <c r="I782" s="10">
        <f>FCT_table_Service_Profitability[[#This Row],[Revenues (target)]]-FCT_table_Service_Profitability[[#This Row],[Expenses (target)]]</f>
        <v>-153084.00799999997</v>
      </c>
      <c r="J782" s="8" t="s">
        <v>31</v>
      </c>
      <c r="M782" s="5"/>
      <c r="N782" s="5"/>
    </row>
    <row r="783" spans="1:14" x14ac:dyDescent="0.3">
      <c r="A783" s="2">
        <v>43922</v>
      </c>
      <c r="B783" s="24" t="s">
        <v>20</v>
      </c>
      <c r="C783" s="8" t="s">
        <v>25</v>
      </c>
      <c r="D783" s="3">
        <v>330556.79999999999</v>
      </c>
      <c r="E783" s="4">
        <v>314795.09999999998</v>
      </c>
      <c r="F783" s="4">
        <f>FCT_table_Service_Profitability[[#This Row],[Revenues]]-FCT_table_Service_Profitability[[#This Row],[Expenses]]</f>
        <v>15761.700000000012</v>
      </c>
      <c r="G783" s="10">
        <v>343779.07199999999</v>
      </c>
      <c r="H783" s="10">
        <v>305351.3</v>
      </c>
      <c r="I783" s="10">
        <f>FCT_table_Service_Profitability[[#This Row],[Revenues (target)]]-FCT_table_Service_Profitability[[#This Row],[Expenses (target)]]</f>
        <v>38427.771999999997</v>
      </c>
      <c r="J783" s="8" t="s">
        <v>31</v>
      </c>
      <c r="M783" s="5"/>
      <c r="N783" s="5"/>
    </row>
    <row r="784" spans="1:14" x14ac:dyDescent="0.3">
      <c r="A784" s="2">
        <v>43952</v>
      </c>
      <c r="B784" s="24" t="s">
        <v>20</v>
      </c>
      <c r="C784" s="8" t="s">
        <v>25</v>
      </c>
      <c r="D784" s="3">
        <v>233198.1</v>
      </c>
      <c r="E784" s="4">
        <v>372173.9</v>
      </c>
      <c r="F784" s="4">
        <f>FCT_table_Service_Profitability[[#This Row],[Revenues]]-FCT_table_Service_Profitability[[#This Row],[Expenses]]</f>
        <v>-138975.80000000002</v>
      </c>
      <c r="G784" s="10">
        <v>198218.38500000001</v>
      </c>
      <c r="H784" s="10">
        <v>334956.5</v>
      </c>
      <c r="I784" s="10">
        <f>FCT_table_Service_Profitability[[#This Row],[Revenues (target)]]-FCT_table_Service_Profitability[[#This Row],[Expenses (target)]]</f>
        <v>-136738.11499999999</v>
      </c>
      <c r="J784" s="8" t="s">
        <v>31</v>
      </c>
      <c r="M784" s="5"/>
      <c r="N784" s="5"/>
    </row>
    <row r="785" spans="1:14" x14ac:dyDescent="0.3">
      <c r="A785" s="2">
        <v>43983</v>
      </c>
      <c r="B785" s="24" t="s">
        <v>20</v>
      </c>
      <c r="C785" s="8" t="s">
        <v>25</v>
      </c>
      <c r="D785" s="3">
        <v>324297.7</v>
      </c>
      <c r="E785" s="4">
        <v>210515.8</v>
      </c>
      <c r="F785" s="4">
        <f>FCT_table_Service_Profitability[[#This Row],[Revenues]]-FCT_table_Service_Profitability[[#This Row],[Expenses]]</f>
        <v>113781.90000000002</v>
      </c>
      <c r="G785" s="10">
        <v>262681.13700000005</v>
      </c>
      <c r="H785" s="10">
        <v>239988.1</v>
      </c>
      <c r="I785" s="10">
        <f>FCT_table_Service_Profitability[[#This Row],[Revenues (target)]]-FCT_table_Service_Profitability[[#This Row],[Expenses (target)]]</f>
        <v>22693.03700000004</v>
      </c>
      <c r="J785" s="8" t="s">
        <v>31</v>
      </c>
      <c r="M785" s="5"/>
      <c r="N785" s="5"/>
    </row>
    <row r="786" spans="1:14" x14ac:dyDescent="0.3">
      <c r="A786" s="2">
        <v>44013</v>
      </c>
      <c r="B786" s="24" t="s">
        <v>20</v>
      </c>
      <c r="C786" s="8" t="s">
        <v>25</v>
      </c>
      <c r="D786" s="3">
        <v>280609.59999999998</v>
      </c>
      <c r="E786" s="4">
        <v>287253.09999999998</v>
      </c>
      <c r="F786" s="4">
        <f>FCT_table_Service_Profitability[[#This Row],[Revenues]]-FCT_table_Service_Profitability[[#This Row],[Expenses]]</f>
        <v>-6643.5</v>
      </c>
      <c r="G786" s="10">
        <v>314282.75199999998</v>
      </c>
      <c r="H786" s="10">
        <v>290125.59999999998</v>
      </c>
      <c r="I786" s="10">
        <f>FCT_table_Service_Profitability[[#This Row],[Revenues (target)]]-FCT_table_Service_Profitability[[#This Row],[Expenses (target)]]</f>
        <v>24157.152000000002</v>
      </c>
      <c r="J786" s="8" t="s">
        <v>31</v>
      </c>
      <c r="M786" s="5"/>
      <c r="N786" s="5"/>
    </row>
    <row r="787" spans="1:14" x14ac:dyDescent="0.3">
      <c r="A787" s="2">
        <v>44044</v>
      </c>
      <c r="B787" s="24" t="s">
        <v>20</v>
      </c>
      <c r="C787" s="8" t="s">
        <v>25</v>
      </c>
      <c r="D787" s="3">
        <v>579063.69999999995</v>
      </c>
      <c r="E787" s="4">
        <v>400722.6</v>
      </c>
      <c r="F787" s="4">
        <f>FCT_table_Service_Profitability[[#This Row],[Revenues]]-FCT_table_Service_Profitability[[#This Row],[Expenses]]</f>
        <v>178341.09999999998</v>
      </c>
      <c r="G787" s="10">
        <v>526947.96699999995</v>
      </c>
      <c r="H787" s="10">
        <v>452816.6</v>
      </c>
      <c r="I787" s="10">
        <f>FCT_table_Service_Profitability[[#This Row],[Revenues (target)]]-FCT_table_Service_Profitability[[#This Row],[Expenses (target)]]</f>
        <v>74131.366999999969</v>
      </c>
      <c r="J787" s="8" t="s">
        <v>31</v>
      </c>
      <c r="M787" s="5"/>
      <c r="N787" s="5"/>
    </row>
    <row r="788" spans="1:14" x14ac:dyDescent="0.3">
      <c r="A788" s="2">
        <v>44075</v>
      </c>
      <c r="B788" s="24" t="s">
        <v>20</v>
      </c>
      <c r="C788" s="8" t="s">
        <v>25</v>
      </c>
      <c r="D788" s="3">
        <v>534237.9</v>
      </c>
      <c r="E788" s="4">
        <v>649358.4</v>
      </c>
      <c r="F788" s="4">
        <f>FCT_table_Service_Profitability[[#This Row],[Revenues]]-FCT_table_Service_Profitability[[#This Row],[Expenses]]</f>
        <v>-115120.5</v>
      </c>
      <c r="G788" s="10">
        <v>502183.62599999999</v>
      </c>
      <c r="H788" s="10">
        <v>701307</v>
      </c>
      <c r="I788" s="10">
        <f>FCT_table_Service_Profitability[[#This Row],[Revenues (target)]]-FCT_table_Service_Profitability[[#This Row],[Expenses (target)]]</f>
        <v>-199123.37400000001</v>
      </c>
      <c r="J788" s="8" t="s">
        <v>31</v>
      </c>
      <c r="M788" s="5"/>
      <c r="N788" s="5"/>
    </row>
    <row r="789" spans="1:14" x14ac:dyDescent="0.3">
      <c r="A789" s="2">
        <v>44105</v>
      </c>
      <c r="B789" s="24" t="s">
        <v>20</v>
      </c>
      <c r="C789" s="8" t="s">
        <v>25</v>
      </c>
      <c r="D789" s="3">
        <v>372014.7</v>
      </c>
      <c r="E789" s="4">
        <v>445634.2</v>
      </c>
      <c r="F789" s="4">
        <f>FCT_table_Service_Profitability[[#This Row],[Revenues]]-FCT_table_Service_Profitability[[#This Row],[Expenses]]</f>
        <v>-73619.5</v>
      </c>
      <c r="G789" s="10">
        <v>476178.81600000005</v>
      </c>
      <c r="H789" s="10">
        <v>463459.5</v>
      </c>
      <c r="I789" s="10">
        <f>FCT_table_Service_Profitability[[#This Row],[Revenues (target)]]-FCT_table_Service_Profitability[[#This Row],[Expenses (target)]]</f>
        <v>12719.31600000005</v>
      </c>
      <c r="J789" s="8" t="s">
        <v>31</v>
      </c>
      <c r="M789" s="5"/>
      <c r="N789" s="5"/>
    </row>
    <row r="790" spans="1:14" x14ac:dyDescent="0.3">
      <c r="A790" s="2">
        <v>44136</v>
      </c>
      <c r="B790" s="24" t="s">
        <v>20</v>
      </c>
      <c r="C790" s="8" t="s">
        <v>25</v>
      </c>
      <c r="D790" s="3">
        <v>259322.5</v>
      </c>
      <c r="E790" s="4">
        <v>266844.3</v>
      </c>
      <c r="F790" s="4">
        <f>FCT_table_Service_Profitability[[#This Row],[Revenues]]-FCT_table_Service_Profitability[[#This Row],[Expenses]]</f>
        <v>-7521.7999999999884</v>
      </c>
      <c r="G790" s="10">
        <v>290441.2</v>
      </c>
      <c r="H790" s="10">
        <v>314876.3</v>
      </c>
      <c r="I790" s="10">
        <f>FCT_table_Service_Profitability[[#This Row],[Revenues (target)]]-FCT_table_Service_Profitability[[#This Row],[Expenses (target)]]</f>
        <v>-24435.099999999977</v>
      </c>
      <c r="J790" s="8" t="s">
        <v>31</v>
      </c>
      <c r="M790" s="5"/>
      <c r="N790" s="5"/>
    </row>
    <row r="791" spans="1:14" x14ac:dyDescent="0.3">
      <c r="A791" s="2">
        <v>44166</v>
      </c>
      <c r="B791" s="24" t="s">
        <v>20</v>
      </c>
      <c r="C791" s="8" t="s">
        <v>25</v>
      </c>
      <c r="D791" s="3">
        <v>344442</v>
      </c>
      <c r="E791" s="4">
        <v>363597.2</v>
      </c>
      <c r="F791" s="4">
        <f>FCT_table_Service_Profitability[[#This Row],[Revenues]]-FCT_table_Service_Profitability[[#This Row],[Expenses]]</f>
        <v>-19155.200000000012</v>
      </c>
      <c r="G791" s="10">
        <v>261775.92</v>
      </c>
      <c r="H791" s="10">
        <v>385413</v>
      </c>
      <c r="I791" s="10">
        <f>FCT_table_Service_Profitability[[#This Row],[Revenues (target)]]-FCT_table_Service_Profitability[[#This Row],[Expenses (target)]]</f>
        <v>-123637.07999999999</v>
      </c>
      <c r="J791" s="8" t="s">
        <v>31</v>
      </c>
      <c r="M791" s="5"/>
      <c r="N791" s="5"/>
    </row>
    <row r="792" spans="1:14" x14ac:dyDescent="0.3">
      <c r="A792" s="2">
        <v>44197</v>
      </c>
      <c r="B792" s="24" t="s">
        <v>20</v>
      </c>
      <c r="C792" s="8" t="s">
        <v>25</v>
      </c>
      <c r="D792" s="3">
        <v>467026.2</v>
      </c>
      <c r="E792" s="4">
        <v>476469.1</v>
      </c>
      <c r="F792" s="4">
        <f>FCT_table_Service_Profitability[[#This Row],[Revenues]]-FCT_table_Service_Profitability[[#This Row],[Expenses]]</f>
        <v>-9442.8999999999651</v>
      </c>
      <c r="G792" s="10">
        <v>523069.34400000004</v>
      </c>
      <c r="H792" s="10">
        <v>547939.5</v>
      </c>
      <c r="I792" s="10">
        <f>FCT_table_Service_Profitability[[#This Row],[Revenues (target)]]-FCT_table_Service_Profitability[[#This Row],[Expenses (target)]]</f>
        <v>-24870.155999999959</v>
      </c>
      <c r="J792" s="8" t="s">
        <v>31</v>
      </c>
      <c r="M792" s="5"/>
      <c r="N792" s="5"/>
    </row>
    <row r="793" spans="1:14" x14ac:dyDescent="0.3">
      <c r="A793" s="2">
        <v>44228</v>
      </c>
      <c r="B793" s="24" t="s">
        <v>20</v>
      </c>
      <c r="C793" s="8" t="s">
        <v>25</v>
      </c>
      <c r="D793" s="3">
        <v>436044.3</v>
      </c>
      <c r="E793" s="4">
        <v>549424.80000000005</v>
      </c>
      <c r="F793" s="4">
        <f>FCT_table_Service_Profitability[[#This Row],[Revenues]]-FCT_table_Service_Profitability[[#This Row],[Expenses]]</f>
        <v>-113380.50000000006</v>
      </c>
      <c r="G793" s="10">
        <v>470927.84400000004</v>
      </c>
      <c r="H793" s="10">
        <v>598873</v>
      </c>
      <c r="I793" s="10">
        <f>FCT_table_Service_Profitability[[#This Row],[Revenues (target)]]-FCT_table_Service_Profitability[[#This Row],[Expenses (target)]]</f>
        <v>-127945.15599999996</v>
      </c>
      <c r="J793" s="8" t="s">
        <v>31</v>
      </c>
      <c r="M793" s="5"/>
      <c r="N793" s="5"/>
    </row>
    <row r="794" spans="1:14" x14ac:dyDescent="0.3">
      <c r="A794" s="2">
        <v>44256</v>
      </c>
      <c r="B794" s="24" t="s">
        <v>20</v>
      </c>
      <c r="C794" s="8" t="s">
        <v>25</v>
      </c>
      <c r="D794" s="3">
        <v>575848.19999999995</v>
      </c>
      <c r="E794" s="4">
        <v>484532.6</v>
      </c>
      <c r="F794" s="4">
        <f>FCT_table_Service_Profitability[[#This Row],[Revenues]]-FCT_table_Service_Profitability[[#This Row],[Expenses]]</f>
        <v>91315.599999999977</v>
      </c>
      <c r="G794" s="10">
        <v>506746.41599999997</v>
      </c>
      <c r="H794" s="10">
        <v>469996.6</v>
      </c>
      <c r="I794" s="10">
        <f>FCT_table_Service_Profitability[[#This Row],[Revenues (target)]]-FCT_table_Service_Profitability[[#This Row],[Expenses (target)]]</f>
        <v>36749.815999999992</v>
      </c>
      <c r="J794" s="8" t="s">
        <v>31</v>
      </c>
      <c r="M794" s="5"/>
      <c r="N794" s="5"/>
    </row>
    <row r="795" spans="1:14" x14ac:dyDescent="0.3">
      <c r="A795" s="2">
        <v>44287</v>
      </c>
      <c r="B795" s="24" t="s">
        <v>20</v>
      </c>
      <c r="C795" s="8" t="s">
        <v>25</v>
      </c>
      <c r="D795" s="3">
        <v>490559.9</v>
      </c>
      <c r="E795" s="4">
        <v>516128.8</v>
      </c>
      <c r="F795" s="4">
        <f>FCT_table_Service_Profitability[[#This Row],[Revenues]]-FCT_table_Service_Profitability[[#This Row],[Expenses]]</f>
        <v>-25568.899999999965</v>
      </c>
      <c r="G795" s="10">
        <v>416975.91500000004</v>
      </c>
      <c r="H795" s="10">
        <v>500644.9</v>
      </c>
      <c r="I795" s="10">
        <f>FCT_table_Service_Profitability[[#This Row],[Revenues (target)]]-FCT_table_Service_Profitability[[#This Row],[Expenses (target)]]</f>
        <v>-83668.984999999986</v>
      </c>
      <c r="J795" s="8" t="s">
        <v>31</v>
      </c>
      <c r="M795" s="5"/>
      <c r="N795" s="5"/>
    </row>
    <row r="796" spans="1:14" x14ac:dyDescent="0.3">
      <c r="A796" s="2">
        <v>44317</v>
      </c>
      <c r="B796" s="24" t="s">
        <v>20</v>
      </c>
      <c r="C796" s="8" t="s">
        <v>25</v>
      </c>
      <c r="D796" s="3">
        <v>588830.1</v>
      </c>
      <c r="E796" s="4">
        <v>571005.4</v>
      </c>
      <c r="F796" s="4">
        <f>FCT_table_Service_Profitability[[#This Row],[Revenues]]-FCT_table_Service_Profitability[[#This Row],[Expenses]]</f>
        <v>17824.699999999953</v>
      </c>
      <c r="G796" s="10">
        <v>653601.41100000008</v>
      </c>
      <c r="H796" s="10">
        <v>593845.6</v>
      </c>
      <c r="I796" s="10">
        <f>FCT_table_Service_Profitability[[#This Row],[Revenues (target)]]-FCT_table_Service_Profitability[[#This Row],[Expenses (target)]]</f>
        <v>59755.811000000103</v>
      </c>
      <c r="J796" s="8" t="s">
        <v>31</v>
      </c>
      <c r="M796" s="5"/>
      <c r="N796" s="5"/>
    </row>
    <row r="797" spans="1:14" x14ac:dyDescent="0.3">
      <c r="A797" s="2">
        <v>44348</v>
      </c>
      <c r="B797" s="24" t="s">
        <v>20</v>
      </c>
      <c r="C797" s="8" t="s">
        <v>25</v>
      </c>
      <c r="D797" s="3">
        <v>661103.19999999995</v>
      </c>
      <c r="E797" s="4">
        <v>635192.9</v>
      </c>
      <c r="F797" s="4">
        <f>FCT_table_Service_Profitability[[#This Row],[Revenues]]-FCT_table_Service_Profitability[[#This Row],[Expenses]]</f>
        <v>25910.29999999993</v>
      </c>
      <c r="G797" s="10">
        <v>621437.00799999991</v>
      </c>
      <c r="H797" s="10">
        <v>717768</v>
      </c>
      <c r="I797" s="10">
        <f>FCT_table_Service_Profitability[[#This Row],[Revenues (target)]]-FCT_table_Service_Profitability[[#This Row],[Expenses (target)]]</f>
        <v>-96330.992000000086</v>
      </c>
      <c r="J797" s="8" t="s">
        <v>31</v>
      </c>
      <c r="M797" s="5"/>
      <c r="N797" s="5"/>
    </row>
    <row r="798" spans="1:14" x14ac:dyDescent="0.3">
      <c r="A798" s="2">
        <v>44378</v>
      </c>
      <c r="B798" s="24" t="s">
        <v>20</v>
      </c>
      <c r="C798" s="8" t="s">
        <v>25</v>
      </c>
      <c r="D798" s="3">
        <v>489028.2</v>
      </c>
      <c r="E798" s="4">
        <v>456303.9</v>
      </c>
      <c r="F798" s="4">
        <f>FCT_table_Service_Profitability[[#This Row],[Revenues]]-FCT_table_Service_Profitability[[#This Row],[Expenses]]</f>
        <v>32724.299999999988</v>
      </c>
      <c r="G798" s="10">
        <v>542821.30200000003</v>
      </c>
      <c r="H798" s="10">
        <v>501934.3</v>
      </c>
      <c r="I798" s="10">
        <f>FCT_table_Service_Profitability[[#This Row],[Revenues (target)]]-FCT_table_Service_Profitability[[#This Row],[Expenses (target)]]</f>
        <v>40887.002000000037</v>
      </c>
      <c r="J798" s="8" t="s">
        <v>31</v>
      </c>
      <c r="M798" s="5"/>
      <c r="N798" s="5"/>
    </row>
    <row r="799" spans="1:14" x14ac:dyDescent="0.3">
      <c r="A799" s="2">
        <v>44409</v>
      </c>
      <c r="B799" s="24" t="s">
        <v>20</v>
      </c>
      <c r="C799" s="8" t="s">
        <v>25</v>
      </c>
      <c r="D799" s="3">
        <v>435969</v>
      </c>
      <c r="E799" s="4">
        <v>421001.7</v>
      </c>
      <c r="F799" s="4">
        <f>FCT_table_Service_Profitability[[#This Row],[Revenues]]-FCT_table_Service_Profitability[[#This Row],[Expenses]]</f>
        <v>14967.299999999988</v>
      </c>
      <c r="G799" s="10">
        <v>396731.79000000004</v>
      </c>
      <c r="H799" s="10">
        <v>412581.6</v>
      </c>
      <c r="I799" s="10">
        <f>FCT_table_Service_Profitability[[#This Row],[Revenues (target)]]-FCT_table_Service_Profitability[[#This Row],[Expenses (target)]]</f>
        <v>-15849.809999999939</v>
      </c>
      <c r="J799" s="8" t="s">
        <v>31</v>
      </c>
      <c r="M799" s="5"/>
      <c r="N799" s="5"/>
    </row>
    <row r="800" spans="1:14" x14ac:dyDescent="0.3">
      <c r="A800" s="2">
        <v>44440</v>
      </c>
      <c r="B800" s="24" t="s">
        <v>20</v>
      </c>
      <c r="C800" s="8" t="s">
        <v>25</v>
      </c>
      <c r="D800" s="3">
        <v>530790.6</v>
      </c>
      <c r="E800" s="4">
        <v>622826.4</v>
      </c>
      <c r="F800" s="4">
        <f>FCT_table_Service_Profitability[[#This Row],[Revenues]]-FCT_table_Service_Profitability[[#This Row],[Expenses]]</f>
        <v>-92035.800000000047</v>
      </c>
      <c r="G800" s="10">
        <v>658180.34399999992</v>
      </c>
      <c r="H800" s="10">
        <v>653967.69999999995</v>
      </c>
      <c r="I800" s="10">
        <f>FCT_table_Service_Profitability[[#This Row],[Revenues (target)]]-FCT_table_Service_Profitability[[#This Row],[Expenses (target)]]</f>
        <v>4212.6439999999711</v>
      </c>
      <c r="J800" s="8" t="s">
        <v>31</v>
      </c>
      <c r="M800" s="5"/>
      <c r="N800" s="5"/>
    </row>
    <row r="801" spans="1:14" x14ac:dyDescent="0.3">
      <c r="A801" s="2">
        <v>44470</v>
      </c>
      <c r="B801" s="24" t="s">
        <v>20</v>
      </c>
      <c r="C801" s="8" t="s">
        <v>25</v>
      </c>
      <c r="D801" s="3">
        <v>525258.5</v>
      </c>
      <c r="E801" s="4">
        <v>730168.4</v>
      </c>
      <c r="F801" s="4">
        <f>FCT_table_Service_Profitability[[#This Row],[Revenues]]-FCT_table_Service_Profitability[[#This Row],[Expenses]]</f>
        <v>-204909.90000000002</v>
      </c>
      <c r="G801" s="10">
        <v>472732.65</v>
      </c>
      <c r="H801" s="10">
        <v>795883.5</v>
      </c>
      <c r="I801" s="10">
        <f>FCT_table_Service_Profitability[[#This Row],[Revenues (target)]]-FCT_table_Service_Profitability[[#This Row],[Expenses (target)]]</f>
        <v>-323150.84999999998</v>
      </c>
      <c r="J801" s="8" t="s">
        <v>31</v>
      </c>
      <c r="M801" s="5"/>
      <c r="N801" s="5"/>
    </row>
    <row r="802" spans="1:14" x14ac:dyDescent="0.3">
      <c r="A802" s="2">
        <v>44501</v>
      </c>
      <c r="B802" s="24" t="s">
        <v>20</v>
      </c>
      <c r="C802" s="8" t="s">
        <v>25</v>
      </c>
      <c r="D802" s="3">
        <v>424320.7</v>
      </c>
      <c r="E802" s="4">
        <v>386449.5</v>
      </c>
      <c r="F802" s="4">
        <f>FCT_table_Service_Profitability[[#This Row],[Revenues]]-FCT_table_Service_Profitability[[#This Row],[Expenses]]</f>
        <v>37871.200000000012</v>
      </c>
      <c r="G802" s="10">
        <v>521914.46100000001</v>
      </c>
      <c r="H802" s="10">
        <v>417365.4</v>
      </c>
      <c r="I802" s="10">
        <f>FCT_table_Service_Profitability[[#This Row],[Revenues (target)]]-FCT_table_Service_Profitability[[#This Row],[Expenses (target)]]</f>
        <v>104549.06099999999</v>
      </c>
      <c r="J802" s="8" t="s">
        <v>31</v>
      </c>
      <c r="M802" s="5"/>
      <c r="N802" s="5"/>
    </row>
    <row r="803" spans="1:14" x14ac:dyDescent="0.3">
      <c r="A803" s="2">
        <v>44531</v>
      </c>
      <c r="B803" s="24" t="s">
        <v>20</v>
      </c>
      <c r="C803" s="8" t="s">
        <v>25</v>
      </c>
      <c r="D803" s="3">
        <v>534046</v>
      </c>
      <c r="E803" s="4">
        <v>534499.9</v>
      </c>
      <c r="F803" s="4">
        <f>FCT_table_Service_Profitability[[#This Row],[Revenues]]-FCT_table_Service_Profitability[[#This Row],[Expenses]]</f>
        <v>-453.90000000002328</v>
      </c>
      <c r="G803" s="10">
        <v>518024.62</v>
      </c>
      <c r="H803" s="10">
        <v>545189.9</v>
      </c>
      <c r="I803" s="10">
        <f>FCT_table_Service_Profitability[[#This Row],[Revenues (target)]]-FCT_table_Service_Profitability[[#This Row],[Expenses (target)]]</f>
        <v>-27165.280000000028</v>
      </c>
      <c r="J803" s="8" t="s">
        <v>31</v>
      </c>
      <c r="M803" s="5"/>
      <c r="N803" s="5"/>
    </row>
    <row r="804" spans="1:14" x14ac:dyDescent="0.3">
      <c r="A804" s="2">
        <v>44562</v>
      </c>
      <c r="B804" s="24" t="s">
        <v>20</v>
      </c>
      <c r="C804" s="8" t="s">
        <v>25</v>
      </c>
      <c r="D804" s="3">
        <v>253527.2</v>
      </c>
      <c r="E804" s="4">
        <v>261398.3</v>
      </c>
      <c r="F804" s="4">
        <f>FCT_table_Service_Profitability[[#This Row],[Revenues]]-FCT_table_Service_Profitability[[#This Row],[Expenses]]</f>
        <v>-7871.0999999999767</v>
      </c>
      <c r="G804" s="10">
        <v>192680.67200000002</v>
      </c>
      <c r="H804" s="10">
        <v>253556.3</v>
      </c>
      <c r="I804" s="10">
        <f>FCT_table_Service_Profitability[[#This Row],[Revenues (target)]]-FCT_table_Service_Profitability[[#This Row],[Expenses (target)]]</f>
        <v>-60875.627999999968</v>
      </c>
      <c r="J804" s="8" t="s">
        <v>31</v>
      </c>
      <c r="M804" s="5"/>
      <c r="N804" s="5"/>
    </row>
    <row r="805" spans="1:14" x14ac:dyDescent="0.3">
      <c r="A805" s="2">
        <v>44562</v>
      </c>
      <c r="B805" s="24" t="s">
        <v>20</v>
      </c>
      <c r="C805" s="8" t="s">
        <v>25</v>
      </c>
      <c r="D805" s="3">
        <v>8764.2999999999993</v>
      </c>
      <c r="E805" s="4">
        <v>1734.8</v>
      </c>
      <c r="F805" s="4">
        <f>FCT_table_Service_Profitability[[#This Row],[Revenues]]-FCT_table_Service_Profitability[[#This Row],[Expenses]]</f>
        <v>7029.4999999999991</v>
      </c>
      <c r="G805" s="10">
        <v>11305.947</v>
      </c>
      <c r="H805" s="10">
        <v>1960.3</v>
      </c>
      <c r="I805" s="10">
        <f>FCT_table_Service_Profitability[[#This Row],[Revenues (target)]]-FCT_table_Service_Profitability[[#This Row],[Expenses (target)]]</f>
        <v>9345.6470000000008</v>
      </c>
      <c r="J805" s="8" t="s">
        <v>31</v>
      </c>
      <c r="M805" s="5"/>
      <c r="N805" s="5"/>
    </row>
    <row r="806" spans="1:14" x14ac:dyDescent="0.3">
      <c r="A806" s="2">
        <v>44562</v>
      </c>
      <c r="B806" s="24" t="s">
        <v>20</v>
      </c>
      <c r="C806" s="8" t="s">
        <v>25</v>
      </c>
      <c r="D806" s="3">
        <v>175995.5</v>
      </c>
      <c r="E806" s="4">
        <v>117657.8</v>
      </c>
      <c r="F806" s="4">
        <f>FCT_table_Service_Profitability[[#This Row],[Revenues]]-FCT_table_Service_Profitability[[#This Row],[Expenses]]</f>
        <v>58337.7</v>
      </c>
      <c r="G806" s="10">
        <v>202394.82499999998</v>
      </c>
      <c r="H806" s="10">
        <v>127070.39999999999</v>
      </c>
      <c r="I806" s="10">
        <f>FCT_table_Service_Profitability[[#This Row],[Revenues (target)]]-FCT_table_Service_Profitability[[#This Row],[Expenses (target)]]</f>
        <v>75324.424999999988</v>
      </c>
      <c r="J806" s="8" t="s">
        <v>31</v>
      </c>
      <c r="M806" s="5"/>
      <c r="N806" s="5"/>
    </row>
    <row r="807" spans="1:14" x14ac:dyDescent="0.3">
      <c r="A807" s="2">
        <v>44562</v>
      </c>
      <c r="B807" s="24" t="s">
        <v>20</v>
      </c>
      <c r="C807" s="8" t="s">
        <v>25</v>
      </c>
      <c r="D807" s="3">
        <v>182816.6</v>
      </c>
      <c r="E807" s="4">
        <v>218826.3</v>
      </c>
      <c r="F807" s="4">
        <f>FCT_table_Service_Profitability[[#This Row],[Revenues]]-FCT_table_Service_Profitability[[#This Row],[Expenses]]</f>
        <v>-36009.699999999983</v>
      </c>
      <c r="G807" s="10">
        <v>201098.26</v>
      </c>
      <c r="H807" s="10">
        <v>238520.6</v>
      </c>
      <c r="I807" s="10">
        <f>FCT_table_Service_Profitability[[#This Row],[Revenues (target)]]-FCT_table_Service_Profitability[[#This Row],[Expenses (target)]]</f>
        <v>-37422.339999999997</v>
      </c>
      <c r="J807" s="8" t="s">
        <v>31</v>
      </c>
      <c r="M807" s="5"/>
      <c r="N807" s="5"/>
    </row>
    <row r="808" spans="1:14" x14ac:dyDescent="0.3">
      <c r="A808" s="2">
        <v>44562</v>
      </c>
      <c r="B808" s="24" t="s">
        <v>20</v>
      </c>
      <c r="C808" s="8" t="s">
        <v>25</v>
      </c>
      <c r="D808" s="3">
        <v>56714.1</v>
      </c>
      <c r="E808" s="4">
        <v>59371</v>
      </c>
      <c r="F808" s="4">
        <f>FCT_table_Service_Profitability[[#This Row],[Revenues]]-FCT_table_Service_Profitability[[#This Row],[Expenses]]</f>
        <v>-2656.9000000000015</v>
      </c>
      <c r="G808" s="10">
        <v>52744.112999999998</v>
      </c>
      <c r="H808" s="10">
        <v>69464</v>
      </c>
      <c r="I808" s="10">
        <f>FCT_table_Service_Profitability[[#This Row],[Revenues (target)]]-FCT_table_Service_Profitability[[#This Row],[Expenses (target)]]</f>
        <v>-16719.887000000002</v>
      </c>
      <c r="J808" s="8" t="s">
        <v>31</v>
      </c>
      <c r="M808" s="5"/>
      <c r="N808" s="5"/>
    </row>
    <row r="809" spans="1:14" x14ac:dyDescent="0.3">
      <c r="A809" s="2">
        <v>44593</v>
      </c>
      <c r="B809" s="24" t="s">
        <v>20</v>
      </c>
      <c r="C809" s="8" t="s">
        <v>25</v>
      </c>
      <c r="D809" s="3">
        <v>255.4</v>
      </c>
      <c r="E809" s="4">
        <v>219.8</v>
      </c>
      <c r="F809" s="4">
        <f>FCT_table_Service_Profitability[[#This Row],[Revenues]]-FCT_table_Service_Profitability[[#This Row],[Expenses]]</f>
        <v>35.599999999999994</v>
      </c>
      <c r="G809" s="10">
        <v>183.88800000000001</v>
      </c>
      <c r="H809" s="10">
        <v>206.6</v>
      </c>
      <c r="I809" s="10">
        <f>FCT_table_Service_Profitability[[#This Row],[Revenues (target)]]-FCT_table_Service_Profitability[[#This Row],[Expenses (target)]]</f>
        <v>-22.711999999999989</v>
      </c>
      <c r="J809" s="8" t="s">
        <v>31</v>
      </c>
      <c r="M809" s="5"/>
      <c r="N809" s="5"/>
    </row>
    <row r="810" spans="1:14" x14ac:dyDescent="0.3">
      <c r="A810" s="2">
        <v>44593</v>
      </c>
      <c r="B810" s="24" t="s">
        <v>20</v>
      </c>
      <c r="C810" s="8" t="s">
        <v>25</v>
      </c>
      <c r="D810" s="3">
        <v>217148.2</v>
      </c>
      <c r="E810" s="4">
        <v>236040.3</v>
      </c>
      <c r="F810" s="4">
        <f>FCT_table_Service_Profitability[[#This Row],[Revenues]]-FCT_table_Service_Profitability[[#This Row],[Expenses]]</f>
        <v>-18892.099999999977</v>
      </c>
      <c r="G810" s="10">
        <v>223662.64600000001</v>
      </c>
      <c r="H810" s="10">
        <v>240761.1</v>
      </c>
      <c r="I810" s="10">
        <f>FCT_table_Service_Profitability[[#This Row],[Revenues (target)]]-FCT_table_Service_Profitability[[#This Row],[Expenses (target)]]</f>
        <v>-17098.453999999998</v>
      </c>
      <c r="J810" s="8" t="s">
        <v>31</v>
      </c>
      <c r="M810" s="5"/>
      <c r="N810" s="5"/>
    </row>
    <row r="811" spans="1:14" x14ac:dyDescent="0.3">
      <c r="A811" s="2">
        <v>44593</v>
      </c>
      <c r="B811" s="24" t="s">
        <v>20</v>
      </c>
      <c r="C811" s="8" t="s">
        <v>25</v>
      </c>
      <c r="D811" s="3">
        <v>155430.5</v>
      </c>
      <c r="E811" s="4">
        <v>112379.9</v>
      </c>
      <c r="F811" s="4">
        <f>FCT_table_Service_Profitability[[#This Row],[Revenues]]-FCT_table_Service_Profitability[[#This Row],[Expenses]]</f>
        <v>43050.600000000006</v>
      </c>
      <c r="G811" s="10">
        <v>115018.56999999999</v>
      </c>
      <c r="H811" s="10">
        <v>125865.5</v>
      </c>
      <c r="I811" s="10">
        <f>FCT_table_Service_Profitability[[#This Row],[Revenues (target)]]-FCT_table_Service_Profitability[[#This Row],[Expenses (target)]]</f>
        <v>-10846.930000000008</v>
      </c>
      <c r="J811" s="8" t="s">
        <v>31</v>
      </c>
      <c r="M811" s="5"/>
      <c r="N811" s="5"/>
    </row>
    <row r="812" spans="1:14" x14ac:dyDescent="0.3">
      <c r="A812" s="2">
        <v>44593</v>
      </c>
      <c r="B812" s="24" t="s">
        <v>20</v>
      </c>
      <c r="C812" s="8" t="s">
        <v>25</v>
      </c>
      <c r="D812" s="3">
        <v>153278.29999999999</v>
      </c>
      <c r="E812" s="4">
        <v>277123</v>
      </c>
      <c r="F812" s="4">
        <f>FCT_table_Service_Profitability[[#This Row],[Revenues]]-FCT_table_Service_Profitability[[#This Row],[Expenses]]</f>
        <v>-123844.70000000001</v>
      </c>
      <c r="G812" s="10">
        <v>124155.423</v>
      </c>
      <c r="H812" s="10">
        <v>324233.90000000002</v>
      </c>
      <c r="I812" s="10">
        <f>FCT_table_Service_Profitability[[#This Row],[Revenues (target)]]-FCT_table_Service_Profitability[[#This Row],[Expenses (target)]]</f>
        <v>-200078.47700000001</v>
      </c>
      <c r="J812" s="8" t="s">
        <v>31</v>
      </c>
      <c r="M812" s="5"/>
      <c r="N812" s="5"/>
    </row>
    <row r="813" spans="1:14" x14ac:dyDescent="0.3">
      <c r="A813" s="2">
        <v>44593</v>
      </c>
      <c r="B813" s="24" t="s">
        <v>20</v>
      </c>
      <c r="C813" s="8" t="s">
        <v>25</v>
      </c>
      <c r="D813" s="3">
        <v>36925.300000000003</v>
      </c>
      <c r="E813" s="4">
        <v>60557.7</v>
      </c>
      <c r="F813" s="4">
        <f>FCT_table_Service_Profitability[[#This Row],[Revenues]]-FCT_table_Service_Profitability[[#This Row],[Expenses]]</f>
        <v>-23632.399999999994</v>
      </c>
      <c r="G813" s="10">
        <v>39140.818000000007</v>
      </c>
      <c r="H813" s="10">
        <v>54501.9</v>
      </c>
      <c r="I813" s="10">
        <f>FCT_table_Service_Profitability[[#This Row],[Revenues (target)]]-FCT_table_Service_Profitability[[#This Row],[Expenses (target)]]</f>
        <v>-15361.081999999995</v>
      </c>
      <c r="J813" s="8" t="s">
        <v>31</v>
      </c>
      <c r="M813" s="5"/>
      <c r="N813" s="5"/>
    </row>
    <row r="814" spans="1:14" x14ac:dyDescent="0.3">
      <c r="A814" s="2">
        <v>44593</v>
      </c>
      <c r="B814" s="24" t="s">
        <v>20</v>
      </c>
      <c r="C814" s="8" t="s">
        <v>25</v>
      </c>
      <c r="D814" s="3">
        <v>4333.6000000000004</v>
      </c>
      <c r="E814" s="4">
        <v>9024.4</v>
      </c>
      <c r="F814" s="4">
        <f>FCT_table_Service_Profitability[[#This Row],[Revenues]]-FCT_table_Service_Profitability[[#This Row],[Expenses]]</f>
        <v>-4690.7999999999993</v>
      </c>
      <c r="G814" s="10">
        <v>3206.864</v>
      </c>
      <c r="H814" s="10">
        <v>10017.1</v>
      </c>
      <c r="I814" s="10">
        <f>FCT_table_Service_Profitability[[#This Row],[Revenues (target)]]-FCT_table_Service_Profitability[[#This Row],[Expenses (target)]]</f>
        <v>-6810.2360000000008</v>
      </c>
      <c r="J814" s="8" t="s">
        <v>31</v>
      </c>
      <c r="M814" s="5"/>
      <c r="N814" s="5"/>
    </row>
    <row r="815" spans="1:14" x14ac:dyDescent="0.3">
      <c r="A815" s="2">
        <v>44621</v>
      </c>
      <c r="B815" s="24" t="s">
        <v>20</v>
      </c>
      <c r="C815" s="8" t="s">
        <v>25</v>
      </c>
      <c r="D815" s="3">
        <v>6489.3</v>
      </c>
      <c r="E815" s="4">
        <v>6303.5</v>
      </c>
      <c r="F815" s="4">
        <f>FCT_table_Service_Profitability[[#This Row],[Revenues]]-FCT_table_Service_Profitability[[#This Row],[Expenses]]</f>
        <v>185.80000000000018</v>
      </c>
      <c r="G815" s="10">
        <v>6813.7650000000003</v>
      </c>
      <c r="H815" s="10">
        <v>6996.9</v>
      </c>
      <c r="I815" s="10">
        <f>FCT_table_Service_Profitability[[#This Row],[Revenues (target)]]-FCT_table_Service_Profitability[[#This Row],[Expenses (target)]]</f>
        <v>-183.13499999999931</v>
      </c>
      <c r="J815" s="8" t="s">
        <v>31</v>
      </c>
      <c r="M815" s="5"/>
      <c r="N815" s="5"/>
    </row>
    <row r="816" spans="1:14" x14ac:dyDescent="0.3">
      <c r="A816" s="2">
        <v>44621</v>
      </c>
      <c r="B816" s="24" t="s">
        <v>20</v>
      </c>
      <c r="C816" s="8" t="s">
        <v>25</v>
      </c>
      <c r="D816" s="3">
        <v>203121.1</v>
      </c>
      <c r="E816" s="4">
        <v>254374.6</v>
      </c>
      <c r="F816" s="4">
        <f>FCT_table_Service_Profitability[[#This Row],[Revenues]]-FCT_table_Service_Profitability[[#This Row],[Expenses]]</f>
        <v>-51253.5</v>
      </c>
      <c r="G816" s="10">
        <v>231558.05400000003</v>
      </c>
      <c r="H816" s="10">
        <v>302705.7</v>
      </c>
      <c r="I816" s="10">
        <f>FCT_table_Service_Profitability[[#This Row],[Revenues (target)]]-FCT_table_Service_Profitability[[#This Row],[Expenses (target)]]</f>
        <v>-71147.645999999979</v>
      </c>
      <c r="J816" s="8" t="s">
        <v>31</v>
      </c>
      <c r="M816" s="5"/>
      <c r="N816" s="5"/>
    </row>
    <row r="817" spans="1:14" x14ac:dyDescent="0.3">
      <c r="A817" s="2">
        <v>44621</v>
      </c>
      <c r="B817" s="24" t="s">
        <v>20</v>
      </c>
      <c r="C817" s="8" t="s">
        <v>25</v>
      </c>
      <c r="D817" s="3">
        <v>113211.2</v>
      </c>
      <c r="E817" s="4">
        <v>188293.8</v>
      </c>
      <c r="F817" s="4">
        <f>FCT_table_Service_Profitability[[#This Row],[Revenues]]-FCT_table_Service_Profitability[[#This Row],[Expenses]]</f>
        <v>-75082.599999999991</v>
      </c>
      <c r="G817" s="10">
        <v>116607.53599999999</v>
      </c>
      <c r="H817" s="10">
        <v>220303.7</v>
      </c>
      <c r="I817" s="10">
        <f>FCT_table_Service_Profitability[[#This Row],[Revenues (target)]]-FCT_table_Service_Profitability[[#This Row],[Expenses (target)]]</f>
        <v>-103696.16400000002</v>
      </c>
      <c r="J817" s="8" t="s">
        <v>31</v>
      </c>
      <c r="M817" s="5"/>
      <c r="N817" s="5"/>
    </row>
    <row r="818" spans="1:14" x14ac:dyDescent="0.3">
      <c r="A818" s="2">
        <v>44621</v>
      </c>
      <c r="B818" s="24" t="s">
        <v>20</v>
      </c>
      <c r="C818" s="8" t="s">
        <v>25</v>
      </c>
      <c r="D818" s="3">
        <v>233506.3</v>
      </c>
      <c r="E818" s="4">
        <v>318656.90000000002</v>
      </c>
      <c r="F818" s="4">
        <f>FCT_table_Service_Profitability[[#This Row],[Revenues]]-FCT_table_Service_Profitability[[#This Row],[Expenses]]</f>
        <v>-85150.600000000035</v>
      </c>
      <c r="G818" s="10">
        <v>165789.47299999997</v>
      </c>
      <c r="H818" s="10">
        <v>331403.09999999998</v>
      </c>
      <c r="I818" s="10">
        <f>FCT_table_Service_Profitability[[#This Row],[Revenues (target)]]-FCT_table_Service_Profitability[[#This Row],[Expenses (target)]]</f>
        <v>-165613.62700000001</v>
      </c>
      <c r="J818" s="8" t="s">
        <v>31</v>
      </c>
      <c r="M818" s="5"/>
      <c r="N818" s="5"/>
    </row>
    <row r="819" spans="1:14" x14ac:dyDescent="0.3">
      <c r="A819" s="2">
        <v>44621</v>
      </c>
      <c r="B819" s="24" t="s">
        <v>20</v>
      </c>
      <c r="C819" s="8" t="s">
        <v>25</v>
      </c>
      <c r="D819" s="3">
        <v>100257.2</v>
      </c>
      <c r="E819" s="4">
        <v>141843.70000000001</v>
      </c>
      <c r="F819" s="4">
        <f>FCT_table_Service_Profitability[[#This Row],[Revenues]]-FCT_table_Service_Profitability[[#This Row],[Expenses]]</f>
        <v>-41586.500000000015</v>
      </c>
      <c r="G819" s="10">
        <v>79203.187999999995</v>
      </c>
      <c r="H819" s="10">
        <v>170212.4</v>
      </c>
      <c r="I819" s="10">
        <f>FCT_table_Service_Profitability[[#This Row],[Revenues (target)]]-FCT_table_Service_Profitability[[#This Row],[Expenses (target)]]</f>
        <v>-91009.212</v>
      </c>
      <c r="J819" s="8" t="s">
        <v>31</v>
      </c>
      <c r="M819" s="5"/>
      <c r="N819" s="5"/>
    </row>
    <row r="820" spans="1:14" x14ac:dyDescent="0.3">
      <c r="A820" s="2">
        <v>44652</v>
      </c>
      <c r="B820" s="24" t="s">
        <v>20</v>
      </c>
      <c r="C820" s="8" t="s">
        <v>25</v>
      </c>
      <c r="D820" s="3">
        <v>1591.4</v>
      </c>
      <c r="E820" s="4">
        <v>2495.3000000000002</v>
      </c>
      <c r="F820" s="4">
        <f>FCT_table_Service_Profitability[[#This Row],[Revenues]]-FCT_table_Service_Profitability[[#This Row],[Expenses]]</f>
        <v>-903.90000000000009</v>
      </c>
      <c r="G820" s="10">
        <v>1368.604</v>
      </c>
      <c r="H820" s="10">
        <v>2794.8</v>
      </c>
      <c r="I820" s="10">
        <f>FCT_table_Service_Profitability[[#This Row],[Revenues (target)]]-FCT_table_Service_Profitability[[#This Row],[Expenses (target)]]</f>
        <v>-1426.1960000000001</v>
      </c>
      <c r="J820" s="8" t="s">
        <v>31</v>
      </c>
      <c r="M820" s="5"/>
      <c r="N820" s="5"/>
    </row>
    <row r="821" spans="1:14" x14ac:dyDescent="0.3">
      <c r="A821" s="2">
        <v>44652</v>
      </c>
      <c r="B821" s="24" t="s">
        <v>20</v>
      </c>
      <c r="C821" s="8" t="s">
        <v>25</v>
      </c>
      <c r="D821" s="3">
        <v>180313.4</v>
      </c>
      <c r="E821" s="4">
        <v>135181.70000000001</v>
      </c>
      <c r="F821" s="4">
        <f>FCT_table_Service_Profitability[[#This Row],[Revenues]]-FCT_table_Service_Profitability[[#This Row],[Expenses]]</f>
        <v>45131.699999999983</v>
      </c>
      <c r="G821" s="10">
        <v>140644.45199999999</v>
      </c>
      <c r="H821" s="10">
        <v>124367.2</v>
      </c>
      <c r="I821" s="10">
        <f>FCT_table_Service_Profitability[[#This Row],[Revenues (target)]]-FCT_table_Service_Profitability[[#This Row],[Expenses (target)]]</f>
        <v>16277.251999999993</v>
      </c>
      <c r="J821" s="8" t="s">
        <v>31</v>
      </c>
      <c r="M821" s="5"/>
      <c r="N821" s="5"/>
    </row>
    <row r="822" spans="1:14" x14ac:dyDescent="0.3">
      <c r="A822" s="2">
        <v>44652</v>
      </c>
      <c r="B822" s="24" t="s">
        <v>20</v>
      </c>
      <c r="C822" s="8" t="s">
        <v>25</v>
      </c>
      <c r="D822" s="3">
        <v>159428.79999999999</v>
      </c>
      <c r="E822" s="4">
        <v>187277.4</v>
      </c>
      <c r="F822" s="4">
        <f>FCT_table_Service_Profitability[[#This Row],[Revenues]]-FCT_table_Service_Profitability[[#This Row],[Expenses]]</f>
        <v>-27848.600000000006</v>
      </c>
      <c r="G822" s="10">
        <v>204068.864</v>
      </c>
      <c r="H822" s="10">
        <v>207877.9</v>
      </c>
      <c r="I822" s="10">
        <f>FCT_table_Service_Profitability[[#This Row],[Revenues (target)]]-FCT_table_Service_Profitability[[#This Row],[Expenses (target)]]</f>
        <v>-3809.0359999999928</v>
      </c>
      <c r="J822" s="8" t="s">
        <v>31</v>
      </c>
      <c r="M822" s="5"/>
      <c r="N822" s="5"/>
    </row>
    <row r="823" spans="1:14" x14ac:dyDescent="0.3">
      <c r="A823" s="2">
        <v>44652</v>
      </c>
      <c r="B823" s="24" t="s">
        <v>20</v>
      </c>
      <c r="C823" s="8" t="s">
        <v>25</v>
      </c>
      <c r="D823" s="3">
        <v>217380.7</v>
      </c>
      <c r="E823" s="4">
        <v>223960</v>
      </c>
      <c r="F823" s="4">
        <f>FCT_table_Service_Profitability[[#This Row],[Revenues]]-FCT_table_Service_Profitability[[#This Row],[Expenses]]</f>
        <v>-6579.2999999999884</v>
      </c>
      <c r="G823" s="10">
        <v>282594.91000000003</v>
      </c>
      <c r="H823" s="10">
        <v>226199.6</v>
      </c>
      <c r="I823" s="10">
        <f>FCT_table_Service_Profitability[[#This Row],[Revenues (target)]]-FCT_table_Service_Profitability[[#This Row],[Expenses (target)]]</f>
        <v>56395.310000000027</v>
      </c>
      <c r="J823" s="8" t="s">
        <v>31</v>
      </c>
      <c r="M823" s="5"/>
      <c r="N823" s="5"/>
    </row>
    <row r="824" spans="1:14" x14ac:dyDescent="0.3">
      <c r="A824" s="2">
        <v>44682</v>
      </c>
      <c r="B824" s="24" t="s">
        <v>20</v>
      </c>
      <c r="C824" s="8" t="s">
        <v>25</v>
      </c>
      <c r="D824" s="3">
        <v>32604.9</v>
      </c>
      <c r="E824" s="4">
        <v>23000.6</v>
      </c>
      <c r="F824" s="4">
        <f>FCT_table_Service_Profitability[[#This Row],[Revenues]]-FCT_table_Service_Profitability[[#This Row],[Expenses]]</f>
        <v>9604.3000000000029</v>
      </c>
      <c r="G824" s="10">
        <v>32604.9</v>
      </c>
      <c r="H824" s="10">
        <v>24610.6</v>
      </c>
      <c r="I824" s="10">
        <f>FCT_table_Service_Profitability[[#This Row],[Revenues (target)]]-FCT_table_Service_Profitability[[#This Row],[Expenses (target)]]</f>
        <v>7994.3000000000029</v>
      </c>
      <c r="J824" s="8" t="s">
        <v>31</v>
      </c>
      <c r="M824" s="5"/>
      <c r="N824" s="5"/>
    </row>
    <row r="825" spans="1:14" x14ac:dyDescent="0.3">
      <c r="A825" s="2">
        <v>44682</v>
      </c>
      <c r="B825" s="24" t="s">
        <v>20</v>
      </c>
      <c r="C825" s="8" t="s">
        <v>25</v>
      </c>
      <c r="D825" s="3">
        <v>133503.9</v>
      </c>
      <c r="E825" s="4">
        <v>161230.20000000001</v>
      </c>
      <c r="F825" s="4">
        <f>FCT_table_Service_Profitability[[#This Row],[Revenues]]-FCT_table_Service_Profitability[[#This Row],[Expenses]]</f>
        <v>-27726.300000000017</v>
      </c>
      <c r="G825" s="10">
        <v>157534.60199999998</v>
      </c>
      <c r="H825" s="10">
        <v>183802.4</v>
      </c>
      <c r="I825" s="10">
        <f>FCT_table_Service_Profitability[[#This Row],[Revenues (target)]]-FCT_table_Service_Profitability[[#This Row],[Expenses (target)]]</f>
        <v>-26267.79800000001</v>
      </c>
      <c r="J825" s="8" t="s">
        <v>31</v>
      </c>
      <c r="M825" s="5"/>
      <c r="N825" s="5"/>
    </row>
    <row r="826" spans="1:14" x14ac:dyDescent="0.3">
      <c r="A826" s="2">
        <v>44682</v>
      </c>
      <c r="B826" s="24" t="s">
        <v>20</v>
      </c>
      <c r="C826" s="8" t="s">
        <v>25</v>
      </c>
      <c r="D826" s="3">
        <v>192357.4</v>
      </c>
      <c r="E826" s="4">
        <v>241205.8</v>
      </c>
      <c r="F826" s="4">
        <f>FCT_table_Service_Profitability[[#This Row],[Revenues]]-FCT_table_Service_Profitability[[#This Row],[Expenses]]</f>
        <v>-48848.399999999994</v>
      </c>
      <c r="G826" s="10">
        <v>175045.234</v>
      </c>
      <c r="H826" s="10">
        <v>231557.6</v>
      </c>
      <c r="I826" s="10">
        <f>FCT_table_Service_Profitability[[#This Row],[Revenues (target)]]-FCT_table_Service_Profitability[[#This Row],[Expenses (target)]]</f>
        <v>-56512.366000000009</v>
      </c>
      <c r="J826" s="8" t="s">
        <v>31</v>
      </c>
      <c r="M826" s="5"/>
      <c r="N826" s="5"/>
    </row>
    <row r="827" spans="1:14" x14ac:dyDescent="0.3">
      <c r="A827" s="2">
        <v>44682</v>
      </c>
      <c r="B827" s="24" t="s">
        <v>20</v>
      </c>
      <c r="C827" s="8" t="s">
        <v>25</v>
      </c>
      <c r="D827" s="3">
        <v>282413.3</v>
      </c>
      <c r="E827" s="4">
        <v>59312.800000000003</v>
      </c>
      <c r="F827" s="4">
        <f>FCT_table_Service_Profitability[[#This Row],[Revenues]]-FCT_table_Service_Profitability[[#This Row],[Expenses]]</f>
        <v>223100.5</v>
      </c>
      <c r="G827" s="10">
        <v>214634.10800000001</v>
      </c>
      <c r="H827" s="10">
        <v>55160.9</v>
      </c>
      <c r="I827" s="10">
        <f>FCT_table_Service_Profitability[[#This Row],[Revenues (target)]]-FCT_table_Service_Profitability[[#This Row],[Expenses (target)]]</f>
        <v>159473.20800000001</v>
      </c>
      <c r="J827" s="8" t="s">
        <v>31</v>
      </c>
      <c r="M827" s="5"/>
      <c r="N827" s="5"/>
    </row>
    <row r="828" spans="1:14" x14ac:dyDescent="0.3">
      <c r="A828" s="2">
        <v>44713</v>
      </c>
      <c r="B828" s="24" t="s">
        <v>20</v>
      </c>
      <c r="C828" s="8" t="s">
        <v>25</v>
      </c>
      <c r="D828" s="3">
        <v>1695.3</v>
      </c>
      <c r="E828" s="4">
        <v>2796.8</v>
      </c>
      <c r="F828" s="4">
        <f>FCT_table_Service_Profitability[[#This Row],[Revenues]]-FCT_table_Service_Profitability[[#This Row],[Expenses]]</f>
        <v>-1101.5000000000002</v>
      </c>
      <c r="G828" s="10">
        <v>1695.3</v>
      </c>
      <c r="H828" s="10">
        <v>3076.4</v>
      </c>
      <c r="I828" s="10">
        <f>FCT_table_Service_Profitability[[#This Row],[Revenues (target)]]-FCT_table_Service_Profitability[[#This Row],[Expenses (target)]]</f>
        <v>-1381.1000000000001</v>
      </c>
      <c r="J828" s="8" t="s">
        <v>31</v>
      </c>
      <c r="M828" s="5"/>
      <c r="N828" s="5"/>
    </row>
    <row r="829" spans="1:14" x14ac:dyDescent="0.3">
      <c r="A829" s="2">
        <v>44713</v>
      </c>
      <c r="B829" s="24" t="s">
        <v>20</v>
      </c>
      <c r="C829" s="8" t="s">
        <v>25</v>
      </c>
      <c r="D829" s="3">
        <v>127575.4</v>
      </c>
      <c r="E829" s="4">
        <v>162345.1</v>
      </c>
      <c r="F829" s="4">
        <f>FCT_table_Service_Profitability[[#This Row],[Revenues]]-FCT_table_Service_Profitability[[#This Row],[Expenses]]</f>
        <v>-34769.700000000012</v>
      </c>
      <c r="G829" s="10">
        <v>103336.07400000001</v>
      </c>
      <c r="H829" s="10">
        <v>159098.20000000001</v>
      </c>
      <c r="I829" s="10">
        <f>FCT_table_Service_Profitability[[#This Row],[Revenues (target)]]-FCT_table_Service_Profitability[[#This Row],[Expenses (target)]]</f>
        <v>-55762.126000000004</v>
      </c>
      <c r="J829" s="8" t="s">
        <v>31</v>
      </c>
      <c r="M829" s="5"/>
      <c r="N829" s="5"/>
    </row>
    <row r="830" spans="1:14" x14ac:dyDescent="0.3">
      <c r="A830" s="2">
        <v>44713</v>
      </c>
      <c r="B830" s="24" t="s">
        <v>20</v>
      </c>
      <c r="C830" s="8" t="s">
        <v>25</v>
      </c>
      <c r="D830" s="3">
        <v>27922</v>
      </c>
      <c r="E830" s="4">
        <v>33235.599999999999</v>
      </c>
      <c r="F830" s="4">
        <f>FCT_table_Service_Profitability[[#This Row],[Revenues]]-FCT_table_Service_Profitability[[#This Row],[Expenses]]</f>
        <v>-5313.5999999999985</v>
      </c>
      <c r="G830" s="10">
        <v>20103.84</v>
      </c>
      <c r="H830" s="10">
        <v>30576.7</v>
      </c>
      <c r="I830" s="10">
        <f>FCT_table_Service_Profitability[[#This Row],[Revenues (target)]]-FCT_table_Service_Profitability[[#This Row],[Expenses (target)]]</f>
        <v>-10472.86</v>
      </c>
      <c r="J830" s="8" t="s">
        <v>31</v>
      </c>
      <c r="M830" s="5"/>
      <c r="N830" s="5"/>
    </row>
    <row r="831" spans="1:14" x14ac:dyDescent="0.3">
      <c r="A831" s="2">
        <v>44713</v>
      </c>
      <c r="B831" s="24" t="s">
        <v>20</v>
      </c>
      <c r="C831" s="8" t="s">
        <v>25</v>
      </c>
      <c r="D831" s="3">
        <v>166711.6</v>
      </c>
      <c r="E831" s="4">
        <v>310077</v>
      </c>
      <c r="F831" s="4">
        <f>FCT_table_Service_Profitability[[#This Row],[Revenues]]-FCT_table_Service_Profitability[[#This Row],[Expenses]]</f>
        <v>-143365.4</v>
      </c>
      <c r="G831" s="10">
        <v>165044.484</v>
      </c>
      <c r="H831" s="10">
        <v>362790.1</v>
      </c>
      <c r="I831" s="10">
        <f>FCT_table_Service_Profitability[[#This Row],[Revenues (target)]]-FCT_table_Service_Profitability[[#This Row],[Expenses (target)]]</f>
        <v>-197745.61599999998</v>
      </c>
      <c r="J831" s="8" t="s">
        <v>31</v>
      </c>
      <c r="M831" s="5"/>
      <c r="N831" s="5"/>
    </row>
    <row r="832" spans="1:14" x14ac:dyDescent="0.3">
      <c r="A832" s="2">
        <v>44713</v>
      </c>
      <c r="B832" s="24" t="s">
        <v>20</v>
      </c>
      <c r="C832" s="8" t="s">
        <v>25</v>
      </c>
      <c r="D832" s="3">
        <v>224296.1</v>
      </c>
      <c r="E832" s="4">
        <v>204952.6</v>
      </c>
      <c r="F832" s="4">
        <f>FCT_table_Service_Profitability[[#This Row],[Revenues]]-FCT_table_Service_Profitability[[#This Row],[Expenses]]</f>
        <v>19343.5</v>
      </c>
      <c r="G832" s="10">
        <v>208595.37299999999</v>
      </c>
      <c r="H832" s="10">
        <v>188556.4</v>
      </c>
      <c r="I832" s="10">
        <f>FCT_table_Service_Profitability[[#This Row],[Revenues (target)]]-FCT_table_Service_Profitability[[#This Row],[Expenses (target)]]</f>
        <v>20038.972999999998</v>
      </c>
      <c r="J832" s="8" t="s">
        <v>31</v>
      </c>
      <c r="M832" s="5"/>
      <c r="N832" s="5"/>
    </row>
    <row r="833" spans="1:14" x14ac:dyDescent="0.3">
      <c r="A833" s="2">
        <v>44743</v>
      </c>
      <c r="B833" s="24" t="s">
        <v>20</v>
      </c>
      <c r="C833" s="8" t="s">
        <v>25</v>
      </c>
      <c r="D833" s="3">
        <v>4371.8</v>
      </c>
      <c r="E833" s="4">
        <v>161744.70000000001</v>
      </c>
      <c r="F833" s="4">
        <f>FCT_table_Service_Profitability[[#This Row],[Revenues]]-FCT_table_Service_Profitability[[#This Row],[Expenses]]</f>
        <v>-157372.90000000002</v>
      </c>
      <c r="G833" s="10">
        <v>5595.9040000000005</v>
      </c>
      <c r="H833" s="10">
        <v>179536.6</v>
      </c>
      <c r="I833" s="10">
        <f>FCT_table_Service_Profitability[[#This Row],[Revenues (target)]]-FCT_table_Service_Profitability[[#This Row],[Expenses (target)]]</f>
        <v>-173940.696</v>
      </c>
      <c r="J833" s="8" t="s">
        <v>31</v>
      </c>
      <c r="M833" s="5"/>
      <c r="N833" s="5"/>
    </row>
    <row r="834" spans="1:14" x14ac:dyDescent="0.3">
      <c r="A834" s="2">
        <v>44743</v>
      </c>
      <c r="B834" s="24" t="s">
        <v>20</v>
      </c>
      <c r="C834" s="8" t="s">
        <v>25</v>
      </c>
      <c r="D834" s="3">
        <v>152552.79999999999</v>
      </c>
      <c r="E834" s="4">
        <v>174862.3</v>
      </c>
      <c r="F834" s="4">
        <f>FCT_table_Service_Profitability[[#This Row],[Revenues]]-FCT_table_Service_Profitability[[#This Row],[Expenses]]</f>
        <v>-22309.5</v>
      </c>
      <c r="G834" s="10">
        <v>192216.52799999999</v>
      </c>
      <c r="H834" s="10">
        <v>160873.29999999999</v>
      </c>
      <c r="I834" s="10">
        <f>FCT_table_Service_Profitability[[#This Row],[Revenues (target)]]-FCT_table_Service_Profitability[[#This Row],[Expenses (target)]]</f>
        <v>31343.228000000003</v>
      </c>
      <c r="J834" s="8" t="s">
        <v>31</v>
      </c>
      <c r="M834" s="5"/>
      <c r="N834" s="5"/>
    </row>
    <row r="835" spans="1:14" x14ac:dyDescent="0.3">
      <c r="A835" s="2">
        <v>44743</v>
      </c>
      <c r="B835" s="24" t="s">
        <v>20</v>
      </c>
      <c r="C835" s="8" t="s">
        <v>25</v>
      </c>
      <c r="D835" s="3">
        <v>175328.3</v>
      </c>
      <c r="E835" s="4">
        <v>271724.5</v>
      </c>
      <c r="F835" s="4">
        <f>FCT_table_Service_Profitability[[#This Row],[Revenues]]-FCT_table_Service_Profitability[[#This Row],[Expenses]]</f>
        <v>-96396.200000000012</v>
      </c>
      <c r="G835" s="10">
        <v>187601.28099999999</v>
      </c>
      <c r="H835" s="10">
        <v>304331.5</v>
      </c>
      <c r="I835" s="10">
        <f>FCT_table_Service_Profitability[[#This Row],[Revenues (target)]]-FCT_table_Service_Profitability[[#This Row],[Expenses (target)]]</f>
        <v>-116730.21900000001</v>
      </c>
      <c r="J835" s="8" t="s">
        <v>31</v>
      </c>
      <c r="M835" s="5"/>
      <c r="N835" s="5"/>
    </row>
    <row r="836" spans="1:14" x14ac:dyDescent="0.3">
      <c r="A836" s="2">
        <v>44774</v>
      </c>
      <c r="B836" s="24" t="s">
        <v>20</v>
      </c>
      <c r="C836" s="8" t="s">
        <v>25</v>
      </c>
      <c r="D836" s="3">
        <v>437717.8</v>
      </c>
      <c r="E836" s="4">
        <v>459252.3</v>
      </c>
      <c r="F836" s="4">
        <f>FCT_table_Service_Profitability[[#This Row],[Revenues]]-FCT_table_Service_Profitability[[#This Row],[Expenses]]</f>
        <v>-21534.5</v>
      </c>
      <c r="G836" s="10">
        <v>415831.91</v>
      </c>
      <c r="H836" s="10">
        <v>450067.20000000001</v>
      </c>
      <c r="I836" s="10">
        <f>FCT_table_Service_Profitability[[#This Row],[Revenues (target)]]-FCT_table_Service_Profitability[[#This Row],[Expenses (target)]]</f>
        <v>-34235.290000000037</v>
      </c>
      <c r="J836" s="8" t="s">
        <v>31</v>
      </c>
      <c r="M836" s="5"/>
      <c r="N836" s="5"/>
    </row>
    <row r="837" spans="1:14" x14ac:dyDescent="0.3">
      <c r="A837" s="2">
        <v>44774</v>
      </c>
      <c r="B837" s="24" t="s">
        <v>20</v>
      </c>
      <c r="C837" s="8" t="s">
        <v>25</v>
      </c>
      <c r="D837" s="3">
        <v>231259.9</v>
      </c>
      <c r="E837" s="4">
        <v>132532.20000000001</v>
      </c>
      <c r="F837" s="4">
        <f>FCT_table_Service_Profitability[[#This Row],[Revenues]]-FCT_table_Service_Profitability[[#This Row],[Expenses]]</f>
        <v>98727.699999999983</v>
      </c>
      <c r="G837" s="10">
        <v>161881.93</v>
      </c>
      <c r="H837" s="10">
        <v>140484.1</v>
      </c>
      <c r="I837" s="10">
        <f>FCT_table_Service_Profitability[[#This Row],[Revenues (target)]]-FCT_table_Service_Profitability[[#This Row],[Expenses (target)]]</f>
        <v>21397.829999999987</v>
      </c>
      <c r="J837" s="8" t="s">
        <v>31</v>
      </c>
      <c r="M837" s="5"/>
      <c r="N837" s="5"/>
    </row>
    <row r="838" spans="1:14" x14ac:dyDescent="0.3">
      <c r="A838" s="2">
        <v>44774</v>
      </c>
      <c r="B838" s="24" t="s">
        <v>20</v>
      </c>
      <c r="C838" s="8" t="s">
        <v>25</v>
      </c>
      <c r="D838" s="3">
        <v>4726</v>
      </c>
      <c r="E838" s="4">
        <v>2591.1</v>
      </c>
      <c r="F838" s="4">
        <f>FCT_table_Service_Profitability[[#This Row],[Revenues]]-FCT_table_Service_Profitability[[#This Row],[Expenses]]</f>
        <v>2134.9</v>
      </c>
      <c r="G838" s="10">
        <v>4442.4399999999996</v>
      </c>
      <c r="H838" s="10">
        <v>2902</v>
      </c>
      <c r="I838" s="10">
        <f>FCT_table_Service_Profitability[[#This Row],[Revenues (target)]]-FCT_table_Service_Profitability[[#This Row],[Expenses (target)]]</f>
        <v>1540.4399999999996</v>
      </c>
      <c r="J838" s="8" t="s">
        <v>31</v>
      </c>
      <c r="M838" s="5"/>
      <c r="N838" s="5"/>
    </row>
    <row r="839" spans="1:14" x14ac:dyDescent="0.3">
      <c r="A839" s="2">
        <v>44774</v>
      </c>
      <c r="B839" s="24" t="s">
        <v>20</v>
      </c>
      <c r="C839" s="8" t="s">
        <v>25</v>
      </c>
      <c r="D839" s="3">
        <v>129456.2</v>
      </c>
      <c r="E839" s="4">
        <v>162733.70000000001</v>
      </c>
      <c r="F839" s="4">
        <f>FCT_table_Service_Profitability[[#This Row],[Revenues]]-FCT_table_Service_Profitability[[#This Row],[Expenses]]</f>
        <v>-33277.500000000015</v>
      </c>
      <c r="G839" s="10">
        <v>135929.01</v>
      </c>
      <c r="H839" s="10">
        <v>180634.4</v>
      </c>
      <c r="I839" s="10">
        <f>FCT_table_Service_Profitability[[#This Row],[Revenues (target)]]-FCT_table_Service_Profitability[[#This Row],[Expenses (target)]]</f>
        <v>-44705.389999999985</v>
      </c>
      <c r="J839" s="8" t="s">
        <v>31</v>
      </c>
      <c r="M839" s="5"/>
      <c r="N839" s="5"/>
    </row>
    <row r="840" spans="1:14" x14ac:dyDescent="0.3">
      <c r="A840" s="2">
        <v>44805</v>
      </c>
      <c r="B840" s="24" t="s">
        <v>20</v>
      </c>
      <c r="C840" s="8" t="s">
        <v>25</v>
      </c>
      <c r="D840" s="3">
        <v>5026.3999999999996</v>
      </c>
      <c r="E840" s="4">
        <v>7153</v>
      </c>
      <c r="F840" s="4">
        <f>FCT_table_Service_Profitability[[#This Row],[Revenues]]-FCT_table_Service_Profitability[[#This Row],[Expenses]]</f>
        <v>-2126.6000000000004</v>
      </c>
      <c r="G840" s="10">
        <v>5981.4159999999993</v>
      </c>
      <c r="H840" s="10">
        <v>8154.4</v>
      </c>
      <c r="I840" s="10">
        <f>FCT_table_Service_Profitability[[#This Row],[Revenues (target)]]-FCT_table_Service_Profitability[[#This Row],[Expenses (target)]]</f>
        <v>-2172.9840000000004</v>
      </c>
      <c r="J840" s="8" t="s">
        <v>31</v>
      </c>
      <c r="M840" s="5"/>
      <c r="N840" s="5"/>
    </row>
    <row r="841" spans="1:14" x14ac:dyDescent="0.3">
      <c r="A841" s="2">
        <v>44805</v>
      </c>
      <c r="B841" s="24" t="s">
        <v>20</v>
      </c>
      <c r="C841" s="8" t="s">
        <v>25</v>
      </c>
      <c r="D841" s="3">
        <v>127459</v>
      </c>
      <c r="E841" s="4">
        <v>156832</v>
      </c>
      <c r="F841" s="4">
        <f>FCT_table_Service_Profitability[[#This Row],[Revenues]]-FCT_table_Service_Profitability[[#This Row],[Expenses]]</f>
        <v>-29373</v>
      </c>
      <c r="G841" s="10">
        <v>112163.92</v>
      </c>
      <c r="H841" s="10">
        <v>188198.39999999999</v>
      </c>
      <c r="I841" s="10">
        <f>FCT_table_Service_Profitability[[#This Row],[Revenues (target)]]-FCT_table_Service_Profitability[[#This Row],[Expenses (target)]]</f>
        <v>-76034.48</v>
      </c>
      <c r="J841" s="8" t="s">
        <v>31</v>
      </c>
      <c r="M841" s="5"/>
      <c r="N841" s="5"/>
    </row>
    <row r="842" spans="1:14" x14ac:dyDescent="0.3">
      <c r="A842" s="2">
        <v>44805</v>
      </c>
      <c r="B842" s="24" t="s">
        <v>20</v>
      </c>
      <c r="C842" s="8" t="s">
        <v>25</v>
      </c>
      <c r="D842" s="3">
        <v>313220.09999999998</v>
      </c>
      <c r="E842" s="4">
        <v>415806.4</v>
      </c>
      <c r="F842" s="4">
        <f>FCT_table_Service_Profitability[[#This Row],[Revenues]]-FCT_table_Service_Profitability[[#This Row],[Expenses]]</f>
        <v>-102586.30000000005</v>
      </c>
      <c r="G842" s="10">
        <v>391525.125</v>
      </c>
      <c r="H842" s="10">
        <v>457387</v>
      </c>
      <c r="I842" s="10">
        <f>FCT_table_Service_Profitability[[#This Row],[Revenues (target)]]-FCT_table_Service_Profitability[[#This Row],[Expenses (target)]]</f>
        <v>-65861.875</v>
      </c>
      <c r="J842" s="8" t="s">
        <v>31</v>
      </c>
      <c r="M842" s="5"/>
      <c r="N842" s="5"/>
    </row>
    <row r="843" spans="1:14" x14ac:dyDescent="0.3">
      <c r="A843" s="2">
        <v>44805</v>
      </c>
      <c r="B843" s="24" t="s">
        <v>20</v>
      </c>
      <c r="C843" s="8" t="s">
        <v>25</v>
      </c>
      <c r="D843" s="3">
        <v>136324.20000000001</v>
      </c>
      <c r="E843" s="4">
        <v>76906.899999999994</v>
      </c>
      <c r="F843" s="4">
        <f>FCT_table_Service_Profitability[[#This Row],[Revenues]]-FCT_table_Service_Profitability[[#This Row],[Expenses]]</f>
        <v>59417.300000000017</v>
      </c>
      <c r="G843" s="10">
        <v>151319.86200000002</v>
      </c>
      <c r="H843" s="10">
        <v>70754.399999999994</v>
      </c>
      <c r="I843" s="10">
        <f>FCT_table_Service_Profitability[[#This Row],[Revenues (target)]]-FCT_table_Service_Profitability[[#This Row],[Expenses (target)]]</f>
        <v>80565.462000000029</v>
      </c>
      <c r="J843" s="8" t="s">
        <v>31</v>
      </c>
      <c r="M843" s="5"/>
      <c r="N843" s="5"/>
    </row>
    <row r="844" spans="1:14" x14ac:dyDescent="0.3">
      <c r="A844" s="2">
        <v>44805</v>
      </c>
      <c r="B844" s="24" t="s">
        <v>20</v>
      </c>
      <c r="C844" s="8" t="s">
        <v>25</v>
      </c>
      <c r="D844" s="3">
        <v>260306.4</v>
      </c>
      <c r="E844" s="4">
        <v>402277.2</v>
      </c>
      <c r="F844" s="4">
        <f>FCT_table_Service_Profitability[[#This Row],[Revenues]]-FCT_table_Service_Profitability[[#This Row],[Expenses]]</f>
        <v>-141970.80000000002</v>
      </c>
      <c r="G844" s="10">
        <v>286337.04000000004</v>
      </c>
      <c r="H844" s="10">
        <v>410322.8</v>
      </c>
      <c r="I844" s="10">
        <f>FCT_table_Service_Profitability[[#This Row],[Revenues (target)]]-FCT_table_Service_Profitability[[#This Row],[Expenses (target)]]</f>
        <v>-123985.75999999995</v>
      </c>
      <c r="J844" s="8" t="s">
        <v>31</v>
      </c>
      <c r="M844" s="5"/>
      <c r="N844" s="5"/>
    </row>
    <row r="845" spans="1:14" x14ac:dyDescent="0.3">
      <c r="A845" s="2">
        <v>44835</v>
      </c>
      <c r="B845" s="24" t="s">
        <v>20</v>
      </c>
      <c r="C845" s="8" t="s">
        <v>25</v>
      </c>
      <c r="D845" s="3">
        <v>5416.6</v>
      </c>
      <c r="E845" s="4">
        <v>4081.5</v>
      </c>
      <c r="F845" s="4">
        <f>FCT_table_Service_Profitability[[#This Row],[Revenues]]-FCT_table_Service_Profitability[[#This Row],[Expenses]]</f>
        <v>1335.1000000000004</v>
      </c>
      <c r="G845" s="10">
        <v>5199.9360000000006</v>
      </c>
      <c r="H845" s="10">
        <v>3918.3</v>
      </c>
      <c r="I845" s="10">
        <f>FCT_table_Service_Profitability[[#This Row],[Revenues (target)]]-FCT_table_Service_Profitability[[#This Row],[Expenses (target)]]</f>
        <v>1281.6360000000004</v>
      </c>
      <c r="J845" s="8" t="s">
        <v>31</v>
      </c>
      <c r="M845" s="5"/>
      <c r="N845" s="5"/>
    </row>
    <row r="846" spans="1:14" x14ac:dyDescent="0.3">
      <c r="A846" s="2">
        <v>44835</v>
      </c>
      <c r="B846" s="24" t="s">
        <v>20</v>
      </c>
      <c r="C846" s="8" t="s">
        <v>25</v>
      </c>
      <c r="D846" s="3">
        <v>46786.400000000001</v>
      </c>
      <c r="E846" s="4">
        <v>79234.100000000006</v>
      </c>
      <c r="F846" s="4">
        <f>FCT_table_Service_Profitability[[#This Row],[Revenues]]-FCT_table_Service_Profitability[[#This Row],[Expenses]]</f>
        <v>-32447.700000000004</v>
      </c>
      <c r="G846" s="10">
        <v>35089.800000000003</v>
      </c>
      <c r="H846" s="10">
        <v>83195.8</v>
      </c>
      <c r="I846" s="10">
        <f>FCT_table_Service_Profitability[[#This Row],[Revenues (target)]]-FCT_table_Service_Profitability[[#This Row],[Expenses (target)]]</f>
        <v>-48106</v>
      </c>
      <c r="J846" s="8" t="s">
        <v>31</v>
      </c>
      <c r="M846" s="5"/>
      <c r="N846" s="5"/>
    </row>
    <row r="847" spans="1:14" x14ac:dyDescent="0.3">
      <c r="A847" s="2">
        <v>44835</v>
      </c>
      <c r="B847" s="24" t="s">
        <v>20</v>
      </c>
      <c r="C847" s="8" t="s">
        <v>25</v>
      </c>
      <c r="D847" s="3">
        <v>183136.3</v>
      </c>
      <c r="E847" s="4">
        <v>128482.3</v>
      </c>
      <c r="F847" s="4">
        <f>FCT_table_Service_Profitability[[#This Row],[Revenues]]-FCT_table_Service_Profitability[[#This Row],[Expenses]]</f>
        <v>54653.999999999985</v>
      </c>
      <c r="G847" s="10">
        <v>203281.29300000001</v>
      </c>
      <c r="H847" s="10">
        <v>119488.5</v>
      </c>
      <c r="I847" s="10">
        <f>FCT_table_Service_Profitability[[#This Row],[Revenues (target)]]-FCT_table_Service_Profitability[[#This Row],[Expenses (target)]]</f>
        <v>83792.793000000005</v>
      </c>
      <c r="J847" s="8" t="s">
        <v>31</v>
      </c>
      <c r="M847" s="5"/>
      <c r="N847" s="5"/>
    </row>
    <row r="848" spans="1:14" x14ac:dyDescent="0.3">
      <c r="A848" s="2">
        <v>44835</v>
      </c>
      <c r="B848" s="24" t="s">
        <v>20</v>
      </c>
      <c r="C848" s="8" t="s">
        <v>25</v>
      </c>
      <c r="D848" s="3">
        <v>260565.4</v>
      </c>
      <c r="E848" s="4">
        <v>277563.59999999998</v>
      </c>
      <c r="F848" s="4">
        <f>FCT_table_Service_Profitability[[#This Row],[Revenues]]-FCT_table_Service_Profitability[[#This Row],[Expenses]]</f>
        <v>-16998.199999999983</v>
      </c>
      <c r="G848" s="10">
        <v>252748.43799999999</v>
      </c>
      <c r="H848" s="10">
        <v>313646.8</v>
      </c>
      <c r="I848" s="10">
        <f>FCT_table_Service_Profitability[[#This Row],[Revenues (target)]]-FCT_table_Service_Profitability[[#This Row],[Expenses (target)]]</f>
        <v>-60898.361999999994</v>
      </c>
      <c r="J848" s="8" t="s">
        <v>31</v>
      </c>
      <c r="M848" s="5"/>
      <c r="N848" s="5"/>
    </row>
    <row r="849" spans="1:14" x14ac:dyDescent="0.3">
      <c r="A849" s="2">
        <v>44835</v>
      </c>
      <c r="B849" s="24" t="s">
        <v>20</v>
      </c>
      <c r="C849" s="8" t="s">
        <v>25</v>
      </c>
      <c r="D849" s="3">
        <v>274206.3</v>
      </c>
      <c r="E849" s="4">
        <v>297419.3</v>
      </c>
      <c r="F849" s="4">
        <f>FCT_table_Service_Profitability[[#This Row],[Revenues]]-FCT_table_Service_Profitability[[#This Row],[Expenses]]</f>
        <v>-23213</v>
      </c>
      <c r="G849" s="10">
        <v>211138.851</v>
      </c>
      <c r="H849" s="10">
        <v>330135.5</v>
      </c>
      <c r="I849" s="10">
        <f>FCT_table_Service_Profitability[[#This Row],[Revenues (target)]]-FCT_table_Service_Profitability[[#This Row],[Expenses (target)]]</f>
        <v>-118996.649</v>
      </c>
      <c r="J849" s="8" t="s">
        <v>31</v>
      </c>
      <c r="M849" s="5"/>
      <c r="N849" s="5"/>
    </row>
    <row r="850" spans="1:14" x14ac:dyDescent="0.3">
      <c r="A850" s="2">
        <v>44866</v>
      </c>
      <c r="B850" s="24" t="s">
        <v>20</v>
      </c>
      <c r="C850" s="8" t="s">
        <v>25</v>
      </c>
      <c r="D850" s="3">
        <v>102777.1</v>
      </c>
      <c r="E850" s="4">
        <v>80833.899999999994</v>
      </c>
      <c r="F850" s="4">
        <f>FCT_table_Service_Profitability[[#This Row],[Revenues]]-FCT_table_Service_Profitability[[#This Row],[Expenses]]</f>
        <v>21943.200000000012</v>
      </c>
      <c r="G850" s="10">
        <v>76055.054000000004</v>
      </c>
      <c r="H850" s="10">
        <v>92150.6</v>
      </c>
      <c r="I850" s="10">
        <f>FCT_table_Service_Profitability[[#This Row],[Revenues (target)]]-FCT_table_Service_Profitability[[#This Row],[Expenses (target)]]</f>
        <v>-16095.546000000002</v>
      </c>
      <c r="J850" s="8" t="s">
        <v>31</v>
      </c>
      <c r="M850" s="5"/>
      <c r="N850" s="5"/>
    </row>
    <row r="851" spans="1:14" x14ac:dyDescent="0.3">
      <c r="A851" s="2">
        <v>44866</v>
      </c>
      <c r="B851" s="24" t="s">
        <v>20</v>
      </c>
      <c r="C851" s="8" t="s">
        <v>25</v>
      </c>
      <c r="D851" s="3">
        <v>162517.4</v>
      </c>
      <c r="E851" s="4">
        <v>235027.5</v>
      </c>
      <c r="F851" s="4">
        <f>FCT_table_Service_Profitability[[#This Row],[Revenues]]-FCT_table_Service_Profitability[[#This Row],[Expenses]]</f>
        <v>-72510.100000000006</v>
      </c>
      <c r="G851" s="10">
        <v>130013.92</v>
      </c>
      <c r="H851" s="10">
        <v>220925.9</v>
      </c>
      <c r="I851" s="10">
        <f>FCT_table_Service_Profitability[[#This Row],[Revenues (target)]]-FCT_table_Service_Profitability[[#This Row],[Expenses (target)]]</f>
        <v>-90911.98</v>
      </c>
      <c r="J851" s="8" t="s">
        <v>31</v>
      </c>
      <c r="M851" s="5"/>
      <c r="N851" s="5"/>
    </row>
    <row r="852" spans="1:14" x14ac:dyDescent="0.3">
      <c r="A852" s="2">
        <v>44866</v>
      </c>
      <c r="B852" s="24" t="s">
        <v>20</v>
      </c>
      <c r="C852" s="8" t="s">
        <v>25</v>
      </c>
      <c r="D852" s="3">
        <v>2934.6</v>
      </c>
      <c r="E852" s="4">
        <v>2046.8</v>
      </c>
      <c r="F852" s="4">
        <f>FCT_table_Service_Profitability[[#This Row],[Revenues]]-FCT_table_Service_Profitability[[#This Row],[Expenses]]</f>
        <v>887.8</v>
      </c>
      <c r="G852" s="10">
        <v>2347.6799999999998</v>
      </c>
      <c r="H852" s="10">
        <v>1862.6</v>
      </c>
      <c r="I852" s="10">
        <f>FCT_table_Service_Profitability[[#This Row],[Revenues (target)]]-FCT_table_Service_Profitability[[#This Row],[Expenses (target)]]</f>
        <v>485.07999999999993</v>
      </c>
      <c r="J852" s="8" t="s">
        <v>31</v>
      </c>
      <c r="M852" s="5"/>
      <c r="N852" s="5"/>
    </row>
    <row r="853" spans="1:14" x14ac:dyDescent="0.3">
      <c r="A853" s="2">
        <v>44866</v>
      </c>
      <c r="B853" s="24" t="s">
        <v>20</v>
      </c>
      <c r="C853" s="8" t="s">
        <v>25</v>
      </c>
      <c r="D853" s="3">
        <v>399058.7</v>
      </c>
      <c r="E853" s="4">
        <v>470488.4</v>
      </c>
      <c r="F853" s="4">
        <f>FCT_table_Service_Profitability[[#This Row],[Revenues]]-FCT_table_Service_Profitability[[#This Row],[Expenses]]</f>
        <v>-71429.700000000012</v>
      </c>
      <c r="G853" s="10">
        <v>438964.57000000007</v>
      </c>
      <c r="H853" s="10">
        <v>446964</v>
      </c>
      <c r="I853" s="10">
        <f>FCT_table_Service_Profitability[[#This Row],[Revenues (target)]]-FCT_table_Service_Profitability[[#This Row],[Expenses (target)]]</f>
        <v>-7999.4299999999348</v>
      </c>
      <c r="J853" s="8" t="s">
        <v>31</v>
      </c>
      <c r="M853" s="5"/>
      <c r="N853" s="5"/>
    </row>
    <row r="854" spans="1:14" x14ac:dyDescent="0.3">
      <c r="A854" s="2">
        <v>44866</v>
      </c>
      <c r="B854" s="24" t="s">
        <v>20</v>
      </c>
      <c r="C854" s="8" t="s">
        <v>25</v>
      </c>
      <c r="D854" s="3">
        <v>205406.2</v>
      </c>
      <c r="E854" s="4">
        <v>228218.8</v>
      </c>
      <c r="F854" s="4">
        <f>FCT_table_Service_Profitability[[#This Row],[Revenues]]-FCT_table_Service_Profitability[[#This Row],[Expenses]]</f>
        <v>-22812.599999999977</v>
      </c>
      <c r="G854" s="10">
        <v>156108.712</v>
      </c>
      <c r="H854" s="10">
        <v>219090.1</v>
      </c>
      <c r="I854" s="10">
        <f>FCT_table_Service_Profitability[[#This Row],[Revenues (target)]]-FCT_table_Service_Profitability[[#This Row],[Expenses (target)]]</f>
        <v>-62981.388000000006</v>
      </c>
      <c r="J854" s="8" t="s">
        <v>31</v>
      </c>
      <c r="M854" s="5"/>
      <c r="N854" s="5"/>
    </row>
    <row r="855" spans="1:14" x14ac:dyDescent="0.3">
      <c r="A855" s="2">
        <v>44896</v>
      </c>
      <c r="B855" s="24" t="s">
        <v>20</v>
      </c>
      <c r="C855" s="8" t="s">
        <v>25</v>
      </c>
      <c r="D855" s="3">
        <v>163849.5</v>
      </c>
      <c r="E855" s="4">
        <v>193009.9</v>
      </c>
      <c r="F855" s="4">
        <f>FCT_table_Service_Profitability[[#This Row],[Revenues]]-FCT_table_Service_Profitability[[#This Row],[Expenses]]</f>
        <v>-29160.399999999994</v>
      </c>
      <c r="G855" s="10">
        <v>181872.94500000001</v>
      </c>
      <c r="H855" s="10">
        <v>204590.5</v>
      </c>
      <c r="I855" s="10">
        <f>FCT_table_Service_Profitability[[#This Row],[Revenues (target)]]-FCT_table_Service_Profitability[[#This Row],[Expenses (target)]]</f>
        <v>-22717.554999999993</v>
      </c>
      <c r="J855" s="8" t="s">
        <v>31</v>
      </c>
      <c r="M855" s="5"/>
      <c r="N855" s="5"/>
    </row>
    <row r="856" spans="1:14" x14ac:dyDescent="0.3">
      <c r="A856" s="2">
        <v>44896</v>
      </c>
      <c r="B856" s="24" t="s">
        <v>20</v>
      </c>
      <c r="C856" s="8" t="s">
        <v>25</v>
      </c>
      <c r="D856" s="3">
        <v>189572.2</v>
      </c>
      <c r="E856" s="4">
        <v>284928.2</v>
      </c>
      <c r="F856" s="4">
        <f>FCT_table_Service_Profitability[[#This Row],[Revenues]]-FCT_table_Service_Profitability[[#This Row],[Expenses]]</f>
        <v>-95356</v>
      </c>
      <c r="G856" s="10">
        <v>236965.25</v>
      </c>
      <c r="H856" s="10">
        <v>327667.5</v>
      </c>
      <c r="I856" s="10">
        <f>FCT_table_Service_Profitability[[#This Row],[Revenues (target)]]-FCT_table_Service_Profitability[[#This Row],[Expenses (target)]]</f>
        <v>-90702.25</v>
      </c>
      <c r="J856" s="8" t="s">
        <v>31</v>
      </c>
      <c r="M856" s="5"/>
      <c r="N856" s="5"/>
    </row>
    <row r="857" spans="1:14" x14ac:dyDescent="0.3">
      <c r="A857" s="2">
        <v>44896</v>
      </c>
      <c r="B857" s="24" t="s">
        <v>20</v>
      </c>
      <c r="C857" s="8" t="s">
        <v>25</v>
      </c>
      <c r="D857" s="3">
        <v>6851.3</v>
      </c>
      <c r="E857" s="4">
        <v>4830.8</v>
      </c>
      <c r="F857" s="4">
        <f>FCT_table_Service_Profitability[[#This Row],[Revenues]]-FCT_table_Service_Profitability[[#This Row],[Expenses]]</f>
        <v>2020.5</v>
      </c>
      <c r="G857" s="10">
        <v>8632.6380000000008</v>
      </c>
      <c r="H857" s="10">
        <v>4492.6000000000004</v>
      </c>
      <c r="I857" s="10">
        <f>FCT_table_Service_Profitability[[#This Row],[Revenues (target)]]-FCT_table_Service_Profitability[[#This Row],[Expenses (target)]]</f>
        <v>4140.0380000000005</v>
      </c>
      <c r="J857" s="8" t="s">
        <v>31</v>
      </c>
      <c r="M857" s="5"/>
      <c r="N857" s="5"/>
    </row>
    <row r="858" spans="1:14" x14ac:dyDescent="0.3">
      <c r="A858" s="2">
        <v>44896</v>
      </c>
      <c r="B858" s="24" t="s">
        <v>20</v>
      </c>
      <c r="C858" s="8" t="s">
        <v>25</v>
      </c>
      <c r="D858" s="3">
        <v>113942.7</v>
      </c>
      <c r="E858" s="4">
        <v>103251.5</v>
      </c>
      <c r="F858" s="4">
        <f>FCT_table_Service_Profitability[[#This Row],[Revenues]]-FCT_table_Service_Profitability[[#This Row],[Expenses]]</f>
        <v>10691.199999999997</v>
      </c>
      <c r="G858" s="10">
        <v>124197.54300000001</v>
      </c>
      <c r="H858" s="10">
        <v>93958.9</v>
      </c>
      <c r="I858" s="10">
        <f>FCT_table_Service_Profitability[[#This Row],[Revenues (target)]]-FCT_table_Service_Profitability[[#This Row],[Expenses (target)]]</f>
        <v>30238.643000000011</v>
      </c>
      <c r="J858" s="8" t="s">
        <v>31</v>
      </c>
      <c r="M858" s="5"/>
      <c r="N858" s="5"/>
    </row>
    <row r="859" spans="1:14" x14ac:dyDescent="0.3">
      <c r="A859" s="2">
        <v>43831</v>
      </c>
      <c r="B859" s="24" t="s">
        <v>3</v>
      </c>
      <c r="C859" s="8" t="s">
        <v>25</v>
      </c>
      <c r="D859" s="3">
        <v>42278.1</v>
      </c>
      <c r="E859" s="4">
        <v>44157.599999999999</v>
      </c>
      <c r="F859" s="4">
        <f>FCT_table_Service_Profitability[[#This Row],[Revenues]]-FCT_table_Service_Profitability[[#This Row],[Expenses]]</f>
        <v>-1879.5</v>
      </c>
      <c r="G859" s="10">
        <v>32554.136999999999</v>
      </c>
      <c r="H859" s="10">
        <v>51664.4</v>
      </c>
      <c r="I859" s="10">
        <f>FCT_table_Service_Profitability[[#This Row],[Revenues (target)]]-FCT_table_Service_Profitability[[#This Row],[Expenses (target)]]</f>
        <v>-19110.263000000003</v>
      </c>
      <c r="J859" s="8" t="s">
        <v>31</v>
      </c>
      <c r="M859" s="5"/>
      <c r="N859" s="5"/>
    </row>
    <row r="860" spans="1:14" x14ac:dyDescent="0.3">
      <c r="A860" s="2">
        <v>43862</v>
      </c>
      <c r="B860" s="24" t="s">
        <v>3</v>
      </c>
      <c r="C860" s="8" t="s">
        <v>25</v>
      </c>
      <c r="D860" s="3">
        <v>48841.4</v>
      </c>
      <c r="E860" s="4">
        <v>59160.2</v>
      </c>
      <c r="F860" s="4">
        <f>FCT_table_Service_Profitability[[#This Row],[Revenues]]-FCT_table_Service_Profitability[[#This Row],[Expenses]]</f>
        <v>-10318.799999999996</v>
      </c>
      <c r="G860" s="10">
        <v>51771.884000000005</v>
      </c>
      <c r="H860" s="10">
        <v>69809</v>
      </c>
      <c r="I860" s="10">
        <f>FCT_table_Service_Profitability[[#This Row],[Revenues (target)]]-FCT_table_Service_Profitability[[#This Row],[Expenses (target)]]</f>
        <v>-18037.115999999995</v>
      </c>
      <c r="J860" s="8" t="s">
        <v>31</v>
      </c>
      <c r="M860" s="5"/>
      <c r="N860" s="5"/>
    </row>
    <row r="861" spans="1:14" x14ac:dyDescent="0.3">
      <c r="A861" s="2">
        <v>43891</v>
      </c>
      <c r="B861" s="24" t="s">
        <v>3</v>
      </c>
      <c r="C861" s="8" t="s">
        <v>25</v>
      </c>
      <c r="D861" s="3">
        <v>48302.7</v>
      </c>
      <c r="E861" s="4">
        <v>29902.1</v>
      </c>
      <c r="F861" s="4">
        <f>FCT_table_Service_Profitability[[#This Row],[Revenues]]-FCT_table_Service_Profitability[[#This Row],[Expenses]]</f>
        <v>18400.599999999999</v>
      </c>
      <c r="G861" s="10">
        <v>45887.564999999995</v>
      </c>
      <c r="H861" s="10">
        <v>34985.5</v>
      </c>
      <c r="I861" s="10">
        <f>FCT_table_Service_Profitability[[#This Row],[Revenues (target)]]-FCT_table_Service_Profitability[[#This Row],[Expenses (target)]]</f>
        <v>10902.064999999995</v>
      </c>
      <c r="J861" s="8" t="s">
        <v>31</v>
      </c>
      <c r="M861" s="5"/>
      <c r="N861" s="5"/>
    </row>
    <row r="862" spans="1:14" x14ac:dyDescent="0.3">
      <c r="A862" s="2">
        <v>43922</v>
      </c>
      <c r="B862" s="24" t="s">
        <v>3</v>
      </c>
      <c r="C862" s="8" t="s">
        <v>25</v>
      </c>
      <c r="D862" s="3">
        <v>87920</v>
      </c>
      <c r="E862" s="4">
        <v>93121.600000000006</v>
      </c>
      <c r="F862" s="4">
        <f>FCT_table_Service_Profitability[[#This Row],[Revenues]]-FCT_table_Service_Profitability[[#This Row],[Expenses]]</f>
        <v>-5201.6000000000058</v>
      </c>
      <c r="G862" s="10">
        <v>80886.400000000009</v>
      </c>
      <c r="H862" s="10">
        <v>85671.9</v>
      </c>
      <c r="I862" s="10">
        <f>FCT_table_Service_Profitability[[#This Row],[Revenues (target)]]-FCT_table_Service_Profitability[[#This Row],[Expenses (target)]]</f>
        <v>-4785.4999999999854</v>
      </c>
      <c r="J862" s="8" t="s">
        <v>31</v>
      </c>
      <c r="M862" s="5"/>
      <c r="N862" s="5"/>
    </row>
    <row r="863" spans="1:14" x14ac:dyDescent="0.3">
      <c r="A863" s="2">
        <v>43952</v>
      </c>
      <c r="B863" s="24" t="s">
        <v>3</v>
      </c>
      <c r="C863" s="8" t="s">
        <v>25</v>
      </c>
      <c r="D863" s="3">
        <v>98911.8</v>
      </c>
      <c r="E863" s="4">
        <v>83474.8</v>
      </c>
      <c r="F863" s="4">
        <f>FCT_table_Service_Profitability[[#This Row],[Revenues]]-FCT_table_Service_Profitability[[#This Row],[Expenses]]</f>
        <v>15437</v>
      </c>
      <c r="G863" s="10">
        <v>76162.08600000001</v>
      </c>
      <c r="H863" s="10">
        <v>77631.5</v>
      </c>
      <c r="I863" s="10">
        <f>FCT_table_Service_Profitability[[#This Row],[Revenues (target)]]-FCT_table_Service_Profitability[[#This Row],[Expenses (target)]]</f>
        <v>-1469.4139999999898</v>
      </c>
      <c r="J863" s="8" t="s">
        <v>31</v>
      </c>
      <c r="M863" s="5"/>
      <c r="N863" s="5"/>
    </row>
    <row r="864" spans="1:14" x14ac:dyDescent="0.3">
      <c r="A864" s="2">
        <v>43983</v>
      </c>
      <c r="B864" s="24" t="s">
        <v>3</v>
      </c>
      <c r="C864" s="8" t="s">
        <v>25</v>
      </c>
      <c r="D864" s="3">
        <v>84386.6</v>
      </c>
      <c r="E864" s="4">
        <v>21751.1</v>
      </c>
      <c r="F864" s="4">
        <f>FCT_table_Service_Profitability[[#This Row],[Revenues]]-FCT_table_Service_Profitability[[#This Row],[Expenses]]</f>
        <v>62635.500000000007</v>
      </c>
      <c r="G864" s="10">
        <v>98732.322</v>
      </c>
      <c r="H864" s="10">
        <v>23926.2</v>
      </c>
      <c r="I864" s="10">
        <f>FCT_table_Service_Profitability[[#This Row],[Revenues (target)]]-FCT_table_Service_Profitability[[#This Row],[Expenses (target)]]</f>
        <v>74806.122000000003</v>
      </c>
      <c r="J864" s="8" t="s">
        <v>31</v>
      </c>
      <c r="M864" s="5"/>
      <c r="N864" s="5"/>
    </row>
    <row r="865" spans="1:14" x14ac:dyDescent="0.3">
      <c r="A865" s="2">
        <v>44013</v>
      </c>
      <c r="B865" s="24" t="s">
        <v>3</v>
      </c>
      <c r="C865" s="8" t="s">
        <v>25</v>
      </c>
      <c r="D865" s="3">
        <v>49532.4</v>
      </c>
      <c r="E865" s="4">
        <v>71791.600000000006</v>
      </c>
      <c r="F865" s="4">
        <f>FCT_table_Service_Profitability[[#This Row],[Revenues]]-FCT_table_Service_Profitability[[#This Row],[Expenses]]</f>
        <v>-22259.200000000004</v>
      </c>
      <c r="G865" s="10">
        <v>43588.512000000002</v>
      </c>
      <c r="H865" s="10">
        <v>75381.2</v>
      </c>
      <c r="I865" s="10">
        <f>FCT_table_Service_Profitability[[#This Row],[Revenues (target)]]-FCT_table_Service_Profitability[[#This Row],[Expenses (target)]]</f>
        <v>-31792.687999999995</v>
      </c>
      <c r="J865" s="8" t="s">
        <v>31</v>
      </c>
      <c r="M865" s="5"/>
      <c r="N865" s="5"/>
    </row>
    <row r="866" spans="1:14" x14ac:dyDescent="0.3">
      <c r="A866" s="2">
        <v>44044</v>
      </c>
      <c r="B866" s="24" t="s">
        <v>3</v>
      </c>
      <c r="C866" s="8" t="s">
        <v>25</v>
      </c>
      <c r="D866" s="3">
        <v>86005</v>
      </c>
      <c r="E866" s="4">
        <v>98387.6</v>
      </c>
      <c r="F866" s="4">
        <f>FCT_table_Service_Profitability[[#This Row],[Revenues]]-FCT_table_Service_Profitability[[#This Row],[Expenses]]</f>
        <v>-12382.600000000006</v>
      </c>
      <c r="G866" s="10">
        <v>79124.600000000006</v>
      </c>
      <c r="H866" s="10">
        <v>110194.2</v>
      </c>
      <c r="I866" s="10">
        <f>FCT_table_Service_Profitability[[#This Row],[Revenues (target)]]-FCT_table_Service_Profitability[[#This Row],[Expenses (target)]]</f>
        <v>-31069.599999999991</v>
      </c>
      <c r="J866" s="8" t="s">
        <v>31</v>
      </c>
      <c r="M866" s="5"/>
      <c r="N866" s="5"/>
    </row>
    <row r="867" spans="1:14" x14ac:dyDescent="0.3">
      <c r="A867" s="2">
        <v>44075</v>
      </c>
      <c r="B867" s="24" t="s">
        <v>3</v>
      </c>
      <c r="C867" s="8" t="s">
        <v>25</v>
      </c>
      <c r="D867" s="3">
        <v>76596.100000000006</v>
      </c>
      <c r="E867" s="4">
        <v>68008.7</v>
      </c>
      <c r="F867" s="4">
        <f>FCT_table_Service_Profitability[[#This Row],[Revenues]]-FCT_table_Service_Profitability[[#This Row],[Expenses]]</f>
        <v>8587.4000000000087</v>
      </c>
      <c r="G867" s="10">
        <v>85787.632000000012</v>
      </c>
      <c r="H867" s="10">
        <v>79570.100000000006</v>
      </c>
      <c r="I867" s="10">
        <f>FCT_table_Service_Profitability[[#This Row],[Revenues (target)]]-FCT_table_Service_Profitability[[#This Row],[Expenses (target)]]</f>
        <v>6217.5320000000065</v>
      </c>
      <c r="J867" s="8" t="s">
        <v>31</v>
      </c>
      <c r="M867" s="5"/>
      <c r="N867" s="5"/>
    </row>
    <row r="868" spans="1:14" x14ac:dyDescent="0.3">
      <c r="A868" s="2">
        <v>44105</v>
      </c>
      <c r="B868" s="24" t="s">
        <v>3</v>
      </c>
      <c r="C868" s="8" t="s">
        <v>25</v>
      </c>
      <c r="D868" s="3">
        <v>88161.600000000006</v>
      </c>
      <c r="E868" s="4">
        <v>72544.899999999994</v>
      </c>
      <c r="F868" s="4">
        <f>FCT_table_Service_Profitability[[#This Row],[Revenues]]-FCT_table_Service_Profitability[[#This Row],[Expenses]]</f>
        <v>15616.700000000012</v>
      </c>
      <c r="G868" s="10">
        <v>70529.280000000013</v>
      </c>
      <c r="H868" s="10">
        <v>78348.5</v>
      </c>
      <c r="I868" s="10">
        <f>FCT_table_Service_Profitability[[#This Row],[Revenues (target)]]-FCT_table_Service_Profitability[[#This Row],[Expenses (target)]]</f>
        <v>-7819.2199999999866</v>
      </c>
      <c r="J868" s="8" t="s">
        <v>31</v>
      </c>
      <c r="M868" s="5"/>
      <c r="N868" s="5"/>
    </row>
    <row r="869" spans="1:14" x14ac:dyDescent="0.3">
      <c r="A869" s="2">
        <v>44136</v>
      </c>
      <c r="B869" s="24" t="s">
        <v>3</v>
      </c>
      <c r="C869" s="8" t="s">
        <v>25</v>
      </c>
      <c r="D869" s="3">
        <v>194423.5</v>
      </c>
      <c r="E869" s="4">
        <v>124810.2</v>
      </c>
      <c r="F869" s="4">
        <f>FCT_table_Service_Profitability[[#This Row],[Revenues]]-FCT_table_Service_Profitability[[#This Row],[Expenses]]</f>
        <v>69613.3</v>
      </c>
      <c r="G869" s="10">
        <v>194423.5</v>
      </c>
      <c r="H869" s="10">
        <v>148524.20000000001</v>
      </c>
      <c r="I869" s="10">
        <f>FCT_table_Service_Profitability[[#This Row],[Revenues (target)]]-FCT_table_Service_Profitability[[#This Row],[Expenses (target)]]</f>
        <v>45899.299999999988</v>
      </c>
      <c r="J869" s="8" t="s">
        <v>31</v>
      </c>
      <c r="M869" s="5"/>
      <c r="N869" s="5"/>
    </row>
    <row r="870" spans="1:14" x14ac:dyDescent="0.3">
      <c r="A870" s="2">
        <v>44166</v>
      </c>
      <c r="B870" s="24" t="s">
        <v>3</v>
      </c>
      <c r="C870" s="8" t="s">
        <v>25</v>
      </c>
      <c r="D870" s="3">
        <v>199069.4</v>
      </c>
      <c r="E870" s="4">
        <v>163317.9</v>
      </c>
      <c r="F870" s="4">
        <f>FCT_table_Service_Profitability[[#This Row],[Revenues]]-FCT_table_Service_Profitability[[#This Row],[Expenses]]</f>
        <v>35751.5</v>
      </c>
      <c r="G870" s="10">
        <v>139348.57999999999</v>
      </c>
      <c r="H870" s="10">
        <v>161684.70000000001</v>
      </c>
      <c r="I870" s="10">
        <f>FCT_table_Service_Profitability[[#This Row],[Revenues (target)]]-FCT_table_Service_Profitability[[#This Row],[Expenses (target)]]</f>
        <v>-22336.120000000024</v>
      </c>
      <c r="J870" s="8" t="s">
        <v>31</v>
      </c>
      <c r="M870" s="5"/>
      <c r="N870" s="5"/>
    </row>
    <row r="871" spans="1:14" x14ac:dyDescent="0.3">
      <c r="A871" s="2">
        <v>44197</v>
      </c>
      <c r="B871" s="24" t="s">
        <v>3</v>
      </c>
      <c r="C871" s="8" t="s">
        <v>25</v>
      </c>
      <c r="D871" s="3">
        <v>118531.8</v>
      </c>
      <c r="E871" s="4">
        <v>104784.3</v>
      </c>
      <c r="F871" s="4">
        <f>FCT_table_Service_Profitability[[#This Row],[Revenues]]-FCT_table_Service_Profitability[[#This Row],[Expenses]]</f>
        <v>13747.5</v>
      </c>
      <c r="G871" s="10">
        <v>142238.16</v>
      </c>
      <c r="H871" s="10">
        <v>104784.3</v>
      </c>
      <c r="I871" s="10">
        <f>FCT_table_Service_Profitability[[#This Row],[Revenues (target)]]-FCT_table_Service_Profitability[[#This Row],[Expenses (target)]]</f>
        <v>37453.86</v>
      </c>
      <c r="J871" s="8" t="s">
        <v>31</v>
      </c>
      <c r="M871" s="5"/>
      <c r="N871" s="5"/>
    </row>
    <row r="872" spans="1:14" x14ac:dyDescent="0.3">
      <c r="A872" s="2">
        <v>44228</v>
      </c>
      <c r="B872" s="24" t="s">
        <v>3</v>
      </c>
      <c r="C872" s="8" t="s">
        <v>25</v>
      </c>
      <c r="D872" s="3">
        <v>76211.3</v>
      </c>
      <c r="E872" s="4">
        <v>94526.8</v>
      </c>
      <c r="F872" s="4">
        <f>FCT_table_Service_Profitability[[#This Row],[Revenues]]-FCT_table_Service_Profitability[[#This Row],[Expenses]]</f>
        <v>-18315.5</v>
      </c>
      <c r="G872" s="10">
        <v>80783.978000000003</v>
      </c>
      <c r="H872" s="10">
        <v>105870</v>
      </c>
      <c r="I872" s="10">
        <f>FCT_table_Service_Profitability[[#This Row],[Revenues (target)]]-FCT_table_Service_Profitability[[#This Row],[Expenses (target)]]</f>
        <v>-25086.021999999997</v>
      </c>
      <c r="J872" s="8" t="s">
        <v>31</v>
      </c>
      <c r="M872" s="5"/>
      <c r="N872" s="5"/>
    </row>
    <row r="873" spans="1:14" x14ac:dyDescent="0.3">
      <c r="A873" s="2">
        <v>44256</v>
      </c>
      <c r="B873" s="24" t="s">
        <v>3</v>
      </c>
      <c r="C873" s="8" t="s">
        <v>25</v>
      </c>
      <c r="D873" s="3">
        <v>136897.4</v>
      </c>
      <c r="E873" s="4">
        <v>155314.70000000001</v>
      </c>
      <c r="F873" s="4">
        <f>FCT_table_Service_Profitability[[#This Row],[Revenues]]-FCT_table_Service_Profitability[[#This Row],[Expenses]]</f>
        <v>-18417.300000000017</v>
      </c>
      <c r="G873" s="10">
        <v>162907.90599999999</v>
      </c>
      <c r="H873" s="10">
        <v>156867.79999999999</v>
      </c>
      <c r="I873" s="10">
        <f>FCT_table_Service_Profitability[[#This Row],[Revenues (target)]]-FCT_table_Service_Profitability[[#This Row],[Expenses (target)]]</f>
        <v>6040.1059999999998</v>
      </c>
      <c r="J873" s="8" t="s">
        <v>31</v>
      </c>
      <c r="M873" s="5"/>
      <c r="N873" s="5"/>
    </row>
    <row r="874" spans="1:14" x14ac:dyDescent="0.3">
      <c r="A874" s="2">
        <v>44287</v>
      </c>
      <c r="B874" s="24" t="s">
        <v>3</v>
      </c>
      <c r="C874" s="8" t="s">
        <v>25</v>
      </c>
      <c r="D874" s="3">
        <v>83300.399999999994</v>
      </c>
      <c r="E874" s="4">
        <v>124761.5</v>
      </c>
      <c r="F874" s="4">
        <f>FCT_table_Service_Profitability[[#This Row],[Revenues]]-FCT_table_Service_Profitability[[#This Row],[Expenses]]</f>
        <v>-41461.100000000006</v>
      </c>
      <c r="G874" s="10">
        <v>92463.444000000003</v>
      </c>
      <c r="H874" s="10">
        <v>124761.5</v>
      </c>
      <c r="I874" s="10">
        <f>FCT_table_Service_Profitability[[#This Row],[Revenues (target)]]-FCT_table_Service_Profitability[[#This Row],[Expenses (target)]]</f>
        <v>-32298.055999999997</v>
      </c>
      <c r="J874" s="8" t="s">
        <v>31</v>
      </c>
      <c r="M874" s="5"/>
      <c r="N874" s="5"/>
    </row>
    <row r="875" spans="1:14" x14ac:dyDescent="0.3">
      <c r="A875" s="2">
        <v>44317</v>
      </c>
      <c r="B875" s="24" t="s">
        <v>3</v>
      </c>
      <c r="C875" s="8" t="s">
        <v>25</v>
      </c>
      <c r="D875" s="3">
        <v>97616.5</v>
      </c>
      <c r="E875" s="4">
        <v>189746.4</v>
      </c>
      <c r="F875" s="4">
        <f>FCT_table_Service_Profitability[[#This Row],[Revenues]]-FCT_table_Service_Profitability[[#This Row],[Expenses]]</f>
        <v>-92129.9</v>
      </c>
      <c r="G875" s="10">
        <v>126901.45</v>
      </c>
      <c r="H875" s="10">
        <v>206823.6</v>
      </c>
      <c r="I875" s="10">
        <f>FCT_table_Service_Profitability[[#This Row],[Revenues (target)]]-FCT_table_Service_Profitability[[#This Row],[Expenses (target)]]</f>
        <v>-79922.150000000009</v>
      </c>
      <c r="J875" s="8" t="s">
        <v>31</v>
      </c>
      <c r="M875" s="5"/>
      <c r="N875" s="5"/>
    </row>
    <row r="876" spans="1:14" x14ac:dyDescent="0.3">
      <c r="A876" s="2">
        <v>44348</v>
      </c>
      <c r="B876" s="24" t="s">
        <v>3</v>
      </c>
      <c r="C876" s="8" t="s">
        <v>25</v>
      </c>
      <c r="D876" s="3">
        <v>59197.4</v>
      </c>
      <c r="E876" s="4">
        <v>65534.9</v>
      </c>
      <c r="F876" s="4">
        <f>FCT_table_Service_Profitability[[#This Row],[Revenues]]-FCT_table_Service_Profitability[[#This Row],[Expenses]]</f>
        <v>-6337.5</v>
      </c>
      <c r="G876" s="10">
        <v>43214.101999999999</v>
      </c>
      <c r="H876" s="10">
        <v>77331.199999999997</v>
      </c>
      <c r="I876" s="10">
        <f>FCT_table_Service_Profitability[[#This Row],[Revenues (target)]]-FCT_table_Service_Profitability[[#This Row],[Expenses (target)]]</f>
        <v>-34117.097999999998</v>
      </c>
      <c r="J876" s="8" t="s">
        <v>31</v>
      </c>
      <c r="M876" s="5"/>
      <c r="N876" s="5"/>
    </row>
    <row r="877" spans="1:14" x14ac:dyDescent="0.3">
      <c r="A877" s="2">
        <v>44378</v>
      </c>
      <c r="B877" s="24" t="s">
        <v>3</v>
      </c>
      <c r="C877" s="8" t="s">
        <v>25</v>
      </c>
      <c r="D877" s="3">
        <v>87138.1</v>
      </c>
      <c r="E877" s="4">
        <v>56319.5</v>
      </c>
      <c r="F877" s="4">
        <f>FCT_table_Service_Profitability[[#This Row],[Revenues]]-FCT_table_Service_Profitability[[#This Row],[Expenses]]</f>
        <v>30818.600000000006</v>
      </c>
      <c r="G877" s="10">
        <v>82781.195000000007</v>
      </c>
      <c r="H877" s="10">
        <v>58572.2</v>
      </c>
      <c r="I877" s="10">
        <f>FCT_table_Service_Profitability[[#This Row],[Revenues (target)]]-FCT_table_Service_Profitability[[#This Row],[Expenses (target)]]</f>
        <v>24208.99500000001</v>
      </c>
      <c r="J877" s="8" t="s">
        <v>31</v>
      </c>
      <c r="M877" s="5"/>
      <c r="N877" s="5"/>
    </row>
    <row r="878" spans="1:14" x14ac:dyDescent="0.3">
      <c r="A878" s="2">
        <v>44409</v>
      </c>
      <c r="B878" s="24" t="s">
        <v>3</v>
      </c>
      <c r="C878" s="8" t="s">
        <v>25</v>
      </c>
      <c r="D878" s="3">
        <v>116441.7</v>
      </c>
      <c r="E878" s="4">
        <v>101462.8</v>
      </c>
      <c r="F878" s="4">
        <f>FCT_table_Service_Profitability[[#This Row],[Revenues]]-FCT_table_Service_Profitability[[#This Row],[Expenses]]</f>
        <v>14978.899999999994</v>
      </c>
      <c r="G878" s="10">
        <v>111784.03199999999</v>
      </c>
      <c r="H878" s="10">
        <v>113638.3</v>
      </c>
      <c r="I878" s="10">
        <f>FCT_table_Service_Profitability[[#This Row],[Revenues (target)]]-FCT_table_Service_Profitability[[#This Row],[Expenses (target)]]</f>
        <v>-1854.2680000000109</v>
      </c>
      <c r="J878" s="8" t="s">
        <v>31</v>
      </c>
      <c r="M878" s="5"/>
      <c r="N878" s="5"/>
    </row>
    <row r="879" spans="1:14" x14ac:dyDescent="0.3">
      <c r="A879" s="2">
        <v>44440</v>
      </c>
      <c r="B879" s="24" t="s">
        <v>3</v>
      </c>
      <c r="C879" s="8" t="s">
        <v>25</v>
      </c>
      <c r="D879" s="3">
        <v>89636.9</v>
      </c>
      <c r="E879" s="4">
        <v>96460</v>
      </c>
      <c r="F879" s="4">
        <f>FCT_table_Service_Profitability[[#This Row],[Revenues]]-FCT_table_Service_Profitability[[#This Row],[Expenses]]</f>
        <v>-6823.1000000000058</v>
      </c>
      <c r="G879" s="10">
        <v>114735.23199999999</v>
      </c>
      <c r="H879" s="10">
        <v>108999.8</v>
      </c>
      <c r="I879" s="10">
        <f>FCT_table_Service_Profitability[[#This Row],[Revenues (target)]]-FCT_table_Service_Profitability[[#This Row],[Expenses (target)]]</f>
        <v>5735.4319999999861</v>
      </c>
      <c r="J879" s="8" t="s">
        <v>31</v>
      </c>
      <c r="M879" s="5"/>
      <c r="N879" s="5"/>
    </row>
    <row r="880" spans="1:14" x14ac:dyDescent="0.3">
      <c r="A880" s="2">
        <v>44470</v>
      </c>
      <c r="B880" s="24" t="s">
        <v>3</v>
      </c>
      <c r="C880" s="8" t="s">
        <v>25</v>
      </c>
      <c r="D880" s="3">
        <v>95927.1</v>
      </c>
      <c r="E880" s="4">
        <v>93044.1</v>
      </c>
      <c r="F880" s="4">
        <f>FCT_table_Service_Profitability[[#This Row],[Revenues]]-FCT_table_Service_Profitability[[#This Row],[Expenses]]</f>
        <v>2883</v>
      </c>
      <c r="G880" s="10">
        <v>109356.89400000001</v>
      </c>
      <c r="H880" s="10">
        <v>86531</v>
      </c>
      <c r="I880" s="10">
        <f>FCT_table_Service_Profitability[[#This Row],[Revenues (target)]]-FCT_table_Service_Profitability[[#This Row],[Expenses (target)]]</f>
        <v>22825.894000000015</v>
      </c>
      <c r="J880" s="8" t="s">
        <v>31</v>
      </c>
      <c r="M880" s="5"/>
      <c r="N880" s="5"/>
    </row>
    <row r="881" spans="1:14" x14ac:dyDescent="0.3">
      <c r="A881" s="2">
        <v>44501</v>
      </c>
      <c r="B881" s="24" t="s">
        <v>3</v>
      </c>
      <c r="C881" s="8" t="s">
        <v>25</v>
      </c>
      <c r="D881" s="3">
        <v>203374.9</v>
      </c>
      <c r="E881" s="4">
        <v>119886.2</v>
      </c>
      <c r="F881" s="4">
        <f>FCT_table_Service_Profitability[[#This Row],[Revenues]]-FCT_table_Service_Profitability[[#This Row],[Expenses]]</f>
        <v>83488.7</v>
      </c>
      <c r="G881" s="10">
        <v>164733.66899999999</v>
      </c>
      <c r="H881" s="10">
        <v>129477.1</v>
      </c>
      <c r="I881" s="10">
        <f>FCT_table_Service_Profitability[[#This Row],[Revenues (target)]]-FCT_table_Service_Profitability[[#This Row],[Expenses (target)]]</f>
        <v>35256.568999999989</v>
      </c>
      <c r="J881" s="8" t="s">
        <v>31</v>
      </c>
      <c r="M881" s="5"/>
      <c r="N881" s="5"/>
    </row>
    <row r="882" spans="1:14" x14ac:dyDescent="0.3">
      <c r="A882" s="2">
        <v>44531</v>
      </c>
      <c r="B882" s="24" t="s">
        <v>3</v>
      </c>
      <c r="C882" s="8" t="s">
        <v>25</v>
      </c>
      <c r="D882" s="3">
        <v>165228</v>
      </c>
      <c r="E882" s="4">
        <v>132462.1</v>
      </c>
      <c r="F882" s="4">
        <f>FCT_table_Service_Profitability[[#This Row],[Revenues]]-FCT_table_Service_Profitability[[#This Row],[Expenses]]</f>
        <v>32765.899999999994</v>
      </c>
      <c r="G882" s="10">
        <v>181750.80000000002</v>
      </c>
      <c r="H882" s="10">
        <v>125839</v>
      </c>
      <c r="I882" s="10">
        <f>FCT_table_Service_Profitability[[#This Row],[Revenues (target)]]-FCT_table_Service_Profitability[[#This Row],[Expenses (target)]]</f>
        <v>55911.800000000017</v>
      </c>
      <c r="J882" s="8" t="s">
        <v>31</v>
      </c>
      <c r="M882" s="5"/>
      <c r="N882" s="5"/>
    </row>
    <row r="883" spans="1:14" x14ac:dyDescent="0.3">
      <c r="A883" s="2">
        <v>44562</v>
      </c>
      <c r="B883" s="24" t="s">
        <v>3</v>
      </c>
      <c r="C883" s="8" t="s">
        <v>25</v>
      </c>
      <c r="D883" s="3">
        <v>17835.900000000001</v>
      </c>
      <c r="E883" s="4">
        <v>12182.1</v>
      </c>
      <c r="F883" s="4">
        <f>FCT_table_Service_Profitability[[#This Row],[Revenues]]-FCT_table_Service_Profitability[[#This Row],[Expenses]]</f>
        <v>5653.8000000000011</v>
      </c>
      <c r="G883" s="10">
        <v>15338.874000000002</v>
      </c>
      <c r="H883" s="10">
        <v>10963.9</v>
      </c>
      <c r="I883" s="10">
        <f>FCT_table_Service_Profitability[[#This Row],[Revenues (target)]]-FCT_table_Service_Profitability[[#This Row],[Expenses (target)]]</f>
        <v>4374.974000000002</v>
      </c>
      <c r="J883" s="8" t="s">
        <v>31</v>
      </c>
      <c r="M883" s="5"/>
      <c r="N883" s="5"/>
    </row>
    <row r="884" spans="1:14" x14ac:dyDescent="0.3">
      <c r="A884" s="2">
        <v>44562</v>
      </c>
      <c r="B884" s="24" t="s">
        <v>3</v>
      </c>
      <c r="C884" s="8" t="s">
        <v>25</v>
      </c>
      <c r="D884" s="3">
        <v>11498.9</v>
      </c>
      <c r="E884" s="4">
        <v>12201.6</v>
      </c>
      <c r="F884" s="4">
        <f>FCT_table_Service_Profitability[[#This Row],[Revenues]]-FCT_table_Service_Profitability[[#This Row],[Expenses]]</f>
        <v>-702.70000000000073</v>
      </c>
      <c r="G884" s="10">
        <v>12303.823</v>
      </c>
      <c r="H884" s="10">
        <v>11713.5</v>
      </c>
      <c r="I884" s="10">
        <f>FCT_table_Service_Profitability[[#This Row],[Revenues (target)]]-FCT_table_Service_Profitability[[#This Row],[Expenses (target)]]</f>
        <v>590.32300000000032</v>
      </c>
      <c r="J884" s="8" t="s">
        <v>31</v>
      </c>
      <c r="M884" s="5"/>
      <c r="N884" s="5"/>
    </row>
    <row r="885" spans="1:14" x14ac:dyDescent="0.3">
      <c r="A885" s="2">
        <v>44562</v>
      </c>
      <c r="B885" s="24" t="s">
        <v>3</v>
      </c>
      <c r="C885" s="8" t="s">
        <v>25</v>
      </c>
      <c r="D885" s="3">
        <v>1822.9</v>
      </c>
      <c r="E885" s="4">
        <v>743.8</v>
      </c>
      <c r="F885" s="4">
        <f>FCT_table_Service_Profitability[[#This Row],[Revenues]]-FCT_table_Service_Profitability[[#This Row],[Expenses]]</f>
        <v>1079.1000000000001</v>
      </c>
      <c r="G885" s="10">
        <v>2296.8540000000003</v>
      </c>
      <c r="H885" s="10">
        <v>714</v>
      </c>
      <c r="I885" s="10">
        <f>FCT_table_Service_Profitability[[#This Row],[Revenues (target)]]-FCT_table_Service_Profitability[[#This Row],[Expenses (target)]]</f>
        <v>1582.8540000000003</v>
      </c>
      <c r="J885" s="8" t="s">
        <v>31</v>
      </c>
      <c r="M885" s="5"/>
      <c r="N885" s="5"/>
    </row>
    <row r="886" spans="1:14" x14ac:dyDescent="0.3">
      <c r="A886" s="2">
        <v>44562</v>
      </c>
      <c r="B886" s="24" t="s">
        <v>3</v>
      </c>
      <c r="C886" s="8" t="s">
        <v>25</v>
      </c>
      <c r="D886" s="3">
        <v>6851.3</v>
      </c>
      <c r="E886" s="4">
        <v>7773.7</v>
      </c>
      <c r="F886" s="4">
        <f>FCT_table_Service_Profitability[[#This Row],[Revenues]]-FCT_table_Service_Profitability[[#This Row],[Expenses]]</f>
        <v>-922.39999999999964</v>
      </c>
      <c r="G886" s="10">
        <v>7810.4820000000009</v>
      </c>
      <c r="H886" s="10">
        <v>8007</v>
      </c>
      <c r="I886" s="10">
        <f>FCT_table_Service_Profitability[[#This Row],[Revenues (target)]]-FCT_table_Service_Profitability[[#This Row],[Expenses (target)]]</f>
        <v>-196.51799999999912</v>
      </c>
      <c r="J886" s="8" t="s">
        <v>31</v>
      </c>
      <c r="M886" s="5"/>
      <c r="N886" s="5"/>
    </row>
    <row r="887" spans="1:14" x14ac:dyDescent="0.3">
      <c r="A887" s="2">
        <v>44562</v>
      </c>
      <c r="B887" s="24" t="s">
        <v>3</v>
      </c>
      <c r="C887" s="8" t="s">
        <v>25</v>
      </c>
      <c r="D887" s="3">
        <v>14687</v>
      </c>
      <c r="E887" s="4">
        <v>5884.9</v>
      </c>
      <c r="F887" s="4">
        <f>FCT_table_Service_Profitability[[#This Row],[Revenues]]-FCT_table_Service_Profitability[[#This Row],[Expenses]]</f>
        <v>8802.1</v>
      </c>
      <c r="G887" s="10">
        <v>11602.730000000001</v>
      </c>
      <c r="H887" s="10">
        <v>6767.7</v>
      </c>
      <c r="I887" s="10">
        <f>FCT_table_Service_Profitability[[#This Row],[Revenues (target)]]-FCT_table_Service_Profitability[[#This Row],[Expenses (target)]]</f>
        <v>4835.0300000000016</v>
      </c>
      <c r="J887" s="8" t="s">
        <v>31</v>
      </c>
      <c r="M887" s="5"/>
      <c r="N887" s="5"/>
    </row>
    <row r="888" spans="1:14" x14ac:dyDescent="0.3">
      <c r="A888" s="2">
        <v>44593</v>
      </c>
      <c r="B888" s="24" t="s">
        <v>3</v>
      </c>
      <c r="C888" s="8" t="s">
        <v>25</v>
      </c>
      <c r="D888" s="3">
        <v>47355.6</v>
      </c>
      <c r="E888" s="4">
        <v>33749.800000000003</v>
      </c>
      <c r="F888" s="4">
        <f>FCT_table_Service_Profitability[[#This Row],[Revenues]]-FCT_table_Service_Profitability[[#This Row],[Expenses]]</f>
        <v>13605.799999999996</v>
      </c>
      <c r="G888" s="10">
        <v>50196.936000000002</v>
      </c>
      <c r="H888" s="10">
        <v>31724.9</v>
      </c>
      <c r="I888" s="10">
        <f>FCT_table_Service_Profitability[[#This Row],[Revenues (target)]]-FCT_table_Service_Profitability[[#This Row],[Expenses (target)]]</f>
        <v>18472.036</v>
      </c>
      <c r="J888" s="8" t="s">
        <v>31</v>
      </c>
      <c r="M888" s="5"/>
      <c r="N888" s="5"/>
    </row>
    <row r="889" spans="1:14" x14ac:dyDescent="0.3">
      <c r="A889" s="2">
        <v>44593</v>
      </c>
      <c r="B889" s="24" t="s">
        <v>3</v>
      </c>
      <c r="C889" s="8" t="s">
        <v>25</v>
      </c>
      <c r="D889" s="3">
        <v>3306.2</v>
      </c>
      <c r="E889" s="4">
        <v>4384.2</v>
      </c>
      <c r="F889" s="4">
        <f>FCT_table_Service_Profitability[[#This Row],[Revenues]]-FCT_table_Service_Profitability[[#This Row],[Expenses]]</f>
        <v>-1078</v>
      </c>
      <c r="G889" s="10">
        <v>3405.386</v>
      </c>
      <c r="H889" s="10">
        <v>4559.6000000000004</v>
      </c>
      <c r="I889" s="10">
        <f>FCT_table_Service_Profitability[[#This Row],[Revenues (target)]]-FCT_table_Service_Profitability[[#This Row],[Expenses (target)]]</f>
        <v>-1154.2140000000004</v>
      </c>
      <c r="J889" s="8" t="s">
        <v>31</v>
      </c>
      <c r="M889" s="5"/>
      <c r="N889" s="5"/>
    </row>
    <row r="890" spans="1:14" x14ac:dyDescent="0.3">
      <c r="A890" s="2">
        <v>44593</v>
      </c>
      <c r="B890" s="24" t="s">
        <v>3</v>
      </c>
      <c r="C890" s="8" t="s">
        <v>25</v>
      </c>
      <c r="D890" s="3">
        <v>30641.200000000001</v>
      </c>
      <c r="E890" s="4">
        <v>13277.3</v>
      </c>
      <c r="F890" s="4">
        <f>FCT_table_Service_Profitability[[#This Row],[Revenues]]-FCT_table_Service_Profitability[[#This Row],[Expenses]]</f>
        <v>17363.900000000001</v>
      </c>
      <c r="G890" s="10">
        <v>24819.372000000003</v>
      </c>
      <c r="H890" s="10">
        <v>13277.3</v>
      </c>
      <c r="I890" s="10">
        <f>FCT_table_Service_Profitability[[#This Row],[Revenues (target)]]-FCT_table_Service_Profitability[[#This Row],[Expenses (target)]]</f>
        <v>11542.072000000004</v>
      </c>
      <c r="J890" s="8" t="s">
        <v>31</v>
      </c>
      <c r="M890" s="5"/>
      <c r="N890" s="5"/>
    </row>
    <row r="891" spans="1:14" x14ac:dyDescent="0.3">
      <c r="A891" s="2">
        <v>44593</v>
      </c>
      <c r="B891" s="24" t="s">
        <v>3</v>
      </c>
      <c r="C891" s="8" t="s">
        <v>25</v>
      </c>
      <c r="D891" s="3">
        <v>48521.599999999999</v>
      </c>
      <c r="E891" s="4">
        <v>24546.5</v>
      </c>
      <c r="F891" s="4">
        <f>FCT_table_Service_Profitability[[#This Row],[Revenues]]-FCT_table_Service_Profitability[[#This Row],[Expenses]]</f>
        <v>23975.1</v>
      </c>
      <c r="G891" s="10">
        <v>45125.087999999996</v>
      </c>
      <c r="H891" s="10">
        <v>27737.5</v>
      </c>
      <c r="I891" s="10">
        <f>FCT_table_Service_Profitability[[#This Row],[Revenues (target)]]-FCT_table_Service_Profitability[[#This Row],[Expenses (target)]]</f>
        <v>17387.587999999996</v>
      </c>
      <c r="J891" s="8" t="s">
        <v>31</v>
      </c>
      <c r="M891" s="5"/>
      <c r="N891" s="5"/>
    </row>
    <row r="892" spans="1:14" x14ac:dyDescent="0.3">
      <c r="A892" s="2">
        <v>44593</v>
      </c>
      <c r="B892" s="24" t="s">
        <v>3</v>
      </c>
      <c r="C892" s="8" t="s">
        <v>25</v>
      </c>
      <c r="D892" s="3">
        <v>8090.4</v>
      </c>
      <c r="E892" s="4">
        <v>7789.5</v>
      </c>
      <c r="F892" s="4">
        <f>FCT_table_Service_Profitability[[#This Row],[Revenues]]-FCT_table_Service_Profitability[[#This Row],[Expenses]]</f>
        <v>300.89999999999964</v>
      </c>
      <c r="G892" s="10">
        <v>8818.5360000000001</v>
      </c>
      <c r="H892" s="10">
        <v>7477.9</v>
      </c>
      <c r="I892" s="10">
        <f>FCT_table_Service_Profitability[[#This Row],[Revenues (target)]]-FCT_table_Service_Profitability[[#This Row],[Expenses (target)]]</f>
        <v>1340.6360000000004</v>
      </c>
      <c r="J892" s="8" t="s">
        <v>31</v>
      </c>
      <c r="M892" s="5"/>
      <c r="N892" s="5"/>
    </row>
    <row r="893" spans="1:14" x14ac:dyDescent="0.3">
      <c r="A893" s="2">
        <v>44621</v>
      </c>
      <c r="B893" s="24" t="s">
        <v>3</v>
      </c>
      <c r="C893" s="8" t="s">
        <v>25</v>
      </c>
      <c r="D893" s="3">
        <v>20586.900000000001</v>
      </c>
      <c r="E893" s="4">
        <v>20249.900000000001</v>
      </c>
      <c r="F893" s="4">
        <f>FCT_table_Service_Profitability[[#This Row],[Revenues]]-FCT_table_Service_Profitability[[#This Row],[Expenses]]</f>
        <v>337</v>
      </c>
      <c r="G893" s="10">
        <v>15028.437</v>
      </c>
      <c r="H893" s="10">
        <v>22274.9</v>
      </c>
      <c r="I893" s="10">
        <f>FCT_table_Service_Profitability[[#This Row],[Revenues (target)]]-FCT_table_Service_Profitability[[#This Row],[Expenses (target)]]</f>
        <v>-7246.4630000000016</v>
      </c>
      <c r="J893" s="8" t="s">
        <v>31</v>
      </c>
      <c r="M893" s="5"/>
      <c r="N893" s="5"/>
    </row>
    <row r="894" spans="1:14" x14ac:dyDescent="0.3">
      <c r="A894" s="2">
        <v>44621</v>
      </c>
      <c r="B894" s="24" t="s">
        <v>3</v>
      </c>
      <c r="C894" s="8" t="s">
        <v>25</v>
      </c>
      <c r="D894" s="3">
        <v>49246.6</v>
      </c>
      <c r="E894" s="4">
        <v>59224.7</v>
      </c>
      <c r="F894" s="4">
        <f>FCT_table_Service_Profitability[[#This Row],[Revenues]]-FCT_table_Service_Profitability[[#This Row],[Expenses]]</f>
        <v>-9978.0999999999985</v>
      </c>
      <c r="G894" s="10">
        <v>45799.337999999996</v>
      </c>
      <c r="H894" s="10">
        <v>68108.399999999994</v>
      </c>
      <c r="I894" s="10">
        <f>FCT_table_Service_Profitability[[#This Row],[Revenues (target)]]-FCT_table_Service_Profitability[[#This Row],[Expenses (target)]]</f>
        <v>-22309.061999999998</v>
      </c>
      <c r="J894" s="8" t="s">
        <v>31</v>
      </c>
      <c r="M894" s="5"/>
      <c r="N894" s="5"/>
    </row>
    <row r="895" spans="1:14" x14ac:dyDescent="0.3">
      <c r="A895" s="2">
        <v>44621</v>
      </c>
      <c r="B895" s="24" t="s">
        <v>3</v>
      </c>
      <c r="C895" s="8" t="s">
        <v>25</v>
      </c>
      <c r="D895" s="3">
        <v>1202.0999999999999</v>
      </c>
      <c r="E895" s="4">
        <v>1505.4</v>
      </c>
      <c r="F895" s="4">
        <f>FCT_table_Service_Profitability[[#This Row],[Revenues]]-FCT_table_Service_Profitability[[#This Row],[Expenses]]</f>
        <v>-303.30000000000018</v>
      </c>
      <c r="G895" s="10">
        <v>949.65899999999999</v>
      </c>
      <c r="H895" s="10">
        <v>1415.1</v>
      </c>
      <c r="I895" s="10">
        <f>FCT_table_Service_Profitability[[#This Row],[Revenues (target)]]-FCT_table_Service_Profitability[[#This Row],[Expenses (target)]]</f>
        <v>-465.44099999999992</v>
      </c>
      <c r="J895" s="8" t="s">
        <v>31</v>
      </c>
      <c r="M895" s="5"/>
      <c r="N895" s="5"/>
    </row>
    <row r="896" spans="1:14" x14ac:dyDescent="0.3">
      <c r="A896" s="2">
        <v>44621</v>
      </c>
      <c r="B896" s="24" t="s">
        <v>3</v>
      </c>
      <c r="C896" s="8" t="s">
        <v>25</v>
      </c>
      <c r="D896" s="3">
        <v>30524.3</v>
      </c>
      <c r="E896" s="4">
        <v>36597</v>
      </c>
      <c r="F896" s="4">
        <f>FCT_table_Service_Profitability[[#This Row],[Revenues]]-FCT_table_Service_Profitability[[#This Row],[Expenses]]</f>
        <v>-6072.7000000000007</v>
      </c>
      <c r="G896" s="10">
        <v>23808.954000000002</v>
      </c>
      <c r="H896" s="10">
        <v>37328.9</v>
      </c>
      <c r="I896" s="10">
        <f>FCT_table_Service_Profitability[[#This Row],[Revenues (target)]]-FCT_table_Service_Profitability[[#This Row],[Expenses (target)]]</f>
        <v>-13519.946</v>
      </c>
      <c r="J896" s="8" t="s">
        <v>31</v>
      </c>
      <c r="M896" s="5"/>
      <c r="N896" s="5"/>
    </row>
    <row r="897" spans="1:14" x14ac:dyDescent="0.3">
      <c r="A897" s="2">
        <v>44621</v>
      </c>
      <c r="B897" s="24" t="s">
        <v>3</v>
      </c>
      <c r="C897" s="8" t="s">
        <v>25</v>
      </c>
      <c r="D897" s="3">
        <v>38848.300000000003</v>
      </c>
      <c r="E897" s="4">
        <v>62164.4</v>
      </c>
      <c r="F897" s="4">
        <f>FCT_table_Service_Profitability[[#This Row],[Revenues]]-FCT_table_Service_Profitability[[#This Row],[Expenses]]</f>
        <v>-23316.1</v>
      </c>
      <c r="G897" s="10">
        <v>45064.027999999998</v>
      </c>
      <c r="H897" s="10">
        <v>59056.2</v>
      </c>
      <c r="I897" s="10">
        <f>FCT_table_Service_Profitability[[#This Row],[Revenues (target)]]-FCT_table_Service_Profitability[[#This Row],[Expenses (target)]]</f>
        <v>-13992.171999999999</v>
      </c>
      <c r="J897" s="8" t="s">
        <v>31</v>
      </c>
      <c r="M897" s="5"/>
      <c r="N897" s="5"/>
    </row>
    <row r="898" spans="1:14" x14ac:dyDescent="0.3">
      <c r="A898" s="2">
        <v>44652</v>
      </c>
      <c r="B898" s="24" t="s">
        <v>3</v>
      </c>
      <c r="C898" s="8" t="s">
        <v>25</v>
      </c>
      <c r="D898" s="3">
        <v>12277.3</v>
      </c>
      <c r="E898" s="4">
        <v>11475.2</v>
      </c>
      <c r="F898" s="4">
        <f>FCT_table_Service_Profitability[[#This Row],[Revenues]]-FCT_table_Service_Profitability[[#This Row],[Expenses]]</f>
        <v>802.09999999999854</v>
      </c>
      <c r="G898" s="10">
        <v>15223.851999999999</v>
      </c>
      <c r="H898" s="10">
        <v>10671.9</v>
      </c>
      <c r="I898" s="10">
        <f>FCT_table_Service_Profitability[[#This Row],[Revenues (target)]]-FCT_table_Service_Profitability[[#This Row],[Expenses (target)]]</f>
        <v>4551.9519999999993</v>
      </c>
      <c r="J898" s="8" t="s">
        <v>31</v>
      </c>
      <c r="M898" s="5"/>
      <c r="N898" s="5"/>
    </row>
    <row r="899" spans="1:14" x14ac:dyDescent="0.3">
      <c r="A899" s="2">
        <v>44652</v>
      </c>
      <c r="B899" s="24" t="s">
        <v>3</v>
      </c>
      <c r="C899" s="8" t="s">
        <v>25</v>
      </c>
      <c r="D899" s="3">
        <v>4666.3</v>
      </c>
      <c r="E899" s="4">
        <v>4744.8</v>
      </c>
      <c r="F899" s="4">
        <f>FCT_table_Service_Profitability[[#This Row],[Revenues]]-FCT_table_Service_Profitability[[#This Row],[Expenses]]</f>
        <v>-78.5</v>
      </c>
      <c r="G899" s="10">
        <v>6066.1900000000005</v>
      </c>
      <c r="H899" s="10">
        <v>4460.1000000000004</v>
      </c>
      <c r="I899" s="10">
        <f>FCT_table_Service_Profitability[[#This Row],[Revenues (target)]]-FCT_table_Service_Profitability[[#This Row],[Expenses (target)]]</f>
        <v>1606.0900000000001</v>
      </c>
      <c r="J899" s="8" t="s">
        <v>31</v>
      </c>
      <c r="M899" s="5"/>
      <c r="N899" s="5"/>
    </row>
    <row r="900" spans="1:14" x14ac:dyDescent="0.3">
      <c r="A900" s="2">
        <v>44652</v>
      </c>
      <c r="B900" s="24" t="s">
        <v>3</v>
      </c>
      <c r="C900" s="8" t="s">
        <v>25</v>
      </c>
      <c r="D900" s="3">
        <v>8017.4</v>
      </c>
      <c r="E900" s="4">
        <v>8786.7000000000007</v>
      </c>
      <c r="F900" s="4">
        <f>FCT_table_Service_Profitability[[#This Row],[Revenues]]-FCT_table_Service_Profitability[[#This Row],[Expenses]]</f>
        <v>-769.30000000000109</v>
      </c>
      <c r="G900" s="10">
        <v>7937.2259999999997</v>
      </c>
      <c r="H900" s="10">
        <v>8171.7</v>
      </c>
      <c r="I900" s="10">
        <f>FCT_table_Service_Profitability[[#This Row],[Revenues (target)]]-FCT_table_Service_Profitability[[#This Row],[Expenses (target)]]</f>
        <v>-234.47400000000016</v>
      </c>
      <c r="J900" s="8" t="s">
        <v>31</v>
      </c>
      <c r="M900" s="5"/>
      <c r="N900" s="5"/>
    </row>
    <row r="901" spans="1:14" x14ac:dyDescent="0.3">
      <c r="A901" s="2">
        <v>44652</v>
      </c>
      <c r="B901" s="24" t="s">
        <v>3</v>
      </c>
      <c r="C901" s="8" t="s">
        <v>25</v>
      </c>
      <c r="D901" s="3">
        <v>28042.5</v>
      </c>
      <c r="E901" s="4">
        <v>26448.1</v>
      </c>
      <c r="F901" s="4">
        <f>FCT_table_Service_Profitability[[#This Row],[Revenues]]-FCT_table_Service_Profitability[[#This Row],[Expenses]]</f>
        <v>1594.4000000000015</v>
      </c>
      <c r="G901" s="10">
        <v>31688.024999999998</v>
      </c>
      <c r="H901" s="10">
        <v>27770.5</v>
      </c>
      <c r="I901" s="10">
        <f>FCT_table_Service_Profitability[[#This Row],[Revenues (target)]]-FCT_table_Service_Profitability[[#This Row],[Expenses (target)]]</f>
        <v>3917.5249999999978</v>
      </c>
      <c r="J901" s="8" t="s">
        <v>31</v>
      </c>
      <c r="M901" s="5"/>
      <c r="N901" s="5"/>
    </row>
    <row r="902" spans="1:14" x14ac:dyDescent="0.3">
      <c r="A902" s="2">
        <v>44652</v>
      </c>
      <c r="B902" s="24" t="s">
        <v>3</v>
      </c>
      <c r="C902" s="8" t="s">
        <v>25</v>
      </c>
      <c r="D902" s="3">
        <v>29066</v>
      </c>
      <c r="E902" s="4">
        <v>25025.7</v>
      </c>
      <c r="F902" s="4">
        <f>FCT_table_Service_Profitability[[#This Row],[Revenues]]-FCT_table_Service_Profitability[[#This Row],[Expenses]]</f>
        <v>4040.2999999999993</v>
      </c>
      <c r="G902" s="10">
        <v>30519.300000000003</v>
      </c>
      <c r="H902" s="10">
        <v>27528.2</v>
      </c>
      <c r="I902" s="10">
        <f>FCT_table_Service_Profitability[[#This Row],[Revenues (target)]]-FCT_table_Service_Profitability[[#This Row],[Expenses (target)]]</f>
        <v>2991.1000000000022</v>
      </c>
      <c r="J902" s="8" t="s">
        <v>31</v>
      </c>
      <c r="M902" s="5"/>
      <c r="N902" s="5"/>
    </row>
    <row r="903" spans="1:14" x14ac:dyDescent="0.3">
      <c r="A903" s="2">
        <v>44682</v>
      </c>
      <c r="B903" s="24" t="s">
        <v>3</v>
      </c>
      <c r="C903" s="8" t="s">
        <v>25</v>
      </c>
      <c r="D903" s="3">
        <v>20581.5</v>
      </c>
      <c r="E903" s="4">
        <v>31264.5</v>
      </c>
      <c r="F903" s="4">
        <f>FCT_table_Service_Profitability[[#This Row],[Revenues]]-FCT_table_Service_Profitability[[#This Row],[Expenses]]</f>
        <v>-10683</v>
      </c>
      <c r="G903" s="10">
        <v>20787.314999999999</v>
      </c>
      <c r="H903" s="10">
        <v>33140.400000000001</v>
      </c>
      <c r="I903" s="10">
        <f>FCT_table_Service_Profitability[[#This Row],[Revenues (target)]]-FCT_table_Service_Profitability[[#This Row],[Expenses (target)]]</f>
        <v>-12353.085000000003</v>
      </c>
      <c r="J903" s="8" t="s">
        <v>31</v>
      </c>
      <c r="M903" s="5"/>
      <c r="N903" s="5"/>
    </row>
    <row r="904" spans="1:14" x14ac:dyDescent="0.3">
      <c r="A904" s="2">
        <v>44682</v>
      </c>
      <c r="B904" s="24" t="s">
        <v>3</v>
      </c>
      <c r="C904" s="8" t="s">
        <v>25</v>
      </c>
      <c r="D904" s="3">
        <v>3760.5</v>
      </c>
      <c r="E904" s="4">
        <v>3677.9</v>
      </c>
      <c r="F904" s="4">
        <f>FCT_table_Service_Profitability[[#This Row],[Revenues]]-FCT_table_Service_Profitability[[#This Row],[Expenses]]</f>
        <v>82.599999999999909</v>
      </c>
      <c r="G904" s="10">
        <v>4474.9949999999999</v>
      </c>
      <c r="H904" s="10">
        <v>4082.5</v>
      </c>
      <c r="I904" s="10">
        <f>FCT_table_Service_Profitability[[#This Row],[Revenues (target)]]-FCT_table_Service_Profitability[[#This Row],[Expenses (target)]]</f>
        <v>392.49499999999989</v>
      </c>
      <c r="J904" s="8" t="s">
        <v>31</v>
      </c>
      <c r="M904" s="5"/>
      <c r="N904" s="5"/>
    </row>
    <row r="905" spans="1:14" x14ac:dyDescent="0.3">
      <c r="A905" s="2">
        <v>44682</v>
      </c>
      <c r="B905" s="24" t="s">
        <v>3</v>
      </c>
      <c r="C905" s="8" t="s">
        <v>25</v>
      </c>
      <c r="D905" s="3">
        <v>30382.3</v>
      </c>
      <c r="E905" s="4">
        <v>3445.7</v>
      </c>
      <c r="F905" s="4">
        <f>FCT_table_Service_Profitability[[#This Row],[Revenues]]-FCT_table_Service_Profitability[[#This Row],[Expenses]]</f>
        <v>26936.6</v>
      </c>
      <c r="G905" s="10">
        <v>31901.415000000001</v>
      </c>
      <c r="H905" s="10">
        <v>3859.2</v>
      </c>
      <c r="I905" s="10">
        <f>FCT_table_Service_Profitability[[#This Row],[Revenues (target)]]-FCT_table_Service_Profitability[[#This Row],[Expenses (target)]]</f>
        <v>28042.215</v>
      </c>
      <c r="J905" s="8" t="s">
        <v>31</v>
      </c>
      <c r="M905" s="5"/>
      <c r="N905" s="5"/>
    </row>
    <row r="906" spans="1:14" x14ac:dyDescent="0.3">
      <c r="A906" s="2">
        <v>44682</v>
      </c>
      <c r="B906" s="24" t="s">
        <v>3</v>
      </c>
      <c r="C906" s="8" t="s">
        <v>25</v>
      </c>
      <c r="D906" s="3">
        <v>5847.4</v>
      </c>
      <c r="E906" s="4">
        <v>9081.2999999999993</v>
      </c>
      <c r="F906" s="4">
        <f>FCT_table_Service_Profitability[[#This Row],[Revenues]]-FCT_table_Service_Profitability[[#This Row],[Expenses]]</f>
        <v>-3233.8999999999996</v>
      </c>
      <c r="G906" s="10">
        <v>4560.9719999999998</v>
      </c>
      <c r="H906" s="10">
        <v>9535.4</v>
      </c>
      <c r="I906" s="10">
        <f>FCT_table_Service_Profitability[[#This Row],[Revenues (target)]]-FCT_table_Service_Profitability[[#This Row],[Expenses (target)]]</f>
        <v>-4974.4279999999999</v>
      </c>
      <c r="J906" s="8" t="s">
        <v>31</v>
      </c>
      <c r="M906" s="5"/>
      <c r="N906" s="5"/>
    </row>
    <row r="907" spans="1:14" x14ac:dyDescent="0.3">
      <c r="A907" s="2">
        <v>44713</v>
      </c>
      <c r="B907" s="24" t="s">
        <v>3</v>
      </c>
      <c r="C907" s="8" t="s">
        <v>25</v>
      </c>
      <c r="D907" s="3">
        <v>14824.3</v>
      </c>
      <c r="E907" s="4">
        <v>30136.2</v>
      </c>
      <c r="F907" s="4">
        <f>FCT_table_Service_Profitability[[#This Row],[Revenues]]-FCT_table_Service_Profitability[[#This Row],[Expenses]]</f>
        <v>-15311.900000000001</v>
      </c>
      <c r="G907" s="10">
        <v>13490.112999999999</v>
      </c>
      <c r="H907" s="10">
        <v>28328.1</v>
      </c>
      <c r="I907" s="10">
        <f>FCT_table_Service_Profitability[[#This Row],[Revenues (target)]]-FCT_table_Service_Profitability[[#This Row],[Expenses (target)]]</f>
        <v>-14837.986999999999</v>
      </c>
      <c r="J907" s="8" t="s">
        <v>31</v>
      </c>
      <c r="M907" s="5"/>
      <c r="N907" s="5"/>
    </row>
    <row r="908" spans="1:14" x14ac:dyDescent="0.3">
      <c r="A908" s="2">
        <v>44713</v>
      </c>
      <c r="B908" s="24" t="s">
        <v>3</v>
      </c>
      <c r="C908" s="8" t="s">
        <v>25</v>
      </c>
      <c r="D908" s="3">
        <v>25043.1</v>
      </c>
      <c r="E908" s="4">
        <v>52004.2</v>
      </c>
      <c r="F908" s="4">
        <f>FCT_table_Service_Profitability[[#This Row],[Revenues]]-FCT_table_Service_Profitability[[#This Row],[Expenses]]</f>
        <v>-26961.1</v>
      </c>
      <c r="G908" s="10">
        <v>26545.686000000002</v>
      </c>
      <c r="H908" s="10">
        <v>62405</v>
      </c>
      <c r="I908" s="10">
        <f>FCT_table_Service_Profitability[[#This Row],[Revenues (target)]]-FCT_table_Service_Profitability[[#This Row],[Expenses (target)]]</f>
        <v>-35859.313999999998</v>
      </c>
      <c r="J908" s="8" t="s">
        <v>31</v>
      </c>
      <c r="M908" s="5"/>
      <c r="N908" s="5"/>
    </row>
    <row r="909" spans="1:14" x14ac:dyDescent="0.3">
      <c r="A909" s="2">
        <v>44713</v>
      </c>
      <c r="B909" s="24" t="s">
        <v>3</v>
      </c>
      <c r="C909" s="8" t="s">
        <v>25</v>
      </c>
      <c r="D909" s="3">
        <v>3193.7</v>
      </c>
      <c r="E909" s="4">
        <v>2040</v>
      </c>
      <c r="F909" s="4">
        <f>FCT_table_Service_Profitability[[#This Row],[Revenues]]-FCT_table_Service_Profitability[[#This Row],[Expenses]]</f>
        <v>1153.6999999999998</v>
      </c>
      <c r="G909" s="10">
        <v>3576.944</v>
      </c>
      <c r="H909" s="10">
        <v>2305.1999999999998</v>
      </c>
      <c r="I909" s="10">
        <f>FCT_table_Service_Profitability[[#This Row],[Revenues (target)]]-FCT_table_Service_Profitability[[#This Row],[Expenses (target)]]</f>
        <v>1271.7440000000001</v>
      </c>
      <c r="J909" s="8" t="s">
        <v>31</v>
      </c>
      <c r="M909" s="5"/>
      <c r="N909" s="5"/>
    </row>
    <row r="910" spans="1:14" x14ac:dyDescent="0.3">
      <c r="A910" s="2">
        <v>44713</v>
      </c>
      <c r="B910" s="24" t="s">
        <v>3</v>
      </c>
      <c r="C910" s="8" t="s">
        <v>25</v>
      </c>
      <c r="D910" s="3">
        <v>1822.5</v>
      </c>
      <c r="E910" s="4">
        <v>1931.4</v>
      </c>
      <c r="F910" s="4">
        <f>FCT_table_Service_Profitability[[#This Row],[Revenues]]-FCT_table_Service_Profitability[[#This Row],[Expenses]]</f>
        <v>-108.90000000000009</v>
      </c>
      <c r="G910" s="10">
        <v>1385.1</v>
      </c>
      <c r="H910" s="10">
        <v>1757.5</v>
      </c>
      <c r="I910" s="10">
        <f>FCT_table_Service_Profitability[[#This Row],[Revenues (target)]]-FCT_table_Service_Profitability[[#This Row],[Expenses (target)]]</f>
        <v>-372.40000000000009</v>
      </c>
      <c r="J910" s="8" t="s">
        <v>31</v>
      </c>
      <c r="M910" s="5"/>
      <c r="N910" s="5"/>
    </row>
    <row r="911" spans="1:14" x14ac:dyDescent="0.3">
      <c r="A911" s="2">
        <v>44713</v>
      </c>
      <c r="B911" s="24" t="s">
        <v>3</v>
      </c>
      <c r="C911" s="8" t="s">
        <v>25</v>
      </c>
      <c r="D911" s="3">
        <v>7175.3</v>
      </c>
      <c r="E911" s="4">
        <v>11324.6</v>
      </c>
      <c r="F911" s="4">
        <f>FCT_table_Service_Profitability[[#This Row],[Revenues]]-FCT_table_Service_Profitability[[#This Row],[Expenses]]</f>
        <v>-4149.3</v>
      </c>
      <c r="G911" s="10">
        <v>7821.0770000000011</v>
      </c>
      <c r="H911" s="10">
        <v>12683.5</v>
      </c>
      <c r="I911" s="10">
        <f>FCT_table_Service_Profitability[[#This Row],[Revenues (target)]]-FCT_table_Service_Profitability[[#This Row],[Expenses (target)]]</f>
        <v>-4862.4229999999989</v>
      </c>
      <c r="J911" s="8" t="s">
        <v>31</v>
      </c>
      <c r="M911" s="5"/>
      <c r="N911" s="5"/>
    </row>
    <row r="912" spans="1:14" x14ac:dyDescent="0.3">
      <c r="A912" s="2">
        <v>44743</v>
      </c>
      <c r="B912" s="24" t="s">
        <v>3</v>
      </c>
      <c r="C912" s="8" t="s">
        <v>25</v>
      </c>
      <c r="D912" s="3">
        <v>3639.6</v>
      </c>
      <c r="E912" s="4">
        <v>4826.3</v>
      </c>
      <c r="F912" s="4">
        <f>FCT_table_Service_Profitability[[#This Row],[Revenues]]-FCT_table_Service_Profitability[[#This Row],[Expenses]]</f>
        <v>-1186.7000000000003</v>
      </c>
      <c r="G912" s="10">
        <v>4731.4800000000005</v>
      </c>
      <c r="H912" s="10">
        <v>5260.7</v>
      </c>
      <c r="I912" s="10">
        <f>FCT_table_Service_Profitability[[#This Row],[Revenues (target)]]-FCT_table_Service_Profitability[[#This Row],[Expenses (target)]]</f>
        <v>-529.21999999999935</v>
      </c>
      <c r="J912" s="8" t="s">
        <v>31</v>
      </c>
      <c r="M912" s="5"/>
      <c r="N912" s="5"/>
    </row>
    <row r="913" spans="1:14" x14ac:dyDescent="0.3">
      <c r="A913" s="2">
        <v>44743</v>
      </c>
      <c r="B913" s="24" t="s">
        <v>3</v>
      </c>
      <c r="C913" s="8" t="s">
        <v>25</v>
      </c>
      <c r="D913" s="3">
        <v>8701.7000000000007</v>
      </c>
      <c r="E913" s="4">
        <v>7807.6</v>
      </c>
      <c r="F913" s="4">
        <f>FCT_table_Service_Profitability[[#This Row],[Revenues]]-FCT_table_Service_Profitability[[#This Row],[Expenses]]</f>
        <v>894.10000000000036</v>
      </c>
      <c r="G913" s="10">
        <v>7483.4620000000004</v>
      </c>
      <c r="H913" s="10">
        <v>7963.7</v>
      </c>
      <c r="I913" s="10">
        <f>FCT_table_Service_Profitability[[#This Row],[Revenues (target)]]-FCT_table_Service_Profitability[[#This Row],[Expenses (target)]]</f>
        <v>-480.23799999999937</v>
      </c>
      <c r="J913" s="8" t="s">
        <v>31</v>
      </c>
      <c r="M913" s="5"/>
      <c r="N913" s="5"/>
    </row>
    <row r="914" spans="1:14" x14ac:dyDescent="0.3">
      <c r="A914" s="2">
        <v>44743</v>
      </c>
      <c r="B914" s="24" t="s">
        <v>3</v>
      </c>
      <c r="C914" s="8" t="s">
        <v>25</v>
      </c>
      <c r="D914" s="3">
        <v>27334</v>
      </c>
      <c r="E914" s="4">
        <v>27033.8</v>
      </c>
      <c r="F914" s="4">
        <f>FCT_table_Service_Profitability[[#This Row],[Revenues]]-FCT_table_Service_Profitability[[#This Row],[Expenses]]</f>
        <v>300.20000000000073</v>
      </c>
      <c r="G914" s="10">
        <v>30614.080000000002</v>
      </c>
      <c r="H914" s="10">
        <v>30007.599999999999</v>
      </c>
      <c r="I914" s="10">
        <f>FCT_table_Service_Profitability[[#This Row],[Revenues (target)]]-FCT_table_Service_Profitability[[#This Row],[Expenses (target)]]</f>
        <v>606.4800000000032</v>
      </c>
      <c r="J914" s="8" t="s">
        <v>31</v>
      </c>
      <c r="M914" s="5"/>
      <c r="N914" s="5"/>
    </row>
    <row r="915" spans="1:14" x14ac:dyDescent="0.3">
      <c r="A915" s="2">
        <v>44743</v>
      </c>
      <c r="B915" s="24" t="s">
        <v>3</v>
      </c>
      <c r="C915" s="8" t="s">
        <v>25</v>
      </c>
      <c r="D915" s="3">
        <v>22945.9</v>
      </c>
      <c r="E915" s="4">
        <v>48960</v>
      </c>
      <c r="F915" s="4">
        <f>FCT_table_Service_Profitability[[#This Row],[Revenues]]-FCT_table_Service_Profitability[[#This Row],[Expenses]]</f>
        <v>-26014.1</v>
      </c>
      <c r="G915" s="10">
        <v>16062.13</v>
      </c>
      <c r="H915" s="10">
        <v>44553.599999999999</v>
      </c>
      <c r="I915" s="10">
        <f>FCT_table_Service_Profitability[[#This Row],[Revenues (target)]]-FCT_table_Service_Profitability[[#This Row],[Expenses (target)]]</f>
        <v>-28491.47</v>
      </c>
      <c r="J915" s="8" t="s">
        <v>31</v>
      </c>
      <c r="M915" s="5"/>
      <c r="N915" s="5"/>
    </row>
    <row r="916" spans="1:14" x14ac:dyDescent="0.3">
      <c r="A916" s="2">
        <v>44774</v>
      </c>
      <c r="B916" s="24" t="s">
        <v>3</v>
      </c>
      <c r="C916" s="8" t="s">
        <v>25</v>
      </c>
      <c r="D916" s="3">
        <v>7668.3</v>
      </c>
      <c r="E916" s="4">
        <v>7528</v>
      </c>
      <c r="F916" s="4">
        <f>FCT_table_Service_Profitability[[#This Row],[Revenues]]-FCT_table_Service_Profitability[[#This Row],[Expenses]]</f>
        <v>140.30000000000018</v>
      </c>
      <c r="G916" s="10">
        <v>5751.2250000000004</v>
      </c>
      <c r="H916" s="10">
        <v>8657.2000000000007</v>
      </c>
      <c r="I916" s="10">
        <f>FCT_table_Service_Profitability[[#This Row],[Revenues (target)]]-FCT_table_Service_Profitability[[#This Row],[Expenses (target)]]</f>
        <v>-2905.9750000000004</v>
      </c>
      <c r="J916" s="8" t="s">
        <v>31</v>
      </c>
      <c r="M916" s="5"/>
      <c r="N916" s="5"/>
    </row>
    <row r="917" spans="1:14" x14ac:dyDescent="0.3">
      <c r="A917" s="2">
        <v>44774</v>
      </c>
      <c r="B917" s="24" t="s">
        <v>3</v>
      </c>
      <c r="C917" s="8" t="s">
        <v>25</v>
      </c>
      <c r="D917" s="3">
        <v>7473.1</v>
      </c>
      <c r="E917" s="4">
        <v>6226.3</v>
      </c>
      <c r="F917" s="4">
        <f>FCT_table_Service_Profitability[[#This Row],[Revenues]]-FCT_table_Service_Profitability[[#This Row],[Expenses]]</f>
        <v>1246.8000000000002</v>
      </c>
      <c r="G917" s="10">
        <v>8668.7960000000003</v>
      </c>
      <c r="H917" s="10">
        <v>6537.6</v>
      </c>
      <c r="I917" s="10">
        <f>FCT_table_Service_Profitability[[#This Row],[Revenues (target)]]-FCT_table_Service_Profitability[[#This Row],[Expenses (target)]]</f>
        <v>2131.1959999999999</v>
      </c>
      <c r="J917" s="8" t="s">
        <v>31</v>
      </c>
      <c r="M917" s="5"/>
      <c r="N917" s="5"/>
    </row>
    <row r="918" spans="1:14" x14ac:dyDescent="0.3">
      <c r="A918" s="2">
        <v>44774</v>
      </c>
      <c r="B918" s="24" t="s">
        <v>3</v>
      </c>
      <c r="C918" s="8" t="s">
        <v>25</v>
      </c>
      <c r="D918" s="3">
        <v>45135.9</v>
      </c>
      <c r="E918" s="4">
        <v>15535.6</v>
      </c>
      <c r="F918" s="4">
        <f>FCT_table_Service_Profitability[[#This Row],[Revenues]]-FCT_table_Service_Profitability[[#This Row],[Expenses]]</f>
        <v>29600.300000000003</v>
      </c>
      <c r="G918" s="10">
        <v>39268.233</v>
      </c>
      <c r="H918" s="10">
        <v>15535.6</v>
      </c>
      <c r="I918" s="10">
        <f>FCT_table_Service_Profitability[[#This Row],[Revenues (target)]]-FCT_table_Service_Profitability[[#This Row],[Expenses (target)]]</f>
        <v>23732.633000000002</v>
      </c>
      <c r="J918" s="8" t="s">
        <v>31</v>
      </c>
      <c r="M918" s="5"/>
      <c r="N918" s="5"/>
    </row>
    <row r="919" spans="1:14" x14ac:dyDescent="0.3">
      <c r="A919" s="2">
        <v>44774</v>
      </c>
      <c r="B919" s="24" t="s">
        <v>3</v>
      </c>
      <c r="C919" s="8" t="s">
        <v>25</v>
      </c>
      <c r="D919" s="3">
        <v>38261.199999999997</v>
      </c>
      <c r="E919" s="4">
        <v>15490.4</v>
      </c>
      <c r="F919" s="4">
        <f>FCT_table_Service_Profitability[[#This Row],[Revenues]]-FCT_table_Service_Profitability[[#This Row],[Expenses]]</f>
        <v>22770.799999999996</v>
      </c>
      <c r="G919" s="10">
        <v>47061.275999999998</v>
      </c>
      <c r="H919" s="10">
        <v>14251.1</v>
      </c>
      <c r="I919" s="10">
        <f>FCT_table_Service_Profitability[[#This Row],[Revenues (target)]]-FCT_table_Service_Profitability[[#This Row],[Expenses (target)]]</f>
        <v>32810.175999999999</v>
      </c>
      <c r="J919" s="8" t="s">
        <v>31</v>
      </c>
      <c r="M919" s="5"/>
      <c r="N919" s="5"/>
    </row>
    <row r="920" spans="1:14" x14ac:dyDescent="0.3">
      <c r="A920" s="2">
        <v>44774</v>
      </c>
      <c r="B920" s="24" t="s">
        <v>3</v>
      </c>
      <c r="C920" s="8" t="s">
        <v>25</v>
      </c>
      <c r="D920" s="3">
        <v>31093.5</v>
      </c>
      <c r="E920" s="4">
        <v>23575.7</v>
      </c>
      <c r="F920" s="4">
        <f>FCT_table_Service_Profitability[[#This Row],[Revenues]]-FCT_table_Service_Profitability[[#This Row],[Expenses]]</f>
        <v>7517.7999999999993</v>
      </c>
      <c r="G920" s="10">
        <v>40421.550000000003</v>
      </c>
      <c r="H920" s="10">
        <v>24518.799999999999</v>
      </c>
      <c r="I920" s="10">
        <f>FCT_table_Service_Profitability[[#This Row],[Revenues (target)]]-FCT_table_Service_Profitability[[#This Row],[Expenses (target)]]</f>
        <v>15902.750000000004</v>
      </c>
      <c r="J920" s="8" t="s">
        <v>31</v>
      </c>
      <c r="M920" s="5"/>
      <c r="N920" s="5"/>
    </row>
    <row r="921" spans="1:14" x14ac:dyDescent="0.3">
      <c r="A921" s="2">
        <v>44805</v>
      </c>
      <c r="B921" s="24" t="s">
        <v>3</v>
      </c>
      <c r="C921" s="8" t="s">
        <v>25</v>
      </c>
      <c r="D921" s="3">
        <v>27358.3</v>
      </c>
      <c r="E921" s="4">
        <v>18852.8</v>
      </c>
      <c r="F921" s="4">
        <f>FCT_table_Service_Profitability[[#This Row],[Revenues]]-FCT_table_Service_Profitability[[#This Row],[Expenses]]</f>
        <v>8505.5</v>
      </c>
      <c r="G921" s="10">
        <v>27084.717000000001</v>
      </c>
      <c r="H921" s="10">
        <v>19795.5</v>
      </c>
      <c r="I921" s="10">
        <f>FCT_table_Service_Profitability[[#This Row],[Revenues (target)]]-FCT_table_Service_Profitability[[#This Row],[Expenses (target)]]</f>
        <v>7289.2170000000006</v>
      </c>
      <c r="J921" s="8" t="s">
        <v>31</v>
      </c>
      <c r="M921" s="5"/>
      <c r="N921" s="5"/>
    </row>
    <row r="922" spans="1:14" x14ac:dyDescent="0.3">
      <c r="A922" s="2">
        <v>44805</v>
      </c>
      <c r="B922" s="24" t="s">
        <v>3</v>
      </c>
      <c r="C922" s="8" t="s">
        <v>25</v>
      </c>
      <c r="D922" s="3">
        <v>14001.8</v>
      </c>
      <c r="E922" s="4">
        <v>36979.4</v>
      </c>
      <c r="F922" s="4">
        <f>FCT_table_Service_Profitability[[#This Row],[Revenues]]-FCT_table_Service_Profitability[[#This Row],[Expenses]]</f>
        <v>-22977.600000000002</v>
      </c>
      <c r="G922" s="10">
        <v>16522.124</v>
      </c>
      <c r="H922" s="10">
        <v>42526.3</v>
      </c>
      <c r="I922" s="10">
        <f>FCT_table_Service_Profitability[[#This Row],[Revenues (target)]]-FCT_table_Service_Profitability[[#This Row],[Expenses (target)]]</f>
        <v>-26004.176000000003</v>
      </c>
      <c r="J922" s="8" t="s">
        <v>31</v>
      </c>
      <c r="M922" s="5"/>
      <c r="N922" s="5"/>
    </row>
    <row r="923" spans="1:14" x14ac:dyDescent="0.3">
      <c r="A923" s="2">
        <v>44805</v>
      </c>
      <c r="B923" s="24" t="s">
        <v>3</v>
      </c>
      <c r="C923" s="8" t="s">
        <v>25</v>
      </c>
      <c r="D923" s="3">
        <v>5615.5</v>
      </c>
      <c r="E923" s="4">
        <v>6331.3</v>
      </c>
      <c r="F923" s="4">
        <f>FCT_table_Service_Profitability[[#This Row],[Revenues]]-FCT_table_Service_Profitability[[#This Row],[Expenses]]</f>
        <v>-715.80000000000018</v>
      </c>
      <c r="G923" s="10">
        <v>4660.8649999999998</v>
      </c>
      <c r="H923" s="10">
        <v>6078</v>
      </c>
      <c r="I923" s="10">
        <f>FCT_table_Service_Profitability[[#This Row],[Revenues (target)]]-FCT_table_Service_Profitability[[#This Row],[Expenses (target)]]</f>
        <v>-1417.1350000000002</v>
      </c>
      <c r="J923" s="8" t="s">
        <v>31</v>
      </c>
      <c r="M923" s="5"/>
      <c r="N923" s="5"/>
    </row>
    <row r="924" spans="1:14" x14ac:dyDescent="0.3">
      <c r="A924" s="2">
        <v>44805</v>
      </c>
      <c r="B924" s="24" t="s">
        <v>3</v>
      </c>
      <c r="C924" s="8" t="s">
        <v>25</v>
      </c>
      <c r="D924" s="3">
        <v>4169.2</v>
      </c>
      <c r="E924" s="4">
        <v>4631.3999999999996</v>
      </c>
      <c r="F924" s="4">
        <f>FCT_table_Service_Profitability[[#This Row],[Revenues]]-FCT_table_Service_Profitability[[#This Row],[Expenses]]</f>
        <v>-462.19999999999982</v>
      </c>
      <c r="G924" s="10">
        <v>3418.7440000000001</v>
      </c>
      <c r="H924" s="10">
        <v>4816.7</v>
      </c>
      <c r="I924" s="10">
        <f>FCT_table_Service_Profitability[[#This Row],[Revenues (target)]]-FCT_table_Service_Profitability[[#This Row],[Expenses (target)]]</f>
        <v>-1397.9559999999997</v>
      </c>
      <c r="J924" s="8" t="s">
        <v>31</v>
      </c>
      <c r="M924" s="5"/>
      <c r="N924" s="5"/>
    </row>
    <row r="925" spans="1:14" x14ac:dyDescent="0.3">
      <c r="A925" s="2">
        <v>44805</v>
      </c>
      <c r="B925" s="24" t="s">
        <v>3</v>
      </c>
      <c r="C925" s="8" t="s">
        <v>25</v>
      </c>
      <c r="D925" s="3">
        <v>51551.3</v>
      </c>
      <c r="E925" s="4">
        <v>53231</v>
      </c>
      <c r="F925" s="4">
        <f>FCT_table_Service_Profitability[[#This Row],[Revenues]]-FCT_table_Service_Profitability[[#This Row],[Expenses]]</f>
        <v>-1679.6999999999971</v>
      </c>
      <c r="G925" s="10">
        <v>40725.527000000002</v>
      </c>
      <c r="H925" s="10">
        <v>62280.3</v>
      </c>
      <c r="I925" s="10">
        <f>FCT_table_Service_Profitability[[#This Row],[Revenues (target)]]-FCT_table_Service_Profitability[[#This Row],[Expenses (target)]]</f>
        <v>-21554.773000000001</v>
      </c>
      <c r="J925" s="8" t="s">
        <v>31</v>
      </c>
      <c r="M925" s="5"/>
      <c r="N925" s="5"/>
    </row>
    <row r="926" spans="1:14" x14ac:dyDescent="0.3">
      <c r="A926" s="2">
        <v>44835</v>
      </c>
      <c r="B926" s="24" t="s">
        <v>3</v>
      </c>
      <c r="C926" s="8" t="s">
        <v>25</v>
      </c>
      <c r="D926" s="3">
        <v>3553.8</v>
      </c>
      <c r="E926" s="4">
        <v>3553.1</v>
      </c>
      <c r="F926" s="4">
        <f>FCT_table_Service_Profitability[[#This Row],[Revenues]]-FCT_table_Service_Profitability[[#This Row],[Expenses]]</f>
        <v>0.70000000000027285</v>
      </c>
      <c r="G926" s="10">
        <v>2523.1979999999999</v>
      </c>
      <c r="H926" s="10">
        <v>3197.8</v>
      </c>
      <c r="I926" s="10">
        <f>FCT_table_Service_Profitability[[#This Row],[Revenues (target)]]-FCT_table_Service_Profitability[[#This Row],[Expenses (target)]]</f>
        <v>-674.60200000000032</v>
      </c>
      <c r="J926" s="8" t="s">
        <v>31</v>
      </c>
      <c r="M926" s="5"/>
      <c r="N926" s="5"/>
    </row>
    <row r="927" spans="1:14" x14ac:dyDescent="0.3">
      <c r="A927" s="2">
        <v>44835</v>
      </c>
      <c r="B927" s="24" t="s">
        <v>3</v>
      </c>
      <c r="C927" s="8" t="s">
        <v>25</v>
      </c>
      <c r="D927" s="3">
        <v>6576.2</v>
      </c>
      <c r="E927" s="4">
        <v>4215.5</v>
      </c>
      <c r="F927" s="4">
        <f>FCT_table_Service_Profitability[[#This Row],[Revenues]]-FCT_table_Service_Profitability[[#This Row],[Expenses]]</f>
        <v>2360.6999999999998</v>
      </c>
      <c r="G927" s="10">
        <v>6050.1040000000003</v>
      </c>
      <c r="H927" s="10">
        <v>4257.7</v>
      </c>
      <c r="I927" s="10">
        <f>FCT_table_Service_Profitability[[#This Row],[Revenues (target)]]-FCT_table_Service_Profitability[[#This Row],[Expenses (target)]]</f>
        <v>1792.4040000000005</v>
      </c>
      <c r="J927" s="8" t="s">
        <v>31</v>
      </c>
      <c r="M927" s="5"/>
      <c r="N927" s="5"/>
    </row>
    <row r="928" spans="1:14" x14ac:dyDescent="0.3">
      <c r="A928" s="2">
        <v>44835</v>
      </c>
      <c r="B928" s="24" t="s">
        <v>3</v>
      </c>
      <c r="C928" s="8" t="s">
        <v>25</v>
      </c>
      <c r="D928" s="3">
        <v>63576.5</v>
      </c>
      <c r="E928" s="4">
        <v>45394.6</v>
      </c>
      <c r="F928" s="4">
        <f>FCT_table_Service_Profitability[[#This Row],[Revenues]]-FCT_table_Service_Profitability[[#This Row],[Expenses]]</f>
        <v>18181.900000000001</v>
      </c>
      <c r="G928" s="10">
        <v>45139.314999999995</v>
      </c>
      <c r="H928" s="10">
        <v>45848.6</v>
      </c>
      <c r="I928" s="10">
        <f>FCT_table_Service_Profitability[[#This Row],[Revenues (target)]]-FCT_table_Service_Profitability[[#This Row],[Expenses (target)]]</f>
        <v>-709.28500000000349</v>
      </c>
      <c r="J928" s="8" t="s">
        <v>31</v>
      </c>
      <c r="M928" s="5"/>
      <c r="N928" s="5"/>
    </row>
    <row r="929" spans="1:14" x14ac:dyDescent="0.3">
      <c r="A929" s="2">
        <v>44835</v>
      </c>
      <c r="B929" s="24" t="s">
        <v>3</v>
      </c>
      <c r="C929" s="8" t="s">
        <v>25</v>
      </c>
      <c r="D929" s="3">
        <v>56812.800000000003</v>
      </c>
      <c r="E929" s="4">
        <v>42815.7</v>
      </c>
      <c r="F929" s="4">
        <f>FCT_table_Service_Profitability[[#This Row],[Revenues]]-FCT_table_Service_Profitability[[#This Row],[Expenses]]</f>
        <v>13997.100000000006</v>
      </c>
      <c r="G929" s="10">
        <v>54540.288</v>
      </c>
      <c r="H929" s="10">
        <v>41103</v>
      </c>
      <c r="I929" s="10">
        <f>FCT_table_Service_Profitability[[#This Row],[Revenues (target)]]-FCT_table_Service_Profitability[[#This Row],[Expenses (target)]]</f>
        <v>13437.288</v>
      </c>
      <c r="J929" s="8" t="s">
        <v>31</v>
      </c>
      <c r="M929" s="5"/>
      <c r="N929" s="5"/>
    </row>
    <row r="930" spans="1:14" x14ac:dyDescent="0.3">
      <c r="A930" s="2">
        <v>44835</v>
      </c>
      <c r="B930" s="24" t="s">
        <v>3</v>
      </c>
      <c r="C930" s="8" t="s">
        <v>25</v>
      </c>
      <c r="D930" s="3">
        <v>11509</v>
      </c>
      <c r="E930" s="4">
        <v>14373.3</v>
      </c>
      <c r="F930" s="4">
        <f>FCT_table_Service_Profitability[[#This Row],[Revenues]]-FCT_table_Service_Profitability[[#This Row],[Expenses]]</f>
        <v>-2864.2999999999993</v>
      </c>
      <c r="G930" s="10">
        <v>11969.36</v>
      </c>
      <c r="H930" s="10">
        <v>13367.1</v>
      </c>
      <c r="I930" s="10">
        <f>FCT_table_Service_Profitability[[#This Row],[Revenues (target)]]-FCT_table_Service_Profitability[[#This Row],[Expenses (target)]]</f>
        <v>-1397.7399999999998</v>
      </c>
      <c r="J930" s="8" t="s">
        <v>31</v>
      </c>
      <c r="M930" s="5"/>
      <c r="N930" s="5"/>
    </row>
    <row r="931" spans="1:14" x14ac:dyDescent="0.3">
      <c r="A931" s="2">
        <v>44835</v>
      </c>
      <c r="B931" s="24" t="s">
        <v>3</v>
      </c>
      <c r="C931" s="8" t="s">
        <v>25</v>
      </c>
      <c r="D931" s="3">
        <v>75755.199999999997</v>
      </c>
      <c r="E931" s="4">
        <v>47456.3</v>
      </c>
      <c r="F931" s="4">
        <f>FCT_table_Service_Profitability[[#This Row],[Revenues]]-FCT_table_Service_Profitability[[#This Row],[Expenses]]</f>
        <v>28298.899999999994</v>
      </c>
      <c r="G931" s="10">
        <v>84845.824000000008</v>
      </c>
      <c r="H931" s="10">
        <v>50303.7</v>
      </c>
      <c r="I931" s="10">
        <f>FCT_table_Service_Profitability[[#This Row],[Revenues (target)]]-FCT_table_Service_Profitability[[#This Row],[Expenses (target)]]</f>
        <v>34542.124000000011</v>
      </c>
      <c r="J931" s="8" t="s">
        <v>31</v>
      </c>
      <c r="M931" s="5"/>
      <c r="N931" s="5"/>
    </row>
    <row r="932" spans="1:14" x14ac:dyDescent="0.3">
      <c r="A932" s="2">
        <v>44866</v>
      </c>
      <c r="B932" s="24" t="s">
        <v>3</v>
      </c>
      <c r="C932" s="8" t="s">
        <v>25</v>
      </c>
      <c r="D932" s="3">
        <v>34494.6</v>
      </c>
      <c r="E932" s="4">
        <v>54345.9</v>
      </c>
      <c r="F932" s="4">
        <f>FCT_table_Service_Profitability[[#This Row],[Revenues]]-FCT_table_Service_Profitability[[#This Row],[Expenses]]</f>
        <v>-19851.300000000003</v>
      </c>
      <c r="G932" s="10">
        <v>27250.734</v>
      </c>
      <c r="H932" s="10">
        <v>51085.2</v>
      </c>
      <c r="I932" s="10">
        <f>FCT_table_Service_Profitability[[#This Row],[Revenues (target)]]-FCT_table_Service_Profitability[[#This Row],[Expenses (target)]]</f>
        <v>-23834.465999999997</v>
      </c>
      <c r="J932" s="8" t="s">
        <v>31</v>
      </c>
      <c r="M932" s="5"/>
      <c r="N932" s="5"/>
    </row>
    <row r="933" spans="1:14" x14ac:dyDescent="0.3">
      <c r="A933" s="2">
        <v>44866</v>
      </c>
      <c r="B933" s="24" t="s">
        <v>3</v>
      </c>
      <c r="C933" s="8" t="s">
        <v>25</v>
      </c>
      <c r="D933" s="3">
        <v>43256</v>
      </c>
      <c r="E933" s="4">
        <v>51641.7</v>
      </c>
      <c r="F933" s="4">
        <f>FCT_table_Service_Profitability[[#This Row],[Revenues]]-FCT_table_Service_Profitability[[#This Row],[Expenses]]</f>
        <v>-8385.6999999999971</v>
      </c>
      <c r="G933" s="10">
        <v>55367.68</v>
      </c>
      <c r="H933" s="10">
        <v>53191</v>
      </c>
      <c r="I933" s="10">
        <f>FCT_table_Service_Profitability[[#This Row],[Revenues (target)]]-FCT_table_Service_Profitability[[#This Row],[Expenses (target)]]</f>
        <v>2176.6800000000003</v>
      </c>
      <c r="J933" s="8" t="s">
        <v>31</v>
      </c>
      <c r="M933" s="5"/>
      <c r="N933" s="5"/>
    </row>
    <row r="934" spans="1:14" x14ac:dyDescent="0.3">
      <c r="A934" s="2">
        <v>44866</v>
      </c>
      <c r="B934" s="24" t="s">
        <v>3</v>
      </c>
      <c r="C934" s="8" t="s">
        <v>25</v>
      </c>
      <c r="D934" s="3">
        <v>9736.7999999999993</v>
      </c>
      <c r="E934" s="4">
        <v>8625.6</v>
      </c>
      <c r="F934" s="4">
        <f>FCT_table_Service_Profitability[[#This Row],[Revenues]]-FCT_table_Service_Profitability[[#This Row],[Expenses]]</f>
        <v>1111.1999999999989</v>
      </c>
      <c r="G934" s="10">
        <v>8178.9119999999994</v>
      </c>
      <c r="H934" s="10">
        <v>7935.5</v>
      </c>
      <c r="I934" s="10">
        <f>FCT_table_Service_Profitability[[#This Row],[Revenues (target)]]-FCT_table_Service_Profitability[[#This Row],[Expenses (target)]]</f>
        <v>243.41199999999935</v>
      </c>
      <c r="J934" s="8" t="s">
        <v>31</v>
      </c>
      <c r="M934" s="5"/>
      <c r="N934" s="5"/>
    </row>
    <row r="935" spans="1:14" x14ac:dyDescent="0.3">
      <c r="A935" s="2">
        <v>44866</v>
      </c>
      <c r="B935" s="24" t="s">
        <v>3</v>
      </c>
      <c r="C935" s="8" t="s">
        <v>25</v>
      </c>
      <c r="D935" s="3">
        <v>76518</v>
      </c>
      <c r="E935" s="4">
        <v>91142.5</v>
      </c>
      <c r="F935" s="4">
        <f>FCT_table_Service_Profitability[[#This Row],[Revenues]]-FCT_table_Service_Profitability[[#This Row],[Expenses]]</f>
        <v>-14624.5</v>
      </c>
      <c r="G935" s="10">
        <v>92586.78</v>
      </c>
      <c r="H935" s="10">
        <v>106636.7</v>
      </c>
      <c r="I935" s="10">
        <f>FCT_table_Service_Profitability[[#This Row],[Revenues (target)]]-FCT_table_Service_Profitability[[#This Row],[Expenses (target)]]</f>
        <v>-14049.919999999998</v>
      </c>
      <c r="J935" s="8" t="s">
        <v>31</v>
      </c>
      <c r="M935" s="5"/>
      <c r="N935" s="5"/>
    </row>
    <row r="936" spans="1:14" x14ac:dyDescent="0.3">
      <c r="A936" s="2">
        <v>44866</v>
      </c>
      <c r="B936" s="24" t="s">
        <v>3</v>
      </c>
      <c r="C936" s="8" t="s">
        <v>25</v>
      </c>
      <c r="D936" s="3">
        <v>6097.9</v>
      </c>
      <c r="E936" s="4">
        <v>6286.3</v>
      </c>
      <c r="F936" s="4">
        <f>FCT_table_Service_Profitability[[#This Row],[Revenues]]-FCT_table_Service_Profitability[[#This Row],[Expenses]]</f>
        <v>-188.40000000000055</v>
      </c>
      <c r="G936" s="10">
        <v>7317.48</v>
      </c>
      <c r="H936" s="10">
        <v>5657.7</v>
      </c>
      <c r="I936" s="10">
        <f>FCT_table_Service_Profitability[[#This Row],[Revenues (target)]]-FCT_table_Service_Profitability[[#This Row],[Expenses (target)]]</f>
        <v>1659.7799999999997</v>
      </c>
      <c r="J936" s="8" t="s">
        <v>31</v>
      </c>
      <c r="M936" s="5"/>
      <c r="N936" s="5"/>
    </row>
    <row r="937" spans="1:14" x14ac:dyDescent="0.3">
      <c r="A937" s="2">
        <v>44896</v>
      </c>
      <c r="B937" s="24" t="s">
        <v>3</v>
      </c>
      <c r="C937" s="8" t="s">
        <v>25</v>
      </c>
      <c r="D937" s="3">
        <v>1320.1</v>
      </c>
      <c r="E937" s="4">
        <v>1039.9000000000001</v>
      </c>
      <c r="F937" s="4">
        <f>FCT_table_Service_Profitability[[#This Row],[Revenues]]-FCT_table_Service_Profitability[[#This Row],[Expenses]]</f>
        <v>280.19999999999982</v>
      </c>
      <c r="G937" s="10">
        <v>1346.502</v>
      </c>
      <c r="H937" s="10">
        <v>998.3</v>
      </c>
      <c r="I937" s="10">
        <f>FCT_table_Service_Profitability[[#This Row],[Revenues (target)]]-FCT_table_Service_Profitability[[#This Row],[Expenses (target)]]</f>
        <v>348.202</v>
      </c>
      <c r="J937" s="8" t="s">
        <v>31</v>
      </c>
      <c r="M937" s="5"/>
      <c r="N937" s="5"/>
    </row>
    <row r="938" spans="1:14" x14ac:dyDescent="0.3">
      <c r="A938" s="2">
        <v>44896</v>
      </c>
      <c r="B938" s="24" t="s">
        <v>3</v>
      </c>
      <c r="C938" s="8" t="s">
        <v>25</v>
      </c>
      <c r="D938" s="3">
        <v>23712.6</v>
      </c>
      <c r="E938" s="4">
        <v>36090</v>
      </c>
      <c r="F938" s="4">
        <f>FCT_table_Service_Profitability[[#This Row],[Revenues]]-FCT_table_Service_Profitability[[#This Row],[Expenses]]</f>
        <v>-12377.400000000001</v>
      </c>
      <c r="G938" s="10">
        <v>19918.583999999999</v>
      </c>
      <c r="H938" s="10">
        <v>42586.2</v>
      </c>
      <c r="I938" s="10">
        <f>FCT_table_Service_Profitability[[#This Row],[Revenues (target)]]-FCT_table_Service_Profitability[[#This Row],[Expenses (target)]]</f>
        <v>-22667.615999999998</v>
      </c>
      <c r="J938" s="8" t="s">
        <v>31</v>
      </c>
      <c r="M938" s="5"/>
      <c r="N938" s="5"/>
    </row>
    <row r="939" spans="1:14" x14ac:dyDescent="0.3">
      <c r="A939" s="2">
        <v>44896</v>
      </c>
      <c r="B939" s="24" t="s">
        <v>3</v>
      </c>
      <c r="C939" s="8" t="s">
        <v>25</v>
      </c>
      <c r="D939" s="3">
        <v>5736.1</v>
      </c>
      <c r="E939" s="4">
        <v>5999.3</v>
      </c>
      <c r="F939" s="4">
        <f>FCT_table_Service_Profitability[[#This Row],[Revenues]]-FCT_table_Service_Profitability[[#This Row],[Expenses]]</f>
        <v>-263.19999999999982</v>
      </c>
      <c r="G939" s="10">
        <v>5621.3780000000006</v>
      </c>
      <c r="H939" s="10">
        <v>6959.2</v>
      </c>
      <c r="I939" s="10">
        <f>FCT_table_Service_Profitability[[#This Row],[Revenues (target)]]-FCT_table_Service_Profitability[[#This Row],[Expenses (target)]]</f>
        <v>-1337.8219999999992</v>
      </c>
      <c r="J939" s="8" t="s">
        <v>31</v>
      </c>
      <c r="M939" s="5"/>
      <c r="N939" s="5"/>
    </row>
    <row r="940" spans="1:14" x14ac:dyDescent="0.3">
      <c r="A940" s="2">
        <v>44896</v>
      </c>
      <c r="B940" s="24" t="s">
        <v>3</v>
      </c>
      <c r="C940" s="8" t="s">
        <v>25</v>
      </c>
      <c r="D940" s="3">
        <v>6128.1</v>
      </c>
      <c r="E940" s="4">
        <v>6486</v>
      </c>
      <c r="F940" s="4">
        <f>FCT_table_Service_Profitability[[#This Row],[Revenues]]-FCT_table_Service_Profitability[[#This Row],[Expenses]]</f>
        <v>-357.89999999999964</v>
      </c>
      <c r="G940" s="10">
        <v>5147.6040000000003</v>
      </c>
      <c r="H940" s="10">
        <v>6615.7</v>
      </c>
      <c r="I940" s="10">
        <f>FCT_table_Service_Profitability[[#This Row],[Revenues (target)]]-FCT_table_Service_Profitability[[#This Row],[Expenses (target)]]</f>
        <v>-1468.0959999999995</v>
      </c>
      <c r="J940" s="8" t="s">
        <v>31</v>
      </c>
      <c r="M940" s="5"/>
      <c r="N940" s="5"/>
    </row>
    <row r="941" spans="1:14" x14ac:dyDescent="0.3">
      <c r="A941" s="2">
        <v>44896</v>
      </c>
      <c r="B941" s="24" t="s">
        <v>3</v>
      </c>
      <c r="C941" s="8" t="s">
        <v>25</v>
      </c>
      <c r="D941" s="3">
        <v>30569.200000000001</v>
      </c>
      <c r="E941" s="4">
        <v>23119.8</v>
      </c>
      <c r="F941" s="4">
        <f>FCT_table_Service_Profitability[[#This Row],[Revenues]]-FCT_table_Service_Profitability[[#This Row],[Expenses]]</f>
        <v>7449.4000000000015</v>
      </c>
      <c r="G941" s="10">
        <v>30874.892</v>
      </c>
      <c r="H941" s="10">
        <v>24738.2</v>
      </c>
      <c r="I941" s="10">
        <f>FCT_table_Service_Profitability[[#This Row],[Revenues (target)]]-FCT_table_Service_Profitability[[#This Row],[Expenses (target)]]</f>
        <v>6136.6919999999991</v>
      </c>
      <c r="J941" s="8" t="s">
        <v>31</v>
      </c>
      <c r="M941" s="5"/>
      <c r="N941" s="5"/>
    </row>
    <row r="942" spans="1:14" x14ac:dyDescent="0.3">
      <c r="A942" s="2">
        <v>43831</v>
      </c>
      <c r="B942" s="24" t="s">
        <v>7</v>
      </c>
      <c r="C942" s="8" t="s">
        <v>26</v>
      </c>
      <c r="D942" s="3">
        <v>4194.1000000000004</v>
      </c>
      <c r="E942" s="4">
        <v>2926.2</v>
      </c>
      <c r="F942" s="4">
        <f>FCT_table_Service_Profitability[[#This Row],[Revenues]]-FCT_table_Service_Profitability[[#This Row],[Expenses]]</f>
        <v>1267.9000000000005</v>
      </c>
      <c r="G942" s="10">
        <v>2977.8110000000001</v>
      </c>
      <c r="H942" s="10">
        <v>3511.4</v>
      </c>
      <c r="I942" s="10">
        <f>FCT_table_Service_Profitability[[#This Row],[Revenues (target)]]-FCT_table_Service_Profitability[[#This Row],[Expenses (target)]]</f>
        <v>-533.58899999999994</v>
      </c>
      <c r="J942" s="8" t="s">
        <v>33</v>
      </c>
      <c r="M942" s="5"/>
      <c r="N942" s="5"/>
    </row>
    <row r="943" spans="1:14" x14ac:dyDescent="0.3">
      <c r="A943" s="2">
        <v>43831</v>
      </c>
      <c r="B943" s="24" t="s">
        <v>2</v>
      </c>
      <c r="C943" s="8" t="s">
        <v>26</v>
      </c>
      <c r="D943" s="3">
        <v>21736.400000000001</v>
      </c>
      <c r="E943" s="4">
        <v>17780.099999999999</v>
      </c>
      <c r="F943" s="4">
        <f>FCT_table_Service_Profitability[[#This Row],[Revenues]]-FCT_table_Service_Profitability[[#This Row],[Expenses]]</f>
        <v>3956.3000000000029</v>
      </c>
      <c r="G943" s="10">
        <v>24127.404000000002</v>
      </c>
      <c r="H943" s="10">
        <v>19558.099999999999</v>
      </c>
      <c r="I943" s="10">
        <f>FCT_table_Service_Profitability[[#This Row],[Revenues (target)]]-FCT_table_Service_Profitability[[#This Row],[Expenses (target)]]</f>
        <v>4569.3040000000037</v>
      </c>
      <c r="J943" s="8" t="s">
        <v>33</v>
      </c>
      <c r="M943" s="5"/>
      <c r="N943" s="5"/>
    </row>
    <row r="944" spans="1:14" x14ac:dyDescent="0.3">
      <c r="A944" s="2">
        <v>43831</v>
      </c>
      <c r="B944" s="24" t="s">
        <v>10</v>
      </c>
      <c r="C944" s="8" t="s">
        <v>26</v>
      </c>
      <c r="D944" s="3">
        <v>674.2</v>
      </c>
      <c r="E944" s="4">
        <v>363.6</v>
      </c>
      <c r="F944" s="4">
        <f>FCT_table_Service_Profitability[[#This Row],[Revenues]]-FCT_table_Service_Profitability[[#This Row],[Expenses]]</f>
        <v>310.60000000000002</v>
      </c>
      <c r="G944" s="10">
        <v>573.07000000000005</v>
      </c>
      <c r="H944" s="10">
        <v>381.8</v>
      </c>
      <c r="I944" s="10">
        <f>FCT_table_Service_Profitability[[#This Row],[Revenues (target)]]-FCT_table_Service_Profitability[[#This Row],[Expenses (target)]]</f>
        <v>191.27000000000004</v>
      </c>
      <c r="J944" s="8" t="s">
        <v>33</v>
      </c>
      <c r="M944" s="5"/>
      <c r="N944" s="5"/>
    </row>
    <row r="945" spans="1:14" x14ac:dyDescent="0.3">
      <c r="A945" s="2">
        <v>43831</v>
      </c>
      <c r="B945" s="24" t="s">
        <v>20</v>
      </c>
      <c r="C945" s="8" t="s">
        <v>26</v>
      </c>
      <c r="D945" s="3">
        <v>737939.8</v>
      </c>
      <c r="E945" s="4">
        <v>494689.8</v>
      </c>
      <c r="F945" s="4">
        <f>FCT_table_Service_Profitability[[#This Row],[Revenues]]-FCT_table_Service_Profitability[[#This Row],[Expenses]]</f>
        <v>243250.00000000006</v>
      </c>
      <c r="G945" s="10">
        <v>590351.84000000008</v>
      </c>
      <c r="H945" s="10">
        <v>465008.4</v>
      </c>
      <c r="I945" s="10">
        <f>FCT_table_Service_Profitability[[#This Row],[Revenues (target)]]-FCT_table_Service_Profitability[[#This Row],[Expenses (target)]]</f>
        <v>125343.44000000006</v>
      </c>
      <c r="J945" s="8" t="s">
        <v>33</v>
      </c>
      <c r="M945" s="5"/>
      <c r="N945" s="5"/>
    </row>
    <row r="946" spans="1:14" x14ac:dyDescent="0.3">
      <c r="A946" s="2">
        <v>43831</v>
      </c>
      <c r="B946" s="24" t="s">
        <v>1</v>
      </c>
      <c r="C946" s="8" t="s">
        <v>26</v>
      </c>
      <c r="D946" s="3">
        <v>214024.9</v>
      </c>
      <c r="E946" s="4">
        <v>115927.9</v>
      </c>
      <c r="F946" s="4">
        <f>FCT_table_Service_Profitability[[#This Row],[Revenues]]-FCT_table_Service_Profitability[[#This Row],[Expenses]]</f>
        <v>98097</v>
      </c>
      <c r="G946" s="10">
        <v>261110.378</v>
      </c>
      <c r="H946" s="10">
        <v>132157.79999999999</v>
      </c>
      <c r="I946" s="10">
        <f>FCT_table_Service_Profitability[[#This Row],[Revenues (target)]]-FCT_table_Service_Profitability[[#This Row],[Expenses (target)]]</f>
        <v>128952.57800000001</v>
      </c>
      <c r="J946" s="8" t="s">
        <v>33</v>
      </c>
      <c r="M946" s="5"/>
      <c r="N946" s="5"/>
    </row>
    <row r="947" spans="1:14" x14ac:dyDescent="0.3">
      <c r="A947" s="2">
        <v>43831</v>
      </c>
      <c r="B947" s="24" t="s">
        <v>3</v>
      </c>
      <c r="C947" s="8" t="s">
        <v>26</v>
      </c>
      <c r="D947" s="3">
        <v>46335.7</v>
      </c>
      <c r="E947" s="4">
        <v>25238.2</v>
      </c>
      <c r="F947" s="4">
        <f>FCT_table_Service_Profitability[[#This Row],[Revenues]]-FCT_table_Service_Profitability[[#This Row],[Expenses]]</f>
        <v>21097.499999999996</v>
      </c>
      <c r="G947" s="10">
        <v>53749.411999999989</v>
      </c>
      <c r="H947" s="10">
        <v>25995.3</v>
      </c>
      <c r="I947" s="10">
        <f>FCT_table_Service_Profitability[[#This Row],[Revenues (target)]]-FCT_table_Service_Profitability[[#This Row],[Expenses (target)]]</f>
        <v>27754.11199999999</v>
      </c>
      <c r="J947" s="8" t="s">
        <v>33</v>
      </c>
      <c r="M947" s="5"/>
      <c r="N947" s="5"/>
    </row>
    <row r="948" spans="1:14" x14ac:dyDescent="0.3">
      <c r="A948" s="2">
        <v>43831</v>
      </c>
      <c r="B948" s="24" t="s">
        <v>5</v>
      </c>
      <c r="C948" s="8" t="s">
        <v>26</v>
      </c>
      <c r="D948" s="3">
        <v>14067.9</v>
      </c>
      <c r="E948" s="4">
        <v>6349.9</v>
      </c>
      <c r="F948" s="4">
        <f>FCT_table_Service_Profitability[[#This Row],[Revenues]]-FCT_table_Service_Profitability[[#This Row],[Expenses]]</f>
        <v>7718</v>
      </c>
      <c r="G948" s="10">
        <v>16318.763999999999</v>
      </c>
      <c r="H948" s="10">
        <v>7556.4</v>
      </c>
      <c r="I948" s="10">
        <f>FCT_table_Service_Profitability[[#This Row],[Revenues (target)]]-FCT_table_Service_Profitability[[#This Row],[Expenses (target)]]</f>
        <v>8762.3639999999996</v>
      </c>
      <c r="J948" s="8" t="s">
        <v>33</v>
      </c>
      <c r="M948" s="5"/>
      <c r="N948" s="5"/>
    </row>
    <row r="949" spans="1:14" x14ac:dyDescent="0.3">
      <c r="A949" s="2">
        <v>43831</v>
      </c>
      <c r="B949" s="24" t="s">
        <v>6</v>
      </c>
      <c r="C949" s="8" t="s">
        <v>26</v>
      </c>
      <c r="D949" s="3">
        <v>10539.5</v>
      </c>
      <c r="E949" s="4">
        <v>4908.3</v>
      </c>
      <c r="F949" s="4">
        <f>FCT_table_Service_Profitability[[#This Row],[Revenues]]-FCT_table_Service_Profitability[[#This Row],[Expenses]]</f>
        <v>5631.2</v>
      </c>
      <c r="G949" s="10">
        <v>8747.7849999999999</v>
      </c>
      <c r="H949" s="10">
        <v>4761.1000000000004</v>
      </c>
      <c r="I949" s="10">
        <f>FCT_table_Service_Profitability[[#This Row],[Revenues (target)]]-FCT_table_Service_Profitability[[#This Row],[Expenses (target)]]</f>
        <v>3986.6849999999995</v>
      </c>
      <c r="J949" s="8" t="s">
        <v>33</v>
      </c>
      <c r="M949" s="5"/>
      <c r="N949" s="5"/>
    </row>
    <row r="950" spans="1:14" x14ac:dyDescent="0.3">
      <c r="A950" s="2">
        <v>43862</v>
      </c>
      <c r="B950" s="24" t="s">
        <v>7</v>
      </c>
      <c r="C950" s="8" t="s">
        <v>26</v>
      </c>
      <c r="D950" s="3">
        <v>6089</v>
      </c>
      <c r="E950" s="4">
        <v>2650</v>
      </c>
      <c r="F950" s="4">
        <f>FCT_table_Service_Profitability[[#This Row],[Revenues]]-FCT_table_Service_Profitability[[#This Row],[Expenses]]</f>
        <v>3439</v>
      </c>
      <c r="G950" s="10">
        <v>7124.1299999999992</v>
      </c>
      <c r="H950" s="10">
        <v>2756</v>
      </c>
      <c r="I950" s="10">
        <f>FCT_table_Service_Profitability[[#This Row],[Revenues (target)]]-FCT_table_Service_Profitability[[#This Row],[Expenses (target)]]</f>
        <v>4368.1299999999992</v>
      </c>
      <c r="J950" s="8" t="s">
        <v>33</v>
      </c>
      <c r="M950" s="5"/>
      <c r="N950" s="5"/>
    </row>
    <row r="951" spans="1:14" x14ac:dyDescent="0.3">
      <c r="A951" s="2">
        <v>43862</v>
      </c>
      <c r="B951" s="24" t="s">
        <v>2</v>
      </c>
      <c r="C951" s="8" t="s">
        <v>26</v>
      </c>
      <c r="D951" s="3">
        <v>31182.9</v>
      </c>
      <c r="E951" s="4">
        <v>13350.6</v>
      </c>
      <c r="F951" s="4">
        <f>FCT_table_Service_Profitability[[#This Row],[Revenues]]-FCT_table_Service_Profitability[[#This Row],[Expenses]]</f>
        <v>17832.300000000003</v>
      </c>
      <c r="G951" s="10">
        <v>25569.978000000003</v>
      </c>
      <c r="H951" s="10">
        <v>13484.1</v>
      </c>
      <c r="I951" s="10">
        <f>FCT_table_Service_Profitability[[#This Row],[Revenues (target)]]-FCT_table_Service_Profitability[[#This Row],[Expenses (target)]]</f>
        <v>12085.878000000002</v>
      </c>
      <c r="J951" s="8" t="s">
        <v>33</v>
      </c>
      <c r="M951" s="5"/>
      <c r="N951" s="5"/>
    </row>
    <row r="952" spans="1:14" x14ac:dyDescent="0.3">
      <c r="A952" s="2">
        <v>43862</v>
      </c>
      <c r="B952" s="24" t="s">
        <v>10</v>
      </c>
      <c r="C952" s="8" t="s">
        <v>26</v>
      </c>
      <c r="D952" s="3">
        <v>1516.1</v>
      </c>
      <c r="E952" s="4">
        <v>591.79999999999995</v>
      </c>
      <c r="F952" s="4">
        <f>FCT_table_Service_Profitability[[#This Row],[Revenues]]-FCT_table_Service_Profitability[[#This Row],[Expenses]]</f>
        <v>924.3</v>
      </c>
      <c r="G952" s="10">
        <v>1061.27</v>
      </c>
      <c r="H952" s="10">
        <v>686.5</v>
      </c>
      <c r="I952" s="10">
        <f>FCT_table_Service_Profitability[[#This Row],[Revenues (target)]]-FCT_table_Service_Profitability[[#This Row],[Expenses (target)]]</f>
        <v>374.77</v>
      </c>
      <c r="J952" s="8" t="s">
        <v>33</v>
      </c>
      <c r="M952" s="5"/>
      <c r="N952" s="5"/>
    </row>
    <row r="953" spans="1:14" x14ac:dyDescent="0.3">
      <c r="A953" s="2">
        <v>43862</v>
      </c>
      <c r="B953" s="24" t="s">
        <v>20</v>
      </c>
      <c r="C953" s="8" t="s">
        <v>26</v>
      </c>
      <c r="D953" s="3">
        <v>751949.4</v>
      </c>
      <c r="E953" s="4">
        <v>382986.9</v>
      </c>
      <c r="F953" s="4">
        <f>FCT_table_Service_Profitability[[#This Row],[Revenues]]-FCT_table_Service_Profitability[[#This Row],[Expenses]]</f>
        <v>368962.5</v>
      </c>
      <c r="G953" s="10">
        <v>676754.46000000008</v>
      </c>
      <c r="H953" s="10">
        <v>363837.5</v>
      </c>
      <c r="I953" s="10">
        <f>FCT_table_Service_Profitability[[#This Row],[Revenues (target)]]-FCT_table_Service_Profitability[[#This Row],[Expenses (target)]]</f>
        <v>312916.96000000008</v>
      </c>
      <c r="J953" s="8" t="s">
        <v>33</v>
      </c>
      <c r="M953" s="5"/>
      <c r="N953" s="5"/>
    </row>
    <row r="954" spans="1:14" x14ac:dyDescent="0.3">
      <c r="A954" s="2">
        <v>43862</v>
      </c>
      <c r="B954" s="24" t="s">
        <v>1</v>
      </c>
      <c r="C954" s="8" t="s">
        <v>26</v>
      </c>
      <c r="D954" s="3">
        <v>166144.70000000001</v>
      </c>
      <c r="E954" s="4">
        <v>153209.79999999999</v>
      </c>
      <c r="F954" s="4">
        <f>FCT_table_Service_Profitability[[#This Row],[Revenues]]-FCT_table_Service_Profitability[[#This Row],[Expenses]]</f>
        <v>12934.900000000023</v>
      </c>
      <c r="G954" s="10">
        <v>147868.78300000002</v>
      </c>
      <c r="H954" s="10">
        <v>176191.2</v>
      </c>
      <c r="I954" s="10">
        <f>FCT_table_Service_Profitability[[#This Row],[Revenues (target)]]-FCT_table_Service_Profitability[[#This Row],[Expenses (target)]]</f>
        <v>-28322.416999999987</v>
      </c>
      <c r="J954" s="8" t="s">
        <v>33</v>
      </c>
      <c r="M954" s="5"/>
      <c r="N954" s="5"/>
    </row>
    <row r="955" spans="1:14" x14ac:dyDescent="0.3">
      <c r="A955" s="2">
        <v>43862</v>
      </c>
      <c r="B955" s="24" t="s">
        <v>3</v>
      </c>
      <c r="C955" s="8" t="s">
        <v>26</v>
      </c>
      <c r="D955" s="3">
        <v>62652.6</v>
      </c>
      <c r="E955" s="4">
        <v>28701.599999999999</v>
      </c>
      <c r="F955" s="4">
        <f>FCT_table_Service_Profitability[[#This Row],[Revenues]]-FCT_table_Service_Profitability[[#This Row],[Expenses]]</f>
        <v>33951</v>
      </c>
      <c r="G955" s="10">
        <v>74556.593999999997</v>
      </c>
      <c r="H955" s="10">
        <v>31858.799999999999</v>
      </c>
      <c r="I955" s="10">
        <f>FCT_table_Service_Profitability[[#This Row],[Revenues (target)]]-FCT_table_Service_Profitability[[#This Row],[Expenses (target)]]</f>
        <v>42697.793999999994</v>
      </c>
      <c r="J955" s="8" t="s">
        <v>33</v>
      </c>
      <c r="M955" s="5"/>
      <c r="N955" s="5"/>
    </row>
    <row r="956" spans="1:14" x14ac:dyDescent="0.3">
      <c r="A956" s="2">
        <v>43862</v>
      </c>
      <c r="B956" s="24" t="s">
        <v>5</v>
      </c>
      <c r="C956" s="8" t="s">
        <v>26</v>
      </c>
      <c r="D956" s="3">
        <v>22251.8</v>
      </c>
      <c r="E956" s="4">
        <v>16899.7</v>
      </c>
      <c r="F956" s="4">
        <f>FCT_table_Service_Profitability[[#This Row],[Revenues]]-FCT_table_Service_Profitability[[#This Row],[Expenses]]</f>
        <v>5352.0999999999985</v>
      </c>
      <c r="G956" s="10">
        <v>19136.547999999999</v>
      </c>
      <c r="H956" s="10">
        <v>15547.7</v>
      </c>
      <c r="I956" s="10">
        <f>FCT_table_Service_Profitability[[#This Row],[Revenues (target)]]-FCT_table_Service_Profitability[[#This Row],[Expenses (target)]]</f>
        <v>3588.8479999999981</v>
      </c>
      <c r="J956" s="8" t="s">
        <v>33</v>
      </c>
      <c r="M956" s="5"/>
      <c r="N956" s="5"/>
    </row>
    <row r="957" spans="1:14" x14ac:dyDescent="0.3">
      <c r="A957" s="2">
        <v>43862</v>
      </c>
      <c r="B957" s="24" t="s">
        <v>6</v>
      </c>
      <c r="C957" s="8" t="s">
        <v>26</v>
      </c>
      <c r="D957" s="3">
        <v>18970.2</v>
      </c>
      <c r="E957" s="4">
        <v>4356.2</v>
      </c>
      <c r="F957" s="4">
        <f>FCT_table_Service_Profitability[[#This Row],[Revenues]]-FCT_table_Service_Profitability[[#This Row],[Expenses]]</f>
        <v>14614</v>
      </c>
      <c r="G957" s="10">
        <v>16504.074000000001</v>
      </c>
      <c r="H957" s="10">
        <v>4181.8999999999996</v>
      </c>
      <c r="I957" s="10">
        <f>FCT_table_Service_Profitability[[#This Row],[Revenues (target)]]-FCT_table_Service_Profitability[[#This Row],[Expenses (target)]]</f>
        <v>12322.174000000001</v>
      </c>
      <c r="J957" s="8" t="s">
        <v>33</v>
      </c>
      <c r="M957" s="5"/>
      <c r="N957" s="5"/>
    </row>
    <row r="958" spans="1:14" x14ac:dyDescent="0.3">
      <c r="A958" s="2">
        <v>43891</v>
      </c>
      <c r="B958" s="24" t="s">
        <v>7</v>
      </c>
      <c r="C958" s="8" t="s">
        <v>26</v>
      </c>
      <c r="D958" s="3">
        <v>9505.2999999999993</v>
      </c>
      <c r="E958" s="4">
        <v>2591.6999999999998</v>
      </c>
      <c r="F958" s="4">
        <f>FCT_table_Service_Profitability[[#This Row],[Revenues]]-FCT_table_Service_Profitability[[#This Row],[Expenses]]</f>
        <v>6913.5999999999995</v>
      </c>
      <c r="G958" s="10">
        <v>11691.518999999998</v>
      </c>
      <c r="H958" s="10">
        <v>2824.9</v>
      </c>
      <c r="I958" s="10">
        <f>FCT_table_Service_Profitability[[#This Row],[Revenues (target)]]-FCT_table_Service_Profitability[[#This Row],[Expenses (target)]]</f>
        <v>8866.6189999999988</v>
      </c>
      <c r="J958" s="8" t="s">
        <v>33</v>
      </c>
      <c r="M958" s="5"/>
      <c r="N958" s="5"/>
    </row>
    <row r="959" spans="1:14" x14ac:dyDescent="0.3">
      <c r="A959" s="2">
        <v>43891</v>
      </c>
      <c r="B959" s="24" t="s">
        <v>2</v>
      </c>
      <c r="C959" s="8" t="s">
        <v>26</v>
      </c>
      <c r="D959" s="3">
        <v>24153.8</v>
      </c>
      <c r="E959" s="4">
        <v>18288.5</v>
      </c>
      <c r="F959" s="4">
        <f>FCT_table_Service_Profitability[[#This Row],[Revenues]]-FCT_table_Service_Profitability[[#This Row],[Expenses]]</f>
        <v>5865.2999999999993</v>
      </c>
      <c r="G959" s="10">
        <v>18839.964</v>
      </c>
      <c r="H959" s="10">
        <v>17739.900000000001</v>
      </c>
      <c r="I959" s="10">
        <f>FCT_table_Service_Profitability[[#This Row],[Revenues (target)]]-FCT_table_Service_Profitability[[#This Row],[Expenses (target)]]</f>
        <v>1100.0639999999985</v>
      </c>
      <c r="J959" s="8" t="s">
        <v>33</v>
      </c>
      <c r="M959" s="5"/>
      <c r="N959" s="5"/>
    </row>
    <row r="960" spans="1:14" x14ac:dyDescent="0.3">
      <c r="A960" s="2">
        <v>43891</v>
      </c>
      <c r="B960" s="24" t="s">
        <v>10</v>
      </c>
      <c r="C960" s="8" t="s">
        <v>26</v>
      </c>
      <c r="D960" s="3">
        <v>613.29999999999995</v>
      </c>
      <c r="E960" s="4">
        <v>351.5</v>
      </c>
      <c r="F960" s="4">
        <f>FCT_table_Service_Profitability[[#This Row],[Revenues]]-FCT_table_Service_Profitability[[#This Row],[Expenses]]</f>
        <v>261.79999999999995</v>
      </c>
      <c r="G960" s="10">
        <v>797.29</v>
      </c>
      <c r="H960" s="10">
        <v>358.5</v>
      </c>
      <c r="I960" s="10">
        <f>FCT_table_Service_Profitability[[#This Row],[Revenues (target)]]-FCT_table_Service_Profitability[[#This Row],[Expenses (target)]]</f>
        <v>438.78999999999996</v>
      </c>
      <c r="J960" s="8" t="s">
        <v>33</v>
      </c>
      <c r="M960" s="5"/>
      <c r="N960" s="5"/>
    </row>
    <row r="961" spans="1:14" x14ac:dyDescent="0.3">
      <c r="A961" s="2">
        <v>43891</v>
      </c>
      <c r="B961" s="24" t="s">
        <v>20</v>
      </c>
      <c r="C961" s="8" t="s">
        <v>26</v>
      </c>
      <c r="D961" s="3">
        <v>571782.5</v>
      </c>
      <c r="E961" s="4">
        <v>296634.40000000002</v>
      </c>
      <c r="F961" s="4">
        <f>FCT_table_Service_Profitability[[#This Row],[Revenues]]-FCT_table_Service_Profitability[[#This Row],[Expenses]]</f>
        <v>275148.09999999998</v>
      </c>
      <c r="G961" s="10">
        <v>451708.17500000005</v>
      </c>
      <c r="H961" s="10">
        <v>284769</v>
      </c>
      <c r="I961" s="10">
        <f>FCT_table_Service_Profitability[[#This Row],[Revenues (target)]]-FCT_table_Service_Profitability[[#This Row],[Expenses (target)]]</f>
        <v>166939.17500000005</v>
      </c>
      <c r="J961" s="8" t="s">
        <v>33</v>
      </c>
      <c r="M961" s="5"/>
      <c r="N961" s="5"/>
    </row>
    <row r="962" spans="1:14" x14ac:dyDescent="0.3">
      <c r="A962" s="2">
        <v>43891</v>
      </c>
      <c r="B962" s="24" t="s">
        <v>1</v>
      </c>
      <c r="C962" s="8" t="s">
        <v>26</v>
      </c>
      <c r="D962" s="3">
        <v>234912.8</v>
      </c>
      <c r="E962" s="4">
        <v>169559.9</v>
      </c>
      <c r="F962" s="4">
        <f>FCT_table_Service_Profitability[[#This Row],[Revenues]]-FCT_table_Service_Profitability[[#This Row],[Expenses]]</f>
        <v>65352.899999999994</v>
      </c>
      <c r="G962" s="10">
        <v>284244.48799999995</v>
      </c>
      <c r="H962" s="10">
        <v>186515.9</v>
      </c>
      <c r="I962" s="10">
        <f>FCT_table_Service_Profitability[[#This Row],[Revenues (target)]]-FCT_table_Service_Profitability[[#This Row],[Expenses (target)]]</f>
        <v>97728.58799999996</v>
      </c>
      <c r="J962" s="8" t="s">
        <v>33</v>
      </c>
      <c r="M962" s="5"/>
      <c r="N962" s="5"/>
    </row>
    <row r="963" spans="1:14" x14ac:dyDescent="0.3">
      <c r="A963" s="2">
        <v>43891</v>
      </c>
      <c r="B963" s="24" t="s">
        <v>3</v>
      </c>
      <c r="C963" s="8" t="s">
        <v>26</v>
      </c>
      <c r="D963" s="3">
        <v>38888.5</v>
      </c>
      <c r="E963" s="4">
        <v>24652.400000000001</v>
      </c>
      <c r="F963" s="4">
        <f>FCT_table_Service_Profitability[[#This Row],[Revenues]]-FCT_table_Service_Profitability[[#This Row],[Expenses]]</f>
        <v>14236.099999999999</v>
      </c>
      <c r="G963" s="10">
        <v>45888.43</v>
      </c>
      <c r="H963" s="10">
        <v>27364.2</v>
      </c>
      <c r="I963" s="10">
        <f>FCT_table_Service_Profitability[[#This Row],[Revenues (target)]]-FCT_table_Service_Profitability[[#This Row],[Expenses (target)]]</f>
        <v>18524.23</v>
      </c>
      <c r="J963" s="8" t="s">
        <v>33</v>
      </c>
      <c r="M963" s="5"/>
      <c r="N963" s="5"/>
    </row>
    <row r="964" spans="1:14" x14ac:dyDescent="0.3">
      <c r="A964" s="2">
        <v>43891</v>
      </c>
      <c r="B964" s="24" t="s">
        <v>5</v>
      </c>
      <c r="C964" s="8" t="s">
        <v>26</v>
      </c>
      <c r="D964" s="3">
        <v>12087.4</v>
      </c>
      <c r="E964" s="4">
        <v>5969</v>
      </c>
      <c r="F964" s="4">
        <f>FCT_table_Service_Profitability[[#This Row],[Revenues]]-FCT_table_Service_Profitability[[#This Row],[Expenses]]</f>
        <v>6118.4</v>
      </c>
      <c r="G964" s="10">
        <v>11603.903999999999</v>
      </c>
      <c r="H964" s="10">
        <v>7162.7</v>
      </c>
      <c r="I964" s="10">
        <f>FCT_table_Service_Profitability[[#This Row],[Revenues (target)]]-FCT_table_Service_Profitability[[#This Row],[Expenses (target)]]</f>
        <v>4441.2039999999988</v>
      </c>
      <c r="J964" s="8" t="s">
        <v>33</v>
      </c>
      <c r="M964" s="5"/>
      <c r="N964" s="5"/>
    </row>
    <row r="965" spans="1:14" x14ac:dyDescent="0.3">
      <c r="A965" s="2">
        <v>43891</v>
      </c>
      <c r="B965" s="24" t="s">
        <v>6</v>
      </c>
      <c r="C965" s="8" t="s">
        <v>26</v>
      </c>
      <c r="D965" s="3">
        <v>6233.8</v>
      </c>
      <c r="E965" s="4">
        <v>2508.1</v>
      </c>
      <c r="F965" s="4">
        <f>FCT_table_Service_Profitability[[#This Row],[Revenues]]-FCT_table_Service_Profitability[[#This Row],[Expenses]]</f>
        <v>3725.7000000000003</v>
      </c>
      <c r="G965" s="10">
        <v>7792.25</v>
      </c>
      <c r="H965" s="10">
        <v>2733.8</v>
      </c>
      <c r="I965" s="10">
        <f>FCT_table_Service_Profitability[[#This Row],[Revenues (target)]]-FCT_table_Service_Profitability[[#This Row],[Expenses (target)]]</f>
        <v>5058.45</v>
      </c>
      <c r="J965" s="8" t="s">
        <v>33</v>
      </c>
      <c r="M965" s="5"/>
      <c r="N965" s="5"/>
    </row>
    <row r="966" spans="1:14" x14ac:dyDescent="0.3">
      <c r="A966" s="2">
        <v>43922</v>
      </c>
      <c r="B966" s="24" t="s">
        <v>7</v>
      </c>
      <c r="C966" s="8" t="s">
        <v>26</v>
      </c>
      <c r="D966" s="3">
        <v>5282</v>
      </c>
      <c r="E966" s="4">
        <v>3030.3</v>
      </c>
      <c r="F966" s="4">
        <f>FCT_table_Service_Profitability[[#This Row],[Revenues]]-FCT_table_Service_Profitability[[#This Row],[Expenses]]</f>
        <v>2251.6999999999998</v>
      </c>
      <c r="G966" s="10">
        <v>4225.6000000000004</v>
      </c>
      <c r="H966" s="10">
        <v>2939.3</v>
      </c>
      <c r="I966" s="10">
        <f>FCT_table_Service_Profitability[[#This Row],[Revenues (target)]]-FCT_table_Service_Profitability[[#This Row],[Expenses (target)]]</f>
        <v>1286.3000000000002</v>
      </c>
      <c r="J966" s="8" t="s">
        <v>33</v>
      </c>
      <c r="M966" s="5"/>
      <c r="N966" s="5"/>
    </row>
    <row r="967" spans="1:14" x14ac:dyDescent="0.3">
      <c r="A967" s="2">
        <v>43922</v>
      </c>
      <c r="B967" s="24" t="s">
        <v>2</v>
      </c>
      <c r="C967" s="8" t="s">
        <v>26</v>
      </c>
      <c r="D967" s="3">
        <v>79708.2</v>
      </c>
      <c r="E967" s="4">
        <v>33856.800000000003</v>
      </c>
      <c r="F967" s="4">
        <f>FCT_table_Service_Profitability[[#This Row],[Revenues]]-FCT_table_Service_Profitability[[#This Row],[Expenses]]</f>
        <v>45851.399999999994</v>
      </c>
      <c r="G967" s="10">
        <v>81302.364000000001</v>
      </c>
      <c r="H967" s="10">
        <v>40628.1</v>
      </c>
      <c r="I967" s="10">
        <f>FCT_table_Service_Profitability[[#This Row],[Revenues (target)]]-FCT_table_Service_Profitability[[#This Row],[Expenses (target)]]</f>
        <v>40674.264000000003</v>
      </c>
      <c r="J967" s="8" t="s">
        <v>33</v>
      </c>
      <c r="M967" s="5"/>
      <c r="N967" s="5"/>
    </row>
    <row r="968" spans="1:14" x14ac:dyDescent="0.3">
      <c r="A968" s="2">
        <v>43922</v>
      </c>
      <c r="B968" s="24" t="s">
        <v>10</v>
      </c>
      <c r="C968" s="8" t="s">
        <v>26</v>
      </c>
      <c r="D968" s="3">
        <v>822.4</v>
      </c>
      <c r="E968" s="4">
        <v>311.10000000000002</v>
      </c>
      <c r="F968" s="4">
        <f>FCT_table_Service_Profitability[[#This Row],[Revenues]]-FCT_table_Service_Profitability[[#This Row],[Expenses]]</f>
        <v>511.29999999999995</v>
      </c>
      <c r="G968" s="10">
        <v>674.36800000000005</v>
      </c>
      <c r="H968" s="10">
        <v>370.2</v>
      </c>
      <c r="I968" s="10">
        <f>FCT_table_Service_Profitability[[#This Row],[Revenues (target)]]-FCT_table_Service_Profitability[[#This Row],[Expenses (target)]]</f>
        <v>304.16800000000006</v>
      </c>
      <c r="J968" s="8" t="s">
        <v>33</v>
      </c>
      <c r="M968" s="5"/>
      <c r="N968" s="5"/>
    </row>
    <row r="969" spans="1:14" x14ac:dyDescent="0.3">
      <c r="A969" s="2">
        <v>43922</v>
      </c>
      <c r="B969" s="24" t="s">
        <v>20</v>
      </c>
      <c r="C969" s="8" t="s">
        <v>26</v>
      </c>
      <c r="D969" s="3">
        <v>627095.9</v>
      </c>
      <c r="E969" s="4">
        <v>386035</v>
      </c>
      <c r="F969" s="4">
        <f>FCT_table_Service_Profitability[[#This Row],[Revenues]]-FCT_table_Service_Profitability[[#This Row],[Expenses]]</f>
        <v>241060.90000000002</v>
      </c>
      <c r="G969" s="10">
        <v>796411.79300000006</v>
      </c>
      <c r="H969" s="10">
        <v>366733.3</v>
      </c>
      <c r="I969" s="10">
        <f>FCT_table_Service_Profitability[[#This Row],[Revenues (target)]]-FCT_table_Service_Profitability[[#This Row],[Expenses (target)]]</f>
        <v>429678.49300000007</v>
      </c>
      <c r="J969" s="8" t="s">
        <v>33</v>
      </c>
      <c r="M969" s="5"/>
      <c r="N969" s="5"/>
    </row>
    <row r="970" spans="1:14" x14ac:dyDescent="0.3">
      <c r="A970" s="2">
        <v>43922</v>
      </c>
      <c r="B970" s="24" t="s">
        <v>1</v>
      </c>
      <c r="C970" s="8" t="s">
        <v>26</v>
      </c>
      <c r="D970" s="3">
        <v>756049.5</v>
      </c>
      <c r="E970" s="4">
        <v>393935.5</v>
      </c>
      <c r="F970" s="4">
        <f>FCT_table_Service_Profitability[[#This Row],[Revenues]]-FCT_table_Service_Profitability[[#This Row],[Expenses]]</f>
        <v>362114</v>
      </c>
      <c r="G970" s="10">
        <v>967743.36</v>
      </c>
      <c r="H970" s="10">
        <v>382117.4</v>
      </c>
      <c r="I970" s="10">
        <f>FCT_table_Service_Profitability[[#This Row],[Revenues (target)]]-FCT_table_Service_Profitability[[#This Row],[Expenses (target)]]</f>
        <v>585625.96</v>
      </c>
      <c r="J970" s="8" t="s">
        <v>33</v>
      </c>
      <c r="M970" s="5"/>
      <c r="N970" s="5"/>
    </row>
    <row r="971" spans="1:14" x14ac:dyDescent="0.3">
      <c r="A971" s="2">
        <v>43922</v>
      </c>
      <c r="B971" s="24" t="s">
        <v>3</v>
      </c>
      <c r="C971" s="8" t="s">
        <v>26</v>
      </c>
      <c r="D971" s="3">
        <v>68317.899999999994</v>
      </c>
      <c r="E971" s="4">
        <v>56306.6</v>
      </c>
      <c r="F971" s="4">
        <f>FCT_table_Service_Profitability[[#This Row],[Revenues]]-FCT_table_Service_Profitability[[#This Row],[Expenses]]</f>
        <v>12011.299999999996</v>
      </c>
      <c r="G971" s="10">
        <v>58070.214999999997</v>
      </c>
      <c r="H971" s="10">
        <v>51802.1</v>
      </c>
      <c r="I971" s="10">
        <f>FCT_table_Service_Profitability[[#This Row],[Revenues (target)]]-FCT_table_Service_Profitability[[#This Row],[Expenses (target)]]</f>
        <v>6268.114999999998</v>
      </c>
      <c r="J971" s="8" t="s">
        <v>33</v>
      </c>
      <c r="M971" s="5"/>
      <c r="N971" s="5"/>
    </row>
    <row r="972" spans="1:14" x14ac:dyDescent="0.3">
      <c r="A972" s="2">
        <v>43922</v>
      </c>
      <c r="B972" s="24" t="s">
        <v>5</v>
      </c>
      <c r="C972" s="8" t="s">
        <v>26</v>
      </c>
      <c r="D972" s="3">
        <v>31741.9</v>
      </c>
      <c r="E972" s="4">
        <v>19991.400000000001</v>
      </c>
      <c r="F972" s="4">
        <f>FCT_table_Service_Profitability[[#This Row],[Revenues]]-FCT_table_Service_Profitability[[#This Row],[Expenses]]</f>
        <v>11750.5</v>
      </c>
      <c r="G972" s="10">
        <v>27615.453000000001</v>
      </c>
      <c r="H972" s="10">
        <v>22190.5</v>
      </c>
      <c r="I972" s="10">
        <f>FCT_table_Service_Profitability[[#This Row],[Revenues (target)]]-FCT_table_Service_Profitability[[#This Row],[Expenses (target)]]</f>
        <v>5424.9530000000013</v>
      </c>
      <c r="J972" s="8" t="s">
        <v>33</v>
      </c>
      <c r="M972" s="5"/>
      <c r="N972" s="5"/>
    </row>
    <row r="973" spans="1:14" x14ac:dyDescent="0.3">
      <c r="A973" s="2">
        <v>43922</v>
      </c>
      <c r="B973" s="24" t="s">
        <v>6</v>
      </c>
      <c r="C973" s="8" t="s">
        <v>26</v>
      </c>
      <c r="D973" s="3">
        <v>6703.2</v>
      </c>
      <c r="E973" s="4">
        <v>4207.3</v>
      </c>
      <c r="F973" s="4">
        <f>FCT_table_Service_Profitability[[#This Row],[Revenues]]-FCT_table_Service_Profitability[[#This Row],[Expenses]]</f>
        <v>2495.8999999999996</v>
      </c>
      <c r="G973" s="10">
        <v>4759.2719999999999</v>
      </c>
      <c r="H973" s="10">
        <v>4291.5</v>
      </c>
      <c r="I973" s="10">
        <f>FCT_table_Service_Profitability[[#This Row],[Revenues (target)]]-FCT_table_Service_Profitability[[#This Row],[Expenses (target)]]</f>
        <v>467.77199999999993</v>
      </c>
      <c r="J973" s="8" t="s">
        <v>33</v>
      </c>
      <c r="M973" s="5"/>
      <c r="N973" s="5"/>
    </row>
    <row r="974" spans="1:14" x14ac:dyDescent="0.3">
      <c r="A974" s="2">
        <v>43952</v>
      </c>
      <c r="B974" s="24" t="s">
        <v>7</v>
      </c>
      <c r="C974" s="8" t="s">
        <v>26</v>
      </c>
      <c r="D974" s="3">
        <v>6662.6</v>
      </c>
      <c r="E974" s="4">
        <v>4192.3</v>
      </c>
      <c r="F974" s="4">
        <f>FCT_table_Service_Profitability[[#This Row],[Revenues]]-FCT_table_Service_Profitability[[#This Row],[Expenses]]</f>
        <v>2470.3000000000002</v>
      </c>
      <c r="G974" s="10">
        <v>5863.0880000000006</v>
      </c>
      <c r="H974" s="10">
        <v>4569.6000000000004</v>
      </c>
      <c r="I974" s="10">
        <f>FCT_table_Service_Profitability[[#This Row],[Revenues (target)]]-FCT_table_Service_Profitability[[#This Row],[Expenses (target)]]</f>
        <v>1293.4880000000003</v>
      </c>
      <c r="J974" s="8" t="s">
        <v>33</v>
      </c>
      <c r="M974" s="5"/>
      <c r="N974" s="5"/>
    </row>
    <row r="975" spans="1:14" x14ac:dyDescent="0.3">
      <c r="A975" s="2">
        <v>43952</v>
      </c>
      <c r="B975" s="24" t="s">
        <v>2</v>
      </c>
      <c r="C975" s="8" t="s">
        <v>26</v>
      </c>
      <c r="D975" s="3">
        <v>59874.9</v>
      </c>
      <c r="E975" s="4">
        <v>19928.099999999999</v>
      </c>
      <c r="F975" s="4">
        <f>FCT_table_Service_Profitability[[#This Row],[Revenues]]-FCT_table_Service_Profitability[[#This Row],[Expenses]]</f>
        <v>39946.800000000003</v>
      </c>
      <c r="G975" s="10">
        <v>56282.405999999995</v>
      </c>
      <c r="H975" s="10">
        <v>22718</v>
      </c>
      <c r="I975" s="10">
        <f>FCT_table_Service_Profitability[[#This Row],[Revenues (target)]]-FCT_table_Service_Profitability[[#This Row],[Expenses (target)]]</f>
        <v>33564.405999999995</v>
      </c>
      <c r="J975" s="8" t="s">
        <v>33</v>
      </c>
      <c r="M975" s="5"/>
      <c r="N975" s="5"/>
    </row>
    <row r="976" spans="1:14" x14ac:dyDescent="0.3">
      <c r="A976" s="2">
        <v>43952</v>
      </c>
      <c r="B976" s="24" t="s">
        <v>10</v>
      </c>
      <c r="C976" s="8" t="s">
        <v>26</v>
      </c>
      <c r="D976" s="3">
        <v>111.3</v>
      </c>
      <c r="E976" s="4">
        <v>79.2</v>
      </c>
      <c r="F976" s="4">
        <f>FCT_table_Service_Profitability[[#This Row],[Revenues]]-FCT_table_Service_Profitability[[#This Row],[Expenses]]</f>
        <v>32.099999999999994</v>
      </c>
      <c r="G976" s="10">
        <v>112.413</v>
      </c>
      <c r="H976" s="10">
        <v>95.1</v>
      </c>
      <c r="I976" s="10">
        <f>FCT_table_Service_Profitability[[#This Row],[Revenues (target)]]-FCT_table_Service_Profitability[[#This Row],[Expenses (target)]]</f>
        <v>17.313000000000002</v>
      </c>
      <c r="J976" s="8" t="s">
        <v>33</v>
      </c>
      <c r="M976" s="5"/>
      <c r="N976" s="5"/>
    </row>
    <row r="977" spans="1:14" x14ac:dyDescent="0.3">
      <c r="A977" s="2">
        <v>43952</v>
      </c>
      <c r="B977" s="24" t="s">
        <v>20</v>
      </c>
      <c r="C977" s="8" t="s">
        <v>26</v>
      </c>
      <c r="D977" s="3">
        <v>399644.8</v>
      </c>
      <c r="E977" s="4">
        <v>451642.4</v>
      </c>
      <c r="F977" s="4">
        <f>FCT_table_Service_Profitability[[#This Row],[Revenues]]-FCT_table_Service_Profitability[[#This Row],[Expenses]]</f>
        <v>-51997.600000000035</v>
      </c>
      <c r="G977" s="10">
        <v>399644.8</v>
      </c>
      <c r="H977" s="10">
        <v>456158.8</v>
      </c>
      <c r="I977" s="10">
        <f>FCT_table_Service_Profitability[[#This Row],[Revenues (target)]]-FCT_table_Service_Profitability[[#This Row],[Expenses (target)]]</f>
        <v>-56514</v>
      </c>
      <c r="J977" s="8" t="s">
        <v>33</v>
      </c>
      <c r="M977" s="5"/>
      <c r="N977" s="5"/>
    </row>
    <row r="978" spans="1:14" x14ac:dyDescent="0.3">
      <c r="A978" s="2">
        <v>43952</v>
      </c>
      <c r="B978" s="24" t="s">
        <v>1</v>
      </c>
      <c r="C978" s="8" t="s">
        <v>26</v>
      </c>
      <c r="D978" s="3">
        <v>469080</v>
      </c>
      <c r="E978" s="4">
        <v>292056.2</v>
      </c>
      <c r="F978" s="4">
        <f>FCT_table_Service_Profitability[[#This Row],[Revenues]]-FCT_table_Service_Profitability[[#This Row],[Expenses]]</f>
        <v>177023.8</v>
      </c>
      <c r="G978" s="10">
        <v>365882.4</v>
      </c>
      <c r="H978" s="10">
        <v>318341.3</v>
      </c>
      <c r="I978" s="10">
        <f>FCT_table_Service_Profitability[[#This Row],[Revenues (target)]]-FCT_table_Service_Profitability[[#This Row],[Expenses (target)]]</f>
        <v>47541.100000000035</v>
      </c>
      <c r="J978" s="8" t="s">
        <v>33</v>
      </c>
      <c r="M978" s="5"/>
      <c r="N978" s="5"/>
    </row>
    <row r="979" spans="1:14" x14ac:dyDescent="0.3">
      <c r="A979" s="2">
        <v>43952</v>
      </c>
      <c r="B979" s="24" t="s">
        <v>3</v>
      </c>
      <c r="C979" s="8" t="s">
        <v>26</v>
      </c>
      <c r="D979" s="3">
        <v>103936.5</v>
      </c>
      <c r="E979" s="4">
        <v>50137.1</v>
      </c>
      <c r="F979" s="4">
        <f>FCT_table_Service_Profitability[[#This Row],[Revenues]]-FCT_table_Service_Profitability[[#This Row],[Expenses]]</f>
        <v>53799.4</v>
      </c>
      <c r="G979" s="10">
        <v>125763.16499999999</v>
      </c>
      <c r="H979" s="10">
        <v>55150.8</v>
      </c>
      <c r="I979" s="10">
        <f>FCT_table_Service_Profitability[[#This Row],[Revenues (target)]]-FCT_table_Service_Profitability[[#This Row],[Expenses (target)]]</f>
        <v>70612.364999999991</v>
      </c>
      <c r="J979" s="8" t="s">
        <v>33</v>
      </c>
      <c r="M979" s="5"/>
      <c r="N979" s="5"/>
    </row>
    <row r="980" spans="1:14" x14ac:dyDescent="0.3">
      <c r="A980" s="2">
        <v>43952</v>
      </c>
      <c r="B980" s="24" t="s">
        <v>5</v>
      </c>
      <c r="C980" s="8" t="s">
        <v>26</v>
      </c>
      <c r="D980" s="3">
        <v>28139.599999999999</v>
      </c>
      <c r="E980" s="4">
        <v>14877.8</v>
      </c>
      <c r="F980" s="4">
        <f>FCT_table_Service_Profitability[[#This Row],[Revenues]]-FCT_table_Service_Profitability[[#This Row],[Expenses]]</f>
        <v>13261.8</v>
      </c>
      <c r="G980" s="10">
        <v>30672.164000000001</v>
      </c>
      <c r="H980" s="10">
        <v>13687.6</v>
      </c>
      <c r="I980" s="10">
        <f>FCT_table_Service_Profitability[[#This Row],[Revenues (target)]]-FCT_table_Service_Profitability[[#This Row],[Expenses (target)]]</f>
        <v>16984.563999999998</v>
      </c>
      <c r="J980" s="8" t="s">
        <v>33</v>
      </c>
      <c r="M980" s="5"/>
      <c r="N980" s="5"/>
    </row>
    <row r="981" spans="1:14" x14ac:dyDescent="0.3">
      <c r="A981" s="2">
        <v>43952</v>
      </c>
      <c r="B981" s="24" t="s">
        <v>6</v>
      </c>
      <c r="C981" s="8" t="s">
        <v>26</v>
      </c>
      <c r="D981" s="3">
        <v>2789.9</v>
      </c>
      <c r="E981" s="4">
        <v>1672.7</v>
      </c>
      <c r="F981" s="4">
        <f>FCT_table_Service_Profitability[[#This Row],[Revenues]]-FCT_table_Service_Profitability[[#This Row],[Expenses]]</f>
        <v>1117.2</v>
      </c>
      <c r="G981" s="10">
        <v>2873.5970000000002</v>
      </c>
      <c r="H981" s="10">
        <v>1538.9</v>
      </c>
      <c r="I981" s="10">
        <f>FCT_table_Service_Profitability[[#This Row],[Revenues (target)]]-FCT_table_Service_Profitability[[#This Row],[Expenses (target)]]</f>
        <v>1334.6970000000001</v>
      </c>
      <c r="J981" s="8" t="s">
        <v>33</v>
      </c>
      <c r="M981" s="5"/>
      <c r="N981" s="5"/>
    </row>
    <row r="982" spans="1:14" x14ac:dyDescent="0.3">
      <c r="A982" s="2">
        <v>43983</v>
      </c>
      <c r="B982" s="24" t="s">
        <v>7</v>
      </c>
      <c r="C982" s="8" t="s">
        <v>26</v>
      </c>
      <c r="D982" s="3">
        <v>5831.5</v>
      </c>
      <c r="E982" s="4">
        <v>3340.7</v>
      </c>
      <c r="F982" s="4">
        <f>FCT_table_Service_Profitability[[#This Row],[Revenues]]-FCT_table_Service_Profitability[[#This Row],[Expenses]]</f>
        <v>2490.8000000000002</v>
      </c>
      <c r="G982" s="10">
        <v>6472.9650000000001</v>
      </c>
      <c r="H982" s="10">
        <v>3908.7</v>
      </c>
      <c r="I982" s="10">
        <f>FCT_table_Service_Profitability[[#This Row],[Revenues (target)]]-FCT_table_Service_Profitability[[#This Row],[Expenses (target)]]</f>
        <v>2564.2650000000003</v>
      </c>
      <c r="J982" s="8" t="s">
        <v>33</v>
      </c>
      <c r="M982" s="5"/>
      <c r="N982" s="5"/>
    </row>
    <row r="983" spans="1:14" x14ac:dyDescent="0.3">
      <c r="A983" s="2">
        <v>43983</v>
      </c>
      <c r="B983" s="24" t="s">
        <v>2</v>
      </c>
      <c r="C983" s="8" t="s">
        <v>26</v>
      </c>
      <c r="D983" s="3">
        <v>55075.9</v>
      </c>
      <c r="E983" s="4">
        <v>24546.9</v>
      </c>
      <c r="F983" s="4">
        <f>FCT_table_Service_Profitability[[#This Row],[Revenues]]-FCT_table_Service_Profitability[[#This Row],[Expenses]]</f>
        <v>30529</v>
      </c>
      <c r="G983" s="10">
        <v>49017.550999999999</v>
      </c>
      <c r="H983" s="10">
        <v>22337.7</v>
      </c>
      <c r="I983" s="10">
        <f>FCT_table_Service_Profitability[[#This Row],[Revenues (target)]]-FCT_table_Service_Profitability[[#This Row],[Expenses (target)]]</f>
        <v>26679.850999999999</v>
      </c>
      <c r="J983" s="8" t="s">
        <v>33</v>
      </c>
      <c r="M983" s="5"/>
      <c r="N983" s="5"/>
    </row>
    <row r="984" spans="1:14" x14ac:dyDescent="0.3">
      <c r="A984" s="2">
        <v>43983</v>
      </c>
      <c r="B984" s="24" t="s">
        <v>10</v>
      </c>
      <c r="C984" s="8" t="s">
        <v>26</v>
      </c>
      <c r="D984" s="3">
        <v>174.1</v>
      </c>
      <c r="E984" s="4">
        <v>58.5</v>
      </c>
      <c r="F984" s="4">
        <f>FCT_table_Service_Profitability[[#This Row],[Revenues]]-FCT_table_Service_Profitability[[#This Row],[Expenses]]</f>
        <v>115.6</v>
      </c>
      <c r="G984" s="10">
        <v>196.73299999999998</v>
      </c>
      <c r="H984" s="10">
        <v>67.2</v>
      </c>
      <c r="I984" s="10">
        <f>FCT_table_Service_Profitability[[#This Row],[Revenues (target)]]-FCT_table_Service_Profitability[[#This Row],[Expenses (target)]]</f>
        <v>129.53299999999996</v>
      </c>
      <c r="J984" s="8" t="s">
        <v>33</v>
      </c>
      <c r="M984" s="5"/>
      <c r="N984" s="5"/>
    </row>
    <row r="985" spans="1:14" x14ac:dyDescent="0.3">
      <c r="A985" s="2">
        <v>43983</v>
      </c>
      <c r="B985" s="24" t="s">
        <v>20</v>
      </c>
      <c r="C985" s="8" t="s">
        <v>26</v>
      </c>
      <c r="D985" s="3">
        <v>618608.69999999995</v>
      </c>
      <c r="E985" s="4">
        <v>331798</v>
      </c>
      <c r="F985" s="4">
        <f>FCT_table_Service_Profitability[[#This Row],[Revenues]]-FCT_table_Service_Profitability[[#This Row],[Expenses]]</f>
        <v>286810.69999999995</v>
      </c>
      <c r="G985" s="10">
        <v>457770.43799999997</v>
      </c>
      <c r="H985" s="10">
        <v>381567.7</v>
      </c>
      <c r="I985" s="10">
        <f>FCT_table_Service_Profitability[[#This Row],[Revenues (target)]]-FCT_table_Service_Profitability[[#This Row],[Expenses (target)]]</f>
        <v>76202.737999999954</v>
      </c>
      <c r="J985" s="8" t="s">
        <v>33</v>
      </c>
      <c r="M985" s="5"/>
      <c r="N985" s="5"/>
    </row>
    <row r="986" spans="1:14" x14ac:dyDescent="0.3">
      <c r="A986" s="2">
        <v>43983</v>
      </c>
      <c r="B986" s="24" t="s">
        <v>1</v>
      </c>
      <c r="C986" s="8" t="s">
        <v>26</v>
      </c>
      <c r="D986" s="3">
        <v>431081</v>
      </c>
      <c r="E986" s="4">
        <v>201149.6</v>
      </c>
      <c r="F986" s="4">
        <f>FCT_table_Service_Profitability[[#This Row],[Revenues]]-FCT_table_Service_Profitability[[#This Row],[Expenses]]</f>
        <v>229931.4</v>
      </c>
      <c r="G986" s="10">
        <v>387972.9</v>
      </c>
      <c r="H986" s="10">
        <v>241379.5</v>
      </c>
      <c r="I986" s="10">
        <f>FCT_table_Service_Profitability[[#This Row],[Revenues (target)]]-FCT_table_Service_Profitability[[#This Row],[Expenses (target)]]</f>
        <v>146593.40000000002</v>
      </c>
      <c r="J986" s="8" t="s">
        <v>33</v>
      </c>
      <c r="M986" s="5"/>
      <c r="N986" s="5"/>
    </row>
    <row r="987" spans="1:14" x14ac:dyDescent="0.3">
      <c r="A987" s="2">
        <v>43983</v>
      </c>
      <c r="B987" s="24" t="s">
        <v>3</v>
      </c>
      <c r="C987" s="8" t="s">
        <v>26</v>
      </c>
      <c r="D987" s="3">
        <v>69980.800000000003</v>
      </c>
      <c r="E987" s="4">
        <v>28721.7</v>
      </c>
      <c r="F987" s="4">
        <f>FCT_table_Service_Profitability[[#This Row],[Revenues]]-FCT_table_Service_Profitability[[#This Row],[Expenses]]</f>
        <v>41259.100000000006</v>
      </c>
      <c r="G987" s="10">
        <v>75579.26400000001</v>
      </c>
      <c r="H987" s="10">
        <v>30157.8</v>
      </c>
      <c r="I987" s="10">
        <f>FCT_table_Service_Profitability[[#This Row],[Revenues (target)]]-FCT_table_Service_Profitability[[#This Row],[Expenses (target)]]</f>
        <v>45421.464000000007</v>
      </c>
      <c r="J987" s="8" t="s">
        <v>33</v>
      </c>
      <c r="M987" s="5"/>
      <c r="N987" s="5"/>
    </row>
    <row r="988" spans="1:14" x14ac:dyDescent="0.3">
      <c r="A988" s="2">
        <v>43983</v>
      </c>
      <c r="B988" s="24" t="s">
        <v>5</v>
      </c>
      <c r="C988" s="8" t="s">
        <v>26</v>
      </c>
      <c r="D988" s="3">
        <v>23806.2</v>
      </c>
      <c r="E988" s="4">
        <v>8364</v>
      </c>
      <c r="F988" s="4">
        <f>FCT_table_Service_Profitability[[#This Row],[Revenues]]-FCT_table_Service_Profitability[[#This Row],[Expenses]]</f>
        <v>15442.2</v>
      </c>
      <c r="G988" s="10">
        <v>24758.448</v>
      </c>
      <c r="H988" s="10">
        <v>8029.4</v>
      </c>
      <c r="I988" s="10">
        <f>FCT_table_Service_Profitability[[#This Row],[Revenues (target)]]-FCT_table_Service_Profitability[[#This Row],[Expenses (target)]]</f>
        <v>16729.048000000003</v>
      </c>
      <c r="J988" s="8" t="s">
        <v>33</v>
      </c>
      <c r="M988" s="5"/>
      <c r="N988" s="5"/>
    </row>
    <row r="989" spans="1:14" x14ac:dyDescent="0.3">
      <c r="A989" s="2">
        <v>43983</v>
      </c>
      <c r="B989" s="24" t="s">
        <v>6</v>
      </c>
      <c r="C989" s="8" t="s">
        <v>26</v>
      </c>
      <c r="D989" s="3">
        <v>7103.7</v>
      </c>
      <c r="E989" s="4">
        <v>3585.6</v>
      </c>
      <c r="F989" s="4">
        <f>FCT_table_Service_Profitability[[#This Row],[Revenues]]-FCT_table_Service_Profitability[[#This Row],[Expenses]]</f>
        <v>3518.1</v>
      </c>
      <c r="G989" s="10">
        <v>5753.9970000000003</v>
      </c>
      <c r="H989" s="10">
        <v>4231</v>
      </c>
      <c r="I989" s="10">
        <f>FCT_table_Service_Profitability[[#This Row],[Revenues (target)]]-FCT_table_Service_Profitability[[#This Row],[Expenses (target)]]</f>
        <v>1522.9970000000003</v>
      </c>
      <c r="J989" s="8" t="s">
        <v>33</v>
      </c>
      <c r="M989" s="5"/>
      <c r="N989" s="5"/>
    </row>
    <row r="990" spans="1:14" x14ac:dyDescent="0.3">
      <c r="A990" s="2">
        <v>44013</v>
      </c>
      <c r="B990" s="24" t="s">
        <v>7</v>
      </c>
      <c r="C990" s="8" t="s">
        <v>26</v>
      </c>
      <c r="D990" s="3">
        <v>4943</v>
      </c>
      <c r="E990" s="4">
        <v>2344.9</v>
      </c>
      <c r="F990" s="4">
        <f>FCT_table_Service_Profitability[[#This Row],[Revenues]]-FCT_table_Service_Profitability[[#This Row],[Expenses]]</f>
        <v>2598.1</v>
      </c>
      <c r="G990" s="10">
        <v>4943</v>
      </c>
      <c r="H990" s="10">
        <v>2438.6</v>
      </c>
      <c r="I990" s="10">
        <f>FCT_table_Service_Profitability[[#This Row],[Revenues (target)]]-FCT_table_Service_Profitability[[#This Row],[Expenses (target)]]</f>
        <v>2504.4</v>
      </c>
      <c r="J990" s="8" t="s">
        <v>33</v>
      </c>
      <c r="M990" s="5"/>
      <c r="N990" s="5"/>
    </row>
    <row r="991" spans="1:14" x14ac:dyDescent="0.3">
      <c r="A991" s="2">
        <v>44013</v>
      </c>
      <c r="B991" s="24" t="s">
        <v>2</v>
      </c>
      <c r="C991" s="8" t="s">
        <v>26</v>
      </c>
      <c r="D991" s="3">
        <v>40510.6</v>
      </c>
      <c r="E991" s="4">
        <v>27593.3</v>
      </c>
      <c r="F991" s="4">
        <f>FCT_table_Service_Profitability[[#This Row],[Revenues]]-FCT_table_Service_Profitability[[#This Row],[Expenses]]</f>
        <v>12917.3</v>
      </c>
      <c r="G991" s="10">
        <v>37674.857999999993</v>
      </c>
      <c r="H991" s="10">
        <v>29524.799999999999</v>
      </c>
      <c r="I991" s="10">
        <f>FCT_table_Service_Profitability[[#This Row],[Revenues (target)]]-FCT_table_Service_Profitability[[#This Row],[Expenses (target)]]</f>
        <v>8150.0579999999936</v>
      </c>
      <c r="J991" s="8" t="s">
        <v>33</v>
      </c>
      <c r="M991" s="5"/>
      <c r="N991" s="5"/>
    </row>
    <row r="992" spans="1:14" x14ac:dyDescent="0.3">
      <c r="A992" s="2">
        <v>44013</v>
      </c>
      <c r="B992" s="24" t="s">
        <v>10</v>
      </c>
      <c r="C992" s="8" t="s">
        <v>26</v>
      </c>
      <c r="D992" s="3">
        <v>223.2</v>
      </c>
      <c r="E992" s="4">
        <v>64.099999999999994</v>
      </c>
      <c r="F992" s="4">
        <f>FCT_table_Service_Profitability[[#This Row],[Revenues]]-FCT_table_Service_Profitability[[#This Row],[Expenses]]</f>
        <v>159.1</v>
      </c>
      <c r="G992" s="10">
        <v>178.56</v>
      </c>
      <c r="H992" s="10">
        <v>71.8</v>
      </c>
      <c r="I992" s="10">
        <f>FCT_table_Service_Profitability[[#This Row],[Revenues (target)]]-FCT_table_Service_Profitability[[#This Row],[Expenses (target)]]</f>
        <v>106.76</v>
      </c>
      <c r="J992" s="8" t="s">
        <v>33</v>
      </c>
      <c r="M992" s="5"/>
      <c r="N992" s="5"/>
    </row>
    <row r="993" spans="1:14" x14ac:dyDescent="0.3">
      <c r="A993" s="2">
        <v>44013</v>
      </c>
      <c r="B993" s="24" t="s">
        <v>20</v>
      </c>
      <c r="C993" s="8" t="s">
        <v>26</v>
      </c>
      <c r="D993" s="3">
        <v>864569.2</v>
      </c>
      <c r="E993" s="4">
        <v>330719.8</v>
      </c>
      <c r="F993" s="4">
        <f>FCT_table_Service_Profitability[[#This Row],[Revenues]]-FCT_table_Service_Profitability[[#This Row],[Expenses]]</f>
        <v>533849.39999999991</v>
      </c>
      <c r="G993" s="10">
        <v>648426.89999999991</v>
      </c>
      <c r="H993" s="10">
        <v>334027</v>
      </c>
      <c r="I993" s="10">
        <f>FCT_table_Service_Profitability[[#This Row],[Revenues (target)]]-FCT_table_Service_Profitability[[#This Row],[Expenses (target)]]</f>
        <v>314399.89999999991</v>
      </c>
      <c r="J993" s="8" t="s">
        <v>33</v>
      </c>
      <c r="M993" s="5"/>
      <c r="N993" s="5"/>
    </row>
    <row r="994" spans="1:14" x14ac:dyDescent="0.3">
      <c r="A994" s="2">
        <v>44013</v>
      </c>
      <c r="B994" s="24" t="s">
        <v>1</v>
      </c>
      <c r="C994" s="8" t="s">
        <v>26</v>
      </c>
      <c r="D994" s="3">
        <v>287242</v>
      </c>
      <c r="E994" s="4">
        <v>183526.3</v>
      </c>
      <c r="F994" s="4">
        <f>FCT_table_Service_Profitability[[#This Row],[Revenues]]-FCT_table_Service_Profitability[[#This Row],[Expenses]]</f>
        <v>103715.70000000001</v>
      </c>
      <c r="G994" s="10">
        <v>313093.78000000003</v>
      </c>
      <c r="H994" s="10">
        <v>170679.5</v>
      </c>
      <c r="I994" s="10">
        <f>FCT_table_Service_Profitability[[#This Row],[Revenues (target)]]-FCT_table_Service_Profitability[[#This Row],[Expenses (target)]]</f>
        <v>142414.28000000003</v>
      </c>
      <c r="J994" s="8" t="s">
        <v>33</v>
      </c>
      <c r="M994" s="5"/>
      <c r="N994" s="5"/>
    </row>
    <row r="995" spans="1:14" x14ac:dyDescent="0.3">
      <c r="A995" s="2">
        <v>44013</v>
      </c>
      <c r="B995" s="24" t="s">
        <v>3</v>
      </c>
      <c r="C995" s="8" t="s">
        <v>26</v>
      </c>
      <c r="D995" s="3">
        <v>55993.3</v>
      </c>
      <c r="E995" s="4">
        <v>26739</v>
      </c>
      <c r="F995" s="4">
        <f>FCT_table_Service_Profitability[[#This Row],[Revenues]]-FCT_table_Service_Profitability[[#This Row],[Expenses]]</f>
        <v>29254.300000000003</v>
      </c>
      <c r="G995" s="10">
        <v>47594.305</v>
      </c>
      <c r="H995" s="10">
        <v>30749.8</v>
      </c>
      <c r="I995" s="10">
        <f>FCT_table_Service_Profitability[[#This Row],[Revenues (target)]]-FCT_table_Service_Profitability[[#This Row],[Expenses (target)]]</f>
        <v>16844.505000000001</v>
      </c>
      <c r="J995" s="8" t="s">
        <v>33</v>
      </c>
      <c r="M995" s="5"/>
      <c r="N995" s="5"/>
    </row>
    <row r="996" spans="1:14" x14ac:dyDescent="0.3">
      <c r="A996" s="2">
        <v>44013</v>
      </c>
      <c r="B996" s="24" t="s">
        <v>5</v>
      </c>
      <c r="C996" s="8" t="s">
        <v>26</v>
      </c>
      <c r="D996" s="3">
        <v>9759.6</v>
      </c>
      <c r="E996" s="4">
        <v>5859.3</v>
      </c>
      <c r="F996" s="4">
        <f>FCT_table_Service_Profitability[[#This Row],[Revenues]]-FCT_table_Service_Profitability[[#This Row],[Expenses]]</f>
        <v>3900.3</v>
      </c>
      <c r="G996" s="10">
        <v>10247.58</v>
      </c>
      <c r="H996" s="10">
        <v>7031.1</v>
      </c>
      <c r="I996" s="10">
        <f>FCT_table_Service_Profitability[[#This Row],[Revenues (target)]]-FCT_table_Service_Profitability[[#This Row],[Expenses (target)]]</f>
        <v>3216.4799999999996</v>
      </c>
      <c r="J996" s="8" t="s">
        <v>33</v>
      </c>
      <c r="M996" s="5"/>
      <c r="N996" s="5"/>
    </row>
    <row r="997" spans="1:14" x14ac:dyDescent="0.3">
      <c r="A997" s="2">
        <v>44013</v>
      </c>
      <c r="B997" s="24" t="s">
        <v>6</v>
      </c>
      <c r="C997" s="8" t="s">
        <v>26</v>
      </c>
      <c r="D997" s="3">
        <v>4470.6000000000004</v>
      </c>
      <c r="E997" s="4">
        <v>2644</v>
      </c>
      <c r="F997" s="4">
        <f>FCT_table_Service_Profitability[[#This Row],[Revenues]]-FCT_table_Service_Profitability[[#This Row],[Expenses]]</f>
        <v>1826.6000000000004</v>
      </c>
      <c r="G997" s="10">
        <v>5185.8959999999997</v>
      </c>
      <c r="H997" s="10">
        <v>2591.1</v>
      </c>
      <c r="I997" s="10">
        <f>FCT_table_Service_Profitability[[#This Row],[Revenues (target)]]-FCT_table_Service_Profitability[[#This Row],[Expenses (target)]]</f>
        <v>2594.7959999999998</v>
      </c>
      <c r="J997" s="8" t="s">
        <v>33</v>
      </c>
      <c r="M997" s="5"/>
      <c r="N997" s="5"/>
    </row>
    <row r="998" spans="1:14" x14ac:dyDescent="0.3">
      <c r="A998" s="2">
        <v>44044</v>
      </c>
      <c r="B998" s="24" t="s">
        <v>7</v>
      </c>
      <c r="C998" s="8" t="s">
        <v>26</v>
      </c>
      <c r="D998" s="3">
        <v>6165</v>
      </c>
      <c r="E998" s="4">
        <v>2696.4</v>
      </c>
      <c r="F998" s="4">
        <f>FCT_table_Service_Profitability[[#This Row],[Revenues]]-FCT_table_Service_Profitability[[#This Row],[Expenses]]</f>
        <v>3468.6</v>
      </c>
      <c r="G998" s="10">
        <v>6781.5000000000009</v>
      </c>
      <c r="H998" s="10">
        <v>2615.5</v>
      </c>
      <c r="I998" s="10">
        <f>FCT_table_Service_Profitability[[#This Row],[Revenues (target)]]-FCT_table_Service_Profitability[[#This Row],[Expenses (target)]]</f>
        <v>4166.0000000000009</v>
      </c>
      <c r="J998" s="8" t="s">
        <v>33</v>
      </c>
      <c r="M998" s="5"/>
      <c r="N998" s="5"/>
    </row>
    <row r="999" spans="1:14" x14ac:dyDescent="0.3">
      <c r="A999" s="2">
        <v>44044</v>
      </c>
      <c r="B999" s="24" t="s">
        <v>2</v>
      </c>
      <c r="C999" s="8" t="s">
        <v>26</v>
      </c>
      <c r="D999" s="3">
        <v>98654.2</v>
      </c>
      <c r="E999" s="4">
        <v>56867.4</v>
      </c>
      <c r="F999" s="4">
        <f>FCT_table_Service_Profitability[[#This Row],[Revenues]]-FCT_table_Service_Profitability[[#This Row],[Expenses]]</f>
        <v>41786.799999999996</v>
      </c>
      <c r="G999" s="10">
        <v>76950.275999999998</v>
      </c>
      <c r="H999" s="10">
        <v>66534.8</v>
      </c>
      <c r="I999" s="10">
        <f>FCT_table_Service_Profitability[[#This Row],[Revenues (target)]]-FCT_table_Service_Profitability[[#This Row],[Expenses (target)]]</f>
        <v>10415.475999999995</v>
      </c>
      <c r="J999" s="8" t="s">
        <v>33</v>
      </c>
      <c r="M999" s="5"/>
      <c r="N999" s="5"/>
    </row>
    <row r="1000" spans="1:14" x14ac:dyDescent="0.3">
      <c r="A1000" s="2">
        <v>44044</v>
      </c>
      <c r="B1000" s="24" t="s">
        <v>10</v>
      </c>
      <c r="C1000" s="8" t="s">
        <v>26</v>
      </c>
      <c r="D1000" s="3">
        <v>251</v>
      </c>
      <c r="E1000" s="4">
        <v>101.6</v>
      </c>
      <c r="F1000" s="4">
        <f>FCT_table_Service_Profitability[[#This Row],[Revenues]]-FCT_table_Service_Profitability[[#This Row],[Expenses]]</f>
        <v>149.4</v>
      </c>
      <c r="G1000" s="10">
        <v>321.28000000000003</v>
      </c>
      <c r="H1000" s="10">
        <v>93.5</v>
      </c>
      <c r="I1000" s="10">
        <f>FCT_table_Service_Profitability[[#This Row],[Revenues (target)]]-FCT_table_Service_Profitability[[#This Row],[Expenses (target)]]</f>
        <v>227.78000000000003</v>
      </c>
      <c r="J1000" s="8" t="s">
        <v>33</v>
      </c>
      <c r="M1000" s="5"/>
      <c r="N1000" s="5"/>
    </row>
    <row r="1001" spans="1:14" x14ac:dyDescent="0.3">
      <c r="A1001" s="2">
        <v>44044</v>
      </c>
      <c r="B1001" s="24" t="s">
        <v>20</v>
      </c>
      <c r="C1001" s="8" t="s">
        <v>26</v>
      </c>
      <c r="D1001" s="3">
        <v>888599.3</v>
      </c>
      <c r="E1001" s="4">
        <v>390727.4</v>
      </c>
      <c r="F1001" s="4">
        <f>FCT_table_Service_Profitability[[#This Row],[Revenues]]-FCT_table_Service_Profitability[[#This Row],[Expenses]]</f>
        <v>497871.9</v>
      </c>
      <c r="G1001" s="10">
        <v>622019.51</v>
      </c>
      <c r="H1001" s="10">
        <v>418078.3</v>
      </c>
      <c r="I1001" s="10">
        <f>FCT_table_Service_Profitability[[#This Row],[Revenues (target)]]-FCT_table_Service_Profitability[[#This Row],[Expenses (target)]]</f>
        <v>203941.21000000002</v>
      </c>
      <c r="J1001" s="8" t="s">
        <v>33</v>
      </c>
      <c r="M1001" s="5"/>
      <c r="N1001" s="5"/>
    </row>
    <row r="1002" spans="1:14" x14ac:dyDescent="0.3">
      <c r="A1002" s="2">
        <v>44044</v>
      </c>
      <c r="B1002" s="24" t="s">
        <v>1</v>
      </c>
      <c r="C1002" s="8" t="s">
        <v>26</v>
      </c>
      <c r="D1002" s="3">
        <v>455557.2</v>
      </c>
      <c r="E1002" s="4">
        <v>206672.1</v>
      </c>
      <c r="F1002" s="4">
        <f>FCT_table_Service_Profitability[[#This Row],[Revenues]]-FCT_table_Service_Profitability[[#This Row],[Expenses]]</f>
        <v>248885.1</v>
      </c>
      <c r="G1002" s="10">
        <v>528446.35199999996</v>
      </c>
      <c r="H1002" s="10">
        <v>210805.5</v>
      </c>
      <c r="I1002" s="10">
        <f>FCT_table_Service_Profitability[[#This Row],[Revenues (target)]]-FCT_table_Service_Profitability[[#This Row],[Expenses (target)]]</f>
        <v>317640.85199999996</v>
      </c>
      <c r="J1002" s="8" t="s">
        <v>33</v>
      </c>
      <c r="M1002" s="5"/>
      <c r="N1002" s="5"/>
    </row>
    <row r="1003" spans="1:14" x14ac:dyDescent="0.3">
      <c r="A1003" s="2">
        <v>44044</v>
      </c>
      <c r="B1003" s="24" t="s">
        <v>3</v>
      </c>
      <c r="C1003" s="8" t="s">
        <v>26</v>
      </c>
      <c r="D1003" s="3">
        <v>94152.1</v>
      </c>
      <c r="E1003" s="4">
        <v>29688.799999999999</v>
      </c>
      <c r="F1003" s="4">
        <f>FCT_table_Service_Profitability[[#This Row],[Revenues]]-FCT_table_Service_Profitability[[#This Row],[Expenses]]</f>
        <v>64463.3</v>
      </c>
      <c r="G1003" s="10">
        <v>93210.578999999998</v>
      </c>
      <c r="H1003" s="10">
        <v>27016.799999999999</v>
      </c>
      <c r="I1003" s="10">
        <f>FCT_table_Service_Profitability[[#This Row],[Revenues (target)]]-FCT_table_Service_Profitability[[#This Row],[Expenses (target)]]</f>
        <v>66193.778999999995</v>
      </c>
      <c r="J1003" s="8" t="s">
        <v>33</v>
      </c>
      <c r="M1003" s="5"/>
      <c r="N1003" s="5"/>
    </row>
    <row r="1004" spans="1:14" x14ac:dyDescent="0.3">
      <c r="A1004" s="2">
        <v>44044</v>
      </c>
      <c r="B1004" s="24" t="s">
        <v>5</v>
      </c>
      <c r="C1004" s="8" t="s">
        <v>26</v>
      </c>
      <c r="D1004" s="3">
        <v>17886.099999999999</v>
      </c>
      <c r="E1004" s="4">
        <v>6407.6</v>
      </c>
      <c r="F1004" s="4">
        <f>FCT_table_Service_Profitability[[#This Row],[Revenues]]-FCT_table_Service_Profitability[[#This Row],[Expenses]]</f>
        <v>11478.499999999998</v>
      </c>
      <c r="G1004" s="10">
        <v>12520.269999999999</v>
      </c>
      <c r="H1004" s="10">
        <v>6279.4</v>
      </c>
      <c r="I1004" s="10">
        <f>FCT_table_Service_Profitability[[#This Row],[Revenues (target)]]-FCT_table_Service_Profitability[[#This Row],[Expenses (target)]]</f>
        <v>6240.869999999999</v>
      </c>
      <c r="J1004" s="8" t="s">
        <v>33</v>
      </c>
      <c r="M1004" s="5"/>
      <c r="N1004" s="5"/>
    </row>
    <row r="1005" spans="1:14" x14ac:dyDescent="0.3">
      <c r="A1005" s="2">
        <v>44044</v>
      </c>
      <c r="B1005" s="24" t="s">
        <v>6</v>
      </c>
      <c r="C1005" s="8" t="s">
        <v>26</v>
      </c>
      <c r="D1005" s="3">
        <v>1537.9</v>
      </c>
      <c r="E1005" s="4">
        <v>952</v>
      </c>
      <c r="F1005" s="4">
        <f>FCT_table_Service_Profitability[[#This Row],[Revenues]]-FCT_table_Service_Profitability[[#This Row],[Expenses]]</f>
        <v>585.90000000000009</v>
      </c>
      <c r="G1005" s="10">
        <v>1491.7630000000001</v>
      </c>
      <c r="H1005" s="10">
        <v>1104.3</v>
      </c>
      <c r="I1005" s="10">
        <f>FCT_table_Service_Profitability[[#This Row],[Revenues (target)]]-FCT_table_Service_Profitability[[#This Row],[Expenses (target)]]</f>
        <v>387.46300000000019</v>
      </c>
      <c r="J1005" s="8" t="s">
        <v>33</v>
      </c>
      <c r="M1005" s="5"/>
      <c r="N1005" s="5"/>
    </row>
    <row r="1006" spans="1:14" x14ac:dyDescent="0.3">
      <c r="A1006" s="2">
        <v>44075</v>
      </c>
      <c r="B1006" s="24" t="s">
        <v>7</v>
      </c>
      <c r="C1006" s="8" t="s">
        <v>26</v>
      </c>
      <c r="D1006" s="3">
        <v>5828.5</v>
      </c>
      <c r="E1006" s="4">
        <v>3045.6</v>
      </c>
      <c r="F1006" s="4">
        <f>FCT_table_Service_Profitability[[#This Row],[Revenues]]-FCT_table_Service_Profitability[[#This Row],[Expenses]]</f>
        <v>2782.9</v>
      </c>
      <c r="G1006" s="10">
        <v>7402.1949999999997</v>
      </c>
      <c r="H1006" s="10">
        <v>2741</v>
      </c>
      <c r="I1006" s="10">
        <f>FCT_table_Service_Profitability[[#This Row],[Revenues (target)]]-FCT_table_Service_Profitability[[#This Row],[Expenses (target)]]</f>
        <v>4661.1949999999997</v>
      </c>
      <c r="J1006" s="8" t="s">
        <v>33</v>
      </c>
      <c r="M1006" s="5"/>
      <c r="N1006" s="5"/>
    </row>
    <row r="1007" spans="1:14" x14ac:dyDescent="0.3">
      <c r="A1007" s="2">
        <v>44075</v>
      </c>
      <c r="B1007" s="24" t="s">
        <v>2</v>
      </c>
      <c r="C1007" s="8" t="s">
        <v>26</v>
      </c>
      <c r="D1007" s="3">
        <v>57161.2</v>
      </c>
      <c r="E1007" s="4">
        <v>26068.7</v>
      </c>
      <c r="F1007" s="4">
        <f>FCT_table_Service_Profitability[[#This Row],[Revenues]]-FCT_table_Service_Profitability[[#This Row],[Expenses]]</f>
        <v>31092.499999999996</v>
      </c>
      <c r="G1007" s="10">
        <v>61734.095999999998</v>
      </c>
      <c r="H1007" s="10">
        <v>23983.200000000001</v>
      </c>
      <c r="I1007" s="10">
        <f>FCT_table_Service_Profitability[[#This Row],[Revenues (target)]]-FCT_table_Service_Profitability[[#This Row],[Expenses (target)]]</f>
        <v>37750.895999999993</v>
      </c>
      <c r="J1007" s="8" t="s">
        <v>33</v>
      </c>
      <c r="M1007" s="5"/>
      <c r="N1007" s="5"/>
    </row>
    <row r="1008" spans="1:14" x14ac:dyDescent="0.3">
      <c r="A1008" s="2">
        <v>44075</v>
      </c>
      <c r="B1008" s="24" t="s">
        <v>4</v>
      </c>
      <c r="C1008" s="8" t="s">
        <v>26</v>
      </c>
      <c r="D1008" s="3">
        <v>11163.4</v>
      </c>
      <c r="E1008" s="4">
        <v>5696.6</v>
      </c>
      <c r="F1008" s="4">
        <f>FCT_table_Service_Profitability[[#This Row],[Revenues]]-FCT_table_Service_Profitability[[#This Row],[Expenses]]</f>
        <v>5466.7999999999993</v>
      </c>
      <c r="G1008" s="10">
        <v>11386.668</v>
      </c>
      <c r="H1008" s="10">
        <v>6437.2</v>
      </c>
      <c r="I1008" s="10">
        <f>FCT_table_Service_Profitability[[#This Row],[Revenues (target)]]-FCT_table_Service_Profitability[[#This Row],[Expenses (target)]]</f>
        <v>4949.4679999999998</v>
      </c>
      <c r="J1008" s="8" t="s">
        <v>33</v>
      </c>
      <c r="M1008" s="5"/>
      <c r="N1008" s="5"/>
    </row>
    <row r="1009" spans="1:14" x14ac:dyDescent="0.3">
      <c r="A1009" s="2">
        <v>44075</v>
      </c>
      <c r="B1009" s="24" t="s">
        <v>10</v>
      </c>
      <c r="C1009" s="8" t="s">
        <v>26</v>
      </c>
      <c r="D1009" s="3">
        <v>349.8</v>
      </c>
      <c r="E1009" s="4">
        <v>167.1</v>
      </c>
      <c r="F1009" s="4">
        <f>FCT_table_Service_Profitability[[#This Row],[Revenues]]-FCT_table_Service_Profitability[[#This Row],[Expenses]]</f>
        <v>182.70000000000002</v>
      </c>
      <c r="G1009" s="10">
        <v>300.82800000000003</v>
      </c>
      <c r="H1009" s="10">
        <v>185.5</v>
      </c>
      <c r="I1009" s="10">
        <f>FCT_table_Service_Profitability[[#This Row],[Revenues (target)]]-FCT_table_Service_Profitability[[#This Row],[Expenses (target)]]</f>
        <v>115.32800000000003</v>
      </c>
      <c r="J1009" s="8" t="s">
        <v>33</v>
      </c>
      <c r="M1009" s="5"/>
      <c r="N1009" s="5"/>
    </row>
    <row r="1010" spans="1:14" x14ac:dyDescent="0.3">
      <c r="A1010" s="2">
        <v>44075</v>
      </c>
      <c r="B1010" s="24" t="s">
        <v>20</v>
      </c>
      <c r="C1010" s="8" t="s">
        <v>26</v>
      </c>
      <c r="D1010" s="3">
        <v>911077.3</v>
      </c>
      <c r="E1010" s="4">
        <v>437237</v>
      </c>
      <c r="F1010" s="4">
        <f>FCT_table_Service_Profitability[[#This Row],[Revenues]]-FCT_table_Service_Profitability[[#This Row],[Expenses]]</f>
        <v>473840.30000000005</v>
      </c>
      <c r="G1010" s="10">
        <v>1056849.6680000001</v>
      </c>
      <c r="H1010" s="10">
        <v>445981.7</v>
      </c>
      <c r="I1010" s="10">
        <f>FCT_table_Service_Profitability[[#This Row],[Revenues (target)]]-FCT_table_Service_Profitability[[#This Row],[Expenses (target)]]</f>
        <v>610867.96800000011</v>
      </c>
      <c r="J1010" s="8" t="s">
        <v>33</v>
      </c>
      <c r="M1010" s="5"/>
      <c r="N1010" s="5"/>
    </row>
    <row r="1011" spans="1:14" x14ac:dyDescent="0.3">
      <c r="A1011" s="2">
        <v>44075</v>
      </c>
      <c r="B1011" s="24" t="s">
        <v>1</v>
      </c>
      <c r="C1011" s="8" t="s">
        <v>26</v>
      </c>
      <c r="D1011" s="3">
        <v>495943.3</v>
      </c>
      <c r="E1011" s="4">
        <v>238687.5</v>
      </c>
      <c r="F1011" s="4">
        <f>FCT_table_Service_Profitability[[#This Row],[Revenues]]-FCT_table_Service_Profitability[[#This Row],[Expenses]]</f>
        <v>257255.8</v>
      </c>
      <c r="G1011" s="10">
        <v>431470.67099999997</v>
      </c>
      <c r="H1011" s="10">
        <v>238687.5</v>
      </c>
      <c r="I1011" s="10">
        <f>FCT_table_Service_Profitability[[#This Row],[Revenues (target)]]-FCT_table_Service_Profitability[[#This Row],[Expenses (target)]]</f>
        <v>192783.17099999997</v>
      </c>
      <c r="J1011" s="8" t="s">
        <v>33</v>
      </c>
      <c r="M1011" s="5"/>
      <c r="N1011" s="5"/>
    </row>
    <row r="1012" spans="1:14" x14ac:dyDescent="0.3">
      <c r="A1012" s="2">
        <v>44075</v>
      </c>
      <c r="B1012" s="24" t="s">
        <v>3</v>
      </c>
      <c r="C1012" s="8" t="s">
        <v>26</v>
      </c>
      <c r="D1012" s="3">
        <v>94284.7</v>
      </c>
      <c r="E1012" s="4">
        <v>58483.9</v>
      </c>
      <c r="F1012" s="4">
        <f>FCT_table_Service_Profitability[[#This Row],[Revenues]]-FCT_table_Service_Profitability[[#This Row],[Expenses]]</f>
        <v>35800.799999999996</v>
      </c>
      <c r="G1012" s="10">
        <v>91456.159</v>
      </c>
      <c r="H1012" s="10">
        <v>60238.400000000001</v>
      </c>
      <c r="I1012" s="10">
        <f>FCT_table_Service_Profitability[[#This Row],[Revenues (target)]]-FCT_table_Service_Profitability[[#This Row],[Expenses (target)]]</f>
        <v>31217.758999999998</v>
      </c>
      <c r="J1012" s="8" t="s">
        <v>33</v>
      </c>
      <c r="M1012" s="5"/>
      <c r="N1012" s="5"/>
    </row>
    <row r="1013" spans="1:14" x14ac:dyDescent="0.3">
      <c r="A1013" s="2">
        <v>44075</v>
      </c>
      <c r="B1013" s="24" t="s">
        <v>5</v>
      </c>
      <c r="C1013" s="8" t="s">
        <v>26</v>
      </c>
      <c r="D1013" s="3">
        <v>42541.5</v>
      </c>
      <c r="E1013" s="4">
        <v>28304.5</v>
      </c>
      <c r="F1013" s="4">
        <f>FCT_table_Service_Profitability[[#This Row],[Revenues]]-FCT_table_Service_Profitability[[#This Row],[Expenses]]</f>
        <v>14237</v>
      </c>
      <c r="G1013" s="10">
        <v>44668.575000000004</v>
      </c>
      <c r="H1013" s="10">
        <v>28587.5</v>
      </c>
      <c r="I1013" s="10">
        <f>FCT_table_Service_Profitability[[#This Row],[Revenues (target)]]-FCT_table_Service_Profitability[[#This Row],[Expenses (target)]]</f>
        <v>16081.075000000004</v>
      </c>
      <c r="J1013" s="8" t="s">
        <v>33</v>
      </c>
      <c r="M1013" s="5"/>
      <c r="N1013" s="5"/>
    </row>
    <row r="1014" spans="1:14" x14ac:dyDescent="0.3">
      <c r="A1014" s="2">
        <v>44075</v>
      </c>
      <c r="B1014" s="24" t="s">
        <v>6</v>
      </c>
      <c r="C1014" s="8" t="s">
        <v>26</v>
      </c>
      <c r="D1014" s="3">
        <v>5986.6</v>
      </c>
      <c r="E1014" s="4">
        <v>5346.2</v>
      </c>
      <c r="F1014" s="4">
        <f>FCT_table_Service_Profitability[[#This Row],[Revenues]]-FCT_table_Service_Profitability[[#This Row],[Expenses]]</f>
        <v>640.40000000000055</v>
      </c>
      <c r="G1014" s="10">
        <v>6046.4660000000003</v>
      </c>
      <c r="H1014" s="10">
        <v>5934.3</v>
      </c>
      <c r="I1014" s="10">
        <f>FCT_table_Service_Profitability[[#This Row],[Revenues (target)]]-FCT_table_Service_Profitability[[#This Row],[Expenses (target)]]</f>
        <v>112.16600000000017</v>
      </c>
      <c r="J1014" s="8" t="s">
        <v>33</v>
      </c>
      <c r="M1014" s="5"/>
      <c r="N1014" s="5"/>
    </row>
    <row r="1015" spans="1:14" x14ac:dyDescent="0.3">
      <c r="A1015" s="2">
        <v>44105</v>
      </c>
      <c r="B1015" s="24" t="s">
        <v>7</v>
      </c>
      <c r="C1015" s="8" t="s">
        <v>26</v>
      </c>
      <c r="D1015" s="3">
        <v>8042.4</v>
      </c>
      <c r="E1015" s="4">
        <v>5186.6000000000004</v>
      </c>
      <c r="F1015" s="4">
        <f>FCT_table_Service_Profitability[[#This Row],[Revenues]]-FCT_table_Service_Profitability[[#This Row],[Expenses]]</f>
        <v>2855.7999999999993</v>
      </c>
      <c r="G1015" s="10">
        <v>10133.423999999999</v>
      </c>
      <c r="H1015" s="10">
        <v>5601.5</v>
      </c>
      <c r="I1015" s="10">
        <f>FCT_table_Service_Profitability[[#This Row],[Revenues (target)]]-FCT_table_Service_Profitability[[#This Row],[Expenses (target)]]</f>
        <v>4531.9239999999991</v>
      </c>
      <c r="J1015" s="8" t="s">
        <v>33</v>
      </c>
      <c r="M1015" s="5"/>
      <c r="N1015" s="5"/>
    </row>
    <row r="1016" spans="1:14" x14ac:dyDescent="0.3">
      <c r="A1016" s="2">
        <v>44105</v>
      </c>
      <c r="B1016" s="24" t="s">
        <v>2</v>
      </c>
      <c r="C1016" s="8" t="s">
        <v>26</v>
      </c>
      <c r="D1016" s="3">
        <v>93694.1</v>
      </c>
      <c r="E1016" s="4">
        <v>47709.4</v>
      </c>
      <c r="F1016" s="4">
        <f>FCT_table_Service_Profitability[[#This Row],[Revenues]]-FCT_table_Service_Profitability[[#This Row],[Expenses]]</f>
        <v>45984.700000000004</v>
      </c>
      <c r="G1016" s="10">
        <v>79639.985000000001</v>
      </c>
      <c r="H1016" s="10">
        <v>55342.9</v>
      </c>
      <c r="I1016" s="10">
        <f>FCT_table_Service_Profitability[[#This Row],[Revenues (target)]]-FCT_table_Service_Profitability[[#This Row],[Expenses (target)]]</f>
        <v>24297.084999999999</v>
      </c>
      <c r="J1016" s="8" t="s">
        <v>33</v>
      </c>
      <c r="M1016" s="5"/>
      <c r="N1016" s="5"/>
    </row>
    <row r="1017" spans="1:14" x14ac:dyDescent="0.3">
      <c r="A1017" s="2">
        <v>44105</v>
      </c>
      <c r="B1017" s="24" t="s">
        <v>4</v>
      </c>
      <c r="C1017" s="8" t="s">
        <v>26</v>
      </c>
      <c r="D1017" s="3">
        <v>7653.8</v>
      </c>
      <c r="E1017" s="4">
        <v>3632.4</v>
      </c>
      <c r="F1017" s="4">
        <f>FCT_table_Service_Profitability[[#This Row],[Revenues]]-FCT_table_Service_Profitability[[#This Row],[Expenses]]</f>
        <v>4021.4</v>
      </c>
      <c r="G1017" s="10">
        <v>8878.4079999999994</v>
      </c>
      <c r="H1017" s="10">
        <v>3995.7</v>
      </c>
      <c r="I1017" s="10">
        <f>FCT_table_Service_Profitability[[#This Row],[Revenues (target)]]-FCT_table_Service_Profitability[[#This Row],[Expenses (target)]]</f>
        <v>4882.7079999999996</v>
      </c>
      <c r="J1017" s="8" t="s">
        <v>33</v>
      </c>
      <c r="M1017" s="5"/>
      <c r="N1017" s="5"/>
    </row>
    <row r="1018" spans="1:14" x14ac:dyDescent="0.3">
      <c r="A1018" s="2">
        <v>44105</v>
      </c>
      <c r="B1018" s="24" t="s">
        <v>10</v>
      </c>
      <c r="C1018" s="8" t="s">
        <v>26</v>
      </c>
      <c r="D1018" s="3">
        <v>347.6</v>
      </c>
      <c r="E1018" s="4">
        <v>252.8</v>
      </c>
      <c r="F1018" s="4">
        <f>FCT_table_Service_Profitability[[#This Row],[Revenues]]-FCT_table_Service_Profitability[[#This Row],[Expenses]]</f>
        <v>94.800000000000011</v>
      </c>
      <c r="G1018" s="10">
        <v>361.50400000000002</v>
      </c>
      <c r="H1018" s="10">
        <v>270.5</v>
      </c>
      <c r="I1018" s="10">
        <f>FCT_table_Service_Profitability[[#This Row],[Revenues (target)]]-FCT_table_Service_Profitability[[#This Row],[Expenses (target)]]</f>
        <v>91.004000000000019</v>
      </c>
      <c r="J1018" s="8" t="s">
        <v>33</v>
      </c>
      <c r="M1018" s="5"/>
      <c r="N1018" s="5"/>
    </row>
    <row r="1019" spans="1:14" x14ac:dyDescent="0.3">
      <c r="A1019" s="2">
        <v>44105</v>
      </c>
      <c r="B1019" s="24" t="s">
        <v>20</v>
      </c>
      <c r="C1019" s="8" t="s">
        <v>26</v>
      </c>
      <c r="D1019" s="3">
        <v>569038</v>
      </c>
      <c r="E1019" s="4">
        <v>429934.2</v>
      </c>
      <c r="F1019" s="4">
        <f>FCT_table_Service_Profitability[[#This Row],[Revenues]]-FCT_table_Service_Profitability[[#This Row],[Expenses]]</f>
        <v>139103.79999999999</v>
      </c>
      <c r="G1019" s="10">
        <v>483682.3</v>
      </c>
      <c r="H1019" s="10">
        <v>511621.7</v>
      </c>
      <c r="I1019" s="10">
        <f>FCT_table_Service_Profitability[[#This Row],[Revenues (target)]]-FCT_table_Service_Profitability[[#This Row],[Expenses (target)]]</f>
        <v>-27939.400000000023</v>
      </c>
      <c r="J1019" s="8" t="s">
        <v>33</v>
      </c>
      <c r="M1019" s="5"/>
      <c r="N1019" s="5"/>
    </row>
    <row r="1020" spans="1:14" x14ac:dyDescent="0.3">
      <c r="A1020" s="2">
        <v>44105</v>
      </c>
      <c r="B1020" s="24" t="s">
        <v>1</v>
      </c>
      <c r="C1020" s="8" t="s">
        <v>26</v>
      </c>
      <c r="D1020" s="3">
        <v>392962.8</v>
      </c>
      <c r="E1020" s="4">
        <v>141290.70000000001</v>
      </c>
      <c r="F1020" s="4">
        <f>FCT_table_Service_Profitability[[#This Row],[Revenues]]-FCT_table_Service_Profitability[[#This Row],[Expenses]]</f>
        <v>251672.09999999998</v>
      </c>
      <c r="G1020" s="10">
        <v>510851.64</v>
      </c>
      <c r="H1020" s="10">
        <v>152593.9</v>
      </c>
      <c r="I1020" s="10">
        <f>FCT_table_Service_Profitability[[#This Row],[Revenues (target)]]-FCT_table_Service_Profitability[[#This Row],[Expenses (target)]]</f>
        <v>358257.74</v>
      </c>
      <c r="J1020" s="8" t="s">
        <v>33</v>
      </c>
      <c r="M1020" s="5"/>
      <c r="N1020" s="5"/>
    </row>
    <row r="1021" spans="1:14" x14ac:dyDescent="0.3">
      <c r="A1021" s="2">
        <v>44105</v>
      </c>
      <c r="B1021" s="24" t="s">
        <v>3</v>
      </c>
      <c r="C1021" s="8" t="s">
        <v>26</v>
      </c>
      <c r="D1021" s="3">
        <v>79476.2</v>
      </c>
      <c r="E1021" s="4">
        <v>70675.3</v>
      </c>
      <c r="F1021" s="4">
        <f>FCT_table_Service_Profitability[[#This Row],[Revenues]]-FCT_table_Service_Profitability[[#This Row],[Expenses]]</f>
        <v>8800.8999999999942</v>
      </c>
      <c r="G1021" s="10">
        <v>64375.722000000002</v>
      </c>
      <c r="H1021" s="10">
        <v>65021.2</v>
      </c>
      <c r="I1021" s="10">
        <f>FCT_table_Service_Profitability[[#This Row],[Revenues (target)]]-FCT_table_Service_Profitability[[#This Row],[Expenses (target)]]</f>
        <v>-645.47799999999552</v>
      </c>
      <c r="J1021" s="8" t="s">
        <v>33</v>
      </c>
      <c r="M1021" s="5"/>
      <c r="N1021" s="5"/>
    </row>
    <row r="1022" spans="1:14" x14ac:dyDescent="0.3">
      <c r="A1022" s="2">
        <v>44105</v>
      </c>
      <c r="B1022" s="24" t="s">
        <v>5</v>
      </c>
      <c r="C1022" s="8" t="s">
        <v>26</v>
      </c>
      <c r="D1022" s="3">
        <v>22459.7</v>
      </c>
      <c r="E1022" s="4">
        <v>10112.1</v>
      </c>
      <c r="F1022" s="4">
        <f>FCT_table_Service_Profitability[[#This Row],[Revenues]]-FCT_table_Service_Profitability[[#This Row],[Expenses]]</f>
        <v>12347.6</v>
      </c>
      <c r="G1022" s="10">
        <v>18641.550999999999</v>
      </c>
      <c r="H1022" s="10">
        <v>12033.4</v>
      </c>
      <c r="I1022" s="10">
        <f>FCT_table_Service_Profitability[[#This Row],[Revenues (target)]]-FCT_table_Service_Profitability[[#This Row],[Expenses (target)]]</f>
        <v>6608.1509999999998</v>
      </c>
      <c r="J1022" s="8" t="s">
        <v>33</v>
      </c>
      <c r="M1022" s="5"/>
      <c r="N1022" s="5"/>
    </row>
    <row r="1023" spans="1:14" x14ac:dyDescent="0.3">
      <c r="A1023" s="2">
        <v>44105</v>
      </c>
      <c r="B1023" s="24" t="s">
        <v>6</v>
      </c>
      <c r="C1023" s="8" t="s">
        <v>26</v>
      </c>
      <c r="D1023" s="3">
        <v>7681.5</v>
      </c>
      <c r="E1023" s="4">
        <v>4386</v>
      </c>
      <c r="F1023" s="4">
        <f>FCT_table_Service_Profitability[[#This Row],[Revenues]]-FCT_table_Service_Profitability[[#This Row],[Expenses]]</f>
        <v>3295.5</v>
      </c>
      <c r="G1023" s="10">
        <v>8833.7249999999985</v>
      </c>
      <c r="H1023" s="10">
        <v>4780.8</v>
      </c>
      <c r="I1023" s="10">
        <f>FCT_table_Service_Profitability[[#This Row],[Revenues (target)]]-FCT_table_Service_Profitability[[#This Row],[Expenses (target)]]</f>
        <v>4052.9249999999984</v>
      </c>
      <c r="J1023" s="8" t="s">
        <v>33</v>
      </c>
      <c r="M1023" s="5"/>
      <c r="N1023" s="5"/>
    </row>
    <row r="1024" spans="1:14" x14ac:dyDescent="0.3">
      <c r="A1024" s="2">
        <v>44136</v>
      </c>
      <c r="B1024" s="24" t="s">
        <v>7</v>
      </c>
      <c r="C1024" s="8" t="s">
        <v>26</v>
      </c>
      <c r="D1024" s="3">
        <v>8592.5</v>
      </c>
      <c r="E1024" s="4">
        <v>6326.3</v>
      </c>
      <c r="F1024" s="4">
        <f>FCT_table_Service_Profitability[[#This Row],[Revenues]]-FCT_table_Service_Profitability[[#This Row],[Expenses]]</f>
        <v>2266.1999999999998</v>
      </c>
      <c r="G1024" s="10">
        <v>10396.924999999999</v>
      </c>
      <c r="H1024" s="10">
        <v>7401.8</v>
      </c>
      <c r="I1024" s="10">
        <f>FCT_table_Service_Profitability[[#This Row],[Revenues (target)]]-FCT_table_Service_Profitability[[#This Row],[Expenses (target)]]</f>
        <v>2995.1249999999991</v>
      </c>
      <c r="J1024" s="8" t="s">
        <v>33</v>
      </c>
      <c r="M1024" s="5"/>
      <c r="N1024" s="5"/>
    </row>
    <row r="1025" spans="1:14" x14ac:dyDescent="0.3">
      <c r="A1025" s="2">
        <v>44136</v>
      </c>
      <c r="B1025" s="24" t="s">
        <v>7</v>
      </c>
      <c r="C1025" s="8" t="s">
        <v>26</v>
      </c>
      <c r="D1025" s="3">
        <v>961.2</v>
      </c>
      <c r="E1025" s="4">
        <v>100.4</v>
      </c>
      <c r="F1025" s="4">
        <f>FCT_table_Service_Profitability[[#This Row],[Revenues]]-FCT_table_Service_Profitability[[#This Row],[Expenses]]</f>
        <v>860.80000000000007</v>
      </c>
      <c r="G1025" s="10">
        <v>884.30400000000009</v>
      </c>
      <c r="H1025" s="10">
        <v>114.5</v>
      </c>
      <c r="I1025" s="10">
        <f>FCT_table_Service_Profitability[[#This Row],[Revenues (target)]]-FCT_table_Service_Profitability[[#This Row],[Expenses (target)]]</f>
        <v>769.80400000000009</v>
      </c>
      <c r="J1025" s="8" t="s">
        <v>31</v>
      </c>
      <c r="M1025" s="5"/>
      <c r="N1025" s="5"/>
    </row>
    <row r="1026" spans="1:14" x14ac:dyDescent="0.3">
      <c r="A1026" s="2">
        <v>44136</v>
      </c>
      <c r="B1026" s="24" t="s">
        <v>2</v>
      </c>
      <c r="C1026" s="8" t="s">
        <v>26</v>
      </c>
      <c r="D1026" s="3">
        <v>60624.2</v>
      </c>
      <c r="E1026" s="4">
        <v>40057.9</v>
      </c>
      <c r="F1026" s="4">
        <f>FCT_table_Service_Profitability[[#This Row],[Revenues]]-FCT_table_Service_Profitability[[#This Row],[Expenses]]</f>
        <v>20566.299999999996</v>
      </c>
      <c r="G1026" s="10">
        <v>47286.875999999997</v>
      </c>
      <c r="H1026" s="10">
        <v>43262.5</v>
      </c>
      <c r="I1026" s="10">
        <f>FCT_table_Service_Profitability[[#This Row],[Revenues (target)]]-FCT_table_Service_Profitability[[#This Row],[Expenses (target)]]</f>
        <v>4024.3759999999966</v>
      </c>
      <c r="J1026" s="8" t="s">
        <v>33</v>
      </c>
      <c r="M1026" s="5"/>
      <c r="N1026" s="5"/>
    </row>
    <row r="1027" spans="1:14" x14ac:dyDescent="0.3">
      <c r="A1027" s="2">
        <v>44136</v>
      </c>
      <c r="B1027" s="24" t="s">
        <v>2</v>
      </c>
      <c r="C1027" s="8" t="s">
        <v>26</v>
      </c>
      <c r="D1027" s="3">
        <v>14400.4</v>
      </c>
      <c r="E1027" s="4">
        <v>1543.7</v>
      </c>
      <c r="F1027" s="4">
        <f>FCT_table_Service_Profitability[[#This Row],[Revenues]]-FCT_table_Service_Profitability[[#This Row],[Expenses]]</f>
        <v>12856.699999999999</v>
      </c>
      <c r="G1027" s="10">
        <v>10224.284</v>
      </c>
      <c r="H1027" s="10">
        <v>1852.4</v>
      </c>
      <c r="I1027" s="10">
        <f>FCT_table_Service_Profitability[[#This Row],[Revenues (target)]]-FCT_table_Service_Profitability[[#This Row],[Expenses (target)]]</f>
        <v>8371.884</v>
      </c>
      <c r="J1027" s="8" t="s">
        <v>31</v>
      </c>
      <c r="M1027" s="5"/>
      <c r="N1027" s="5"/>
    </row>
    <row r="1028" spans="1:14" x14ac:dyDescent="0.3">
      <c r="A1028" s="2">
        <v>44136</v>
      </c>
      <c r="B1028" s="24" t="s">
        <v>4</v>
      </c>
      <c r="C1028" s="8" t="s">
        <v>26</v>
      </c>
      <c r="D1028" s="3">
        <v>1536.3</v>
      </c>
      <c r="E1028" s="4">
        <v>1216.5</v>
      </c>
      <c r="F1028" s="4">
        <f>FCT_table_Service_Profitability[[#This Row],[Revenues]]-FCT_table_Service_Profitability[[#This Row],[Expenses]]</f>
        <v>319.79999999999995</v>
      </c>
      <c r="G1028" s="10">
        <v>1935.7380000000001</v>
      </c>
      <c r="H1028" s="10">
        <v>1447.6</v>
      </c>
      <c r="I1028" s="10">
        <f>FCT_table_Service_Profitability[[#This Row],[Revenues (target)]]-FCT_table_Service_Profitability[[#This Row],[Expenses (target)]]</f>
        <v>488.13800000000015</v>
      </c>
      <c r="J1028" s="8" t="s">
        <v>33</v>
      </c>
      <c r="M1028" s="5"/>
      <c r="N1028" s="5"/>
    </row>
    <row r="1029" spans="1:14" x14ac:dyDescent="0.3">
      <c r="A1029" s="2">
        <v>44136</v>
      </c>
      <c r="B1029" s="24" t="s">
        <v>4</v>
      </c>
      <c r="C1029" s="8" t="s">
        <v>26</v>
      </c>
      <c r="D1029" s="3">
        <v>197.2</v>
      </c>
      <c r="E1029" s="4">
        <v>13.1</v>
      </c>
      <c r="F1029" s="4">
        <f>FCT_table_Service_Profitability[[#This Row],[Revenues]]-FCT_table_Service_Profitability[[#This Row],[Expenses]]</f>
        <v>184.1</v>
      </c>
      <c r="G1029" s="10">
        <v>153.816</v>
      </c>
      <c r="H1029" s="10">
        <v>15.5</v>
      </c>
      <c r="I1029" s="10">
        <f>FCT_table_Service_Profitability[[#This Row],[Revenues (target)]]-FCT_table_Service_Profitability[[#This Row],[Expenses (target)]]</f>
        <v>138.316</v>
      </c>
      <c r="J1029" s="8" t="s">
        <v>31</v>
      </c>
      <c r="M1029" s="5"/>
      <c r="N1029" s="5"/>
    </row>
    <row r="1030" spans="1:14" x14ac:dyDescent="0.3">
      <c r="A1030" s="2">
        <v>44136</v>
      </c>
      <c r="B1030" s="24" t="s">
        <v>10</v>
      </c>
      <c r="C1030" s="8" t="s">
        <v>26</v>
      </c>
      <c r="D1030" s="3">
        <v>271.5</v>
      </c>
      <c r="E1030" s="4">
        <v>250.1</v>
      </c>
      <c r="F1030" s="4">
        <f>FCT_table_Service_Profitability[[#This Row],[Revenues]]-FCT_table_Service_Profitability[[#This Row],[Expenses]]</f>
        <v>21.400000000000006</v>
      </c>
      <c r="G1030" s="10">
        <v>209.05500000000001</v>
      </c>
      <c r="H1030" s="10">
        <v>265.10000000000002</v>
      </c>
      <c r="I1030" s="10">
        <f>FCT_table_Service_Profitability[[#This Row],[Revenues (target)]]-FCT_table_Service_Profitability[[#This Row],[Expenses (target)]]</f>
        <v>-56.045000000000016</v>
      </c>
      <c r="J1030" s="8" t="s">
        <v>33</v>
      </c>
      <c r="M1030" s="5"/>
      <c r="N1030" s="5"/>
    </row>
    <row r="1031" spans="1:14" x14ac:dyDescent="0.3">
      <c r="A1031" s="2">
        <v>44136</v>
      </c>
      <c r="B1031" s="24" t="s">
        <v>10</v>
      </c>
      <c r="C1031" s="8" t="s">
        <v>26</v>
      </c>
      <c r="D1031" s="3">
        <v>122.5</v>
      </c>
      <c r="E1031" s="4">
        <v>11.4</v>
      </c>
      <c r="F1031" s="4">
        <f>FCT_table_Service_Profitability[[#This Row],[Revenues]]-FCT_table_Service_Profitability[[#This Row],[Expenses]]</f>
        <v>111.1</v>
      </c>
      <c r="G1031" s="10">
        <v>113.925</v>
      </c>
      <c r="H1031" s="10">
        <v>10.5</v>
      </c>
      <c r="I1031" s="10">
        <f>FCT_table_Service_Profitability[[#This Row],[Revenues (target)]]-FCT_table_Service_Profitability[[#This Row],[Expenses (target)]]</f>
        <v>103.425</v>
      </c>
      <c r="J1031" s="8" t="s">
        <v>31</v>
      </c>
      <c r="M1031" s="5"/>
      <c r="N1031" s="5"/>
    </row>
    <row r="1032" spans="1:14" x14ac:dyDescent="0.3">
      <c r="A1032" s="2">
        <v>44136</v>
      </c>
      <c r="B1032" s="24" t="s">
        <v>20</v>
      </c>
      <c r="C1032" s="8" t="s">
        <v>26</v>
      </c>
      <c r="D1032" s="3">
        <v>539230.19999999995</v>
      </c>
      <c r="E1032" s="4">
        <v>513904.5</v>
      </c>
      <c r="F1032" s="4">
        <f>FCT_table_Service_Profitability[[#This Row],[Revenues]]-FCT_table_Service_Profitability[[#This Row],[Expenses]]</f>
        <v>25325.699999999953</v>
      </c>
      <c r="G1032" s="10">
        <v>657860.84399999992</v>
      </c>
      <c r="H1032" s="10">
        <v>524182.6</v>
      </c>
      <c r="I1032" s="10">
        <f>FCT_table_Service_Profitability[[#This Row],[Revenues (target)]]-FCT_table_Service_Profitability[[#This Row],[Expenses (target)]]</f>
        <v>133678.24399999995</v>
      </c>
      <c r="J1032" s="8" t="s">
        <v>33</v>
      </c>
      <c r="M1032" s="5"/>
      <c r="N1032" s="5"/>
    </row>
    <row r="1033" spans="1:14" x14ac:dyDescent="0.3">
      <c r="A1033" s="2">
        <v>44136</v>
      </c>
      <c r="B1033" s="24" t="s">
        <v>20</v>
      </c>
      <c r="C1033" s="8" t="s">
        <v>26</v>
      </c>
      <c r="D1033" s="3">
        <v>45255.7</v>
      </c>
      <c r="E1033" s="4">
        <v>3638.7</v>
      </c>
      <c r="F1033" s="4">
        <f>FCT_table_Service_Profitability[[#This Row],[Revenues]]-FCT_table_Service_Profitability[[#This Row],[Expenses]]</f>
        <v>41617</v>
      </c>
      <c r="G1033" s="10">
        <v>38467.344999999994</v>
      </c>
      <c r="H1033" s="10">
        <v>3602.3</v>
      </c>
      <c r="I1033" s="10">
        <f>FCT_table_Service_Profitability[[#This Row],[Revenues (target)]]-FCT_table_Service_Profitability[[#This Row],[Expenses (target)]]</f>
        <v>34865.044999999991</v>
      </c>
      <c r="J1033" s="8" t="s">
        <v>31</v>
      </c>
      <c r="M1033" s="5"/>
      <c r="N1033" s="5"/>
    </row>
    <row r="1034" spans="1:14" x14ac:dyDescent="0.3">
      <c r="A1034" s="2">
        <v>44136</v>
      </c>
      <c r="B1034" s="24" t="s">
        <v>1</v>
      </c>
      <c r="C1034" s="8" t="s">
        <v>26</v>
      </c>
      <c r="D1034" s="3">
        <v>421841.6</v>
      </c>
      <c r="E1034" s="4">
        <v>177052.3</v>
      </c>
      <c r="F1034" s="4">
        <f>FCT_table_Service_Profitability[[#This Row],[Revenues]]-FCT_table_Service_Profitability[[#This Row],[Expenses]]</f>
        <v>244789.3</v>
      </c>
      <c r="G1034" s="10">
        <v>345910.11200000002</v>
      </c>
      <c r="H1034" s="10">
        <v>198298.6</v>
      </c>
      <c r="I1034" s="10">
        <f>FCT_table_Service_Profitability[[#This Row],[Revenues (target)]]-FCT_table_Service_Profitability[[#This Row],[Expenses (target)]]</f>
        <v>147611.51200000002</v>
      </c>
      <c r="J1034" s="8" t="s">
        <v>33</v>
      </c>
      <c r="M1034" s="5"/>
      <c r="N1034" s="5"/>
    </row>
    <row r="1035" spans="1:14" x14ac:dyDescent="0.3">
      <c r="A1035" s="2">
        <v>44136</v>
      </c>
      <c r="B1035" s="24" t="s">
        <v>1</v>
      </c>
      <c r="C1035" s="8" t="s">
        <v>26</v>
      </c>
      <c r="D1035" s="3">
        <v>86815.4</v>
      </c>
      <c r="E1035" s="4">
        <v>8249.5</v>
      </c>
      <c r="F1035" s="4">
        <f>FCT_table_Service_Profitability[[#This Row],[Revenues]]-FCT_table_Service_Profitability[[#This Row],[Expenses]]</f>
        <v>78565.899999999994</v>
      </c>
      <c r="G1035" s="10">
        <v>83342.783999999985</v>
      </c>
      <c r="H1035" s="10">
        <v>7837</v>
      </c>
      <c r="I1035" s="10">
        <f>FCT_table_Service_Profitability[[#This Row],[Revenues (target)]]-FCT_table_Service_Profitability[[#This Row],[Expenses (target)]]</f>
        <v>75505.783999999985</v>
      </c>
      <c r="J1035" s="8" t="s">
        <v>31</v>
      </c>
      <c r="M1035" s="5"/>
      <c r="N1035" s="5"/>
    </row>
    <row r="1036" spans="1:14" x14ac:dyDescent="0.3">
      <c r="A1036" s="2">
        <v>44136</v>
      </c>
      <c r="B1036" s="24" t="s">
        <v>3</v>
      </c>
      <c r="C1036" s="8" t="s">
        <v>26</v>
      </c>
      <c r="D1036" s="3">
        <v>120229</v>
      </c>
      <c r="E1036" s="4">
        <v>85871.2</v>
      </c>
      <c r="F1036" s="4">
        <f>FCT_table_Service_Profitability[[#This Row],[Revenues]]-FCT_table_Service_Profitability[[#This Row],[Expenses]]</f>
        <v>34357.800000000003</v>
      </c>
      <c r="G1036" s="10">
        <v>93778.62000000001</v>
      </c>
      <c r="H1036" s="10">
        <v>79001.5</v>
      </c>
      <c r="I1036" s="10">
        <f>FCT_table_Service_Profitability[[#This Row],[Revenues (target)]]-FCT_table_Service_Profitability[[#This Row],[Expenses (target)]]</f>
        <v>14777.12000000001</v>
      </c>
      <c r="J1036" s="8" t="s">
        <v>33</v>
      </c>
      <c r="M1036" s="5"/>
      <c r="N1036" s="5"/>
    </row>
    <row r="1037" spans="1:14" x14ac:dyDescent="0.3">
      <c r="A1037" s="2">
        <v>44136</v>
      </c>
      <c r="B1037" s="24" t="s">
        <v>3</v>
      </c>
      <c r="C1037" s="8" t="s">
        <v>26</v>
      </c>
      <c r="D1037" s="3">
        <v>23096.3</v>
      </c>
      <c r="E1037" s="4">
        <v>1571.2</v>
      </c>
      <c r="F1037" s="4">
        <f>FCT_table_Service_Profitability[[#This Row],[Revenues]]-FCT_table_Service_Profitability[[#This Row],[Expenses]]</f>
        <v>21525.1</v>
      </c>
      <c r="G1037" s="10">
        <v>18246.077000000001</v>
      </c>
      <c r="H1037" s="10">
        <v>1759.8</v>
      </c>
      <c r="I1037" s="10">
        <f>FCT_table_Service_Profitability[[#This Row],[Revenues (target)]]-FCT_table_Service_Profitability[[#This Row],[Expenses (target)]]</f>
        <v>16486.277000000002</v>
      </c>
      <c r="J1037" s="8" t="s">
        <v>31</v>
      </c>
      <c r="M1037" s="5"/>
      <c r="N1037" s="5"/>
    </row>
    <row r="1038" spans="1:14" x14ac:dyDescent="0.3">
      <c r="A1038" s="2">
        <v>44136</v>
      </c>
      <c r="B1038" s="24" t="s">
        <v>5</v>
      </c>
      <c r="C1038" s="8" t="s">
        <v>26</v>
      </c>
      <c r="D1038" s="3">
        <v>29284.3</v>
      </c>
      <c r="E1038" s="4">
        <v>14706.2</v>
      </c>
      <c r="F1038" s="4">
        <f>FCT_table_Service_Profitability[[#This Row],[Revenues]]-FCT_table_Service_Profitability[[#This Row],[Expenses]]</f>
        <v>14578.099999999999</v>
      </c>
      <c r="G1038" s="10">
        <v>33384.102000000006</v>
      </c>
      <c r="H1038" s="10">
        <v>15000.4</v>
      </c>
      <c r="I1038" s="10">
        <f>FCT_table_Service_Profitability[[#This Row],[Revenues (target)]]-FCT_table_Service_Profitability[[#This Row],[Expenses (target)]]</f>
        <v>18383.702000000005</v>
      </c>
      <c r="J1038" s="8" t="s">
        <v>33</v>
      </c>
      <c r="M1038" s="5"/>
      <c r="N1038" s="5"/>
    </row>
    <row r="1039" spans="1:14" x14ac:dyDescent="0.3">
      <c r="A1039" s="2">
        <v>44136</v>
      </c>
      <c r="B1039" s="24" t="s">
        <v>5</v>
      </c>
      <c r="C1039" s="8" t="s">
        <v>26</v>
      </c>
      <c r="D1039" s="3">
        <v>773</v>
      </c>
      <c r="E1039" s="4">
        <v>93.1</v>
      </c>
      <c r="F1039" s="4">
        <f>FCT_table_Service_Profitability[[#This Row],[Revenues]]-FCT_table_Service_Profitability[[#This Row],[Expenses]]</f>
        <v>679.9</v>
      </c>
      <c r="G1039" s="10">
        <v>927.59999999999991</v>
      </c>
      <c r="H1039" s="10">
        <v>97.7</v>
      </c>
      <c r="I1039" s="10">
        <f>FCT_table_Service_Profitability[[#This Row],[Revenues (target)]]-FCT_table_Service_Profitability[[#This Row],[Expenses (target)]]</f>
        <v>829.89999999999986</v>
      </c>
      <c r="J1039" s="8" t="s">
        <v>31</v>
      </c>
      <c r="M1039" s="5"/>
      <c r="N1039" s="5"/>
    </row>
    <row r="1040" spans="1:14" x14ac:dyDescent="0.3">
      <c r="A1040" s="2">
        <v>44136</v>
      </c>
      <c r="B1040" s="24" t="s">
        <v>6</v>
      </c>
      <c r="C1040" s="8" t="s">
        <v>26</v>
      </c>
      <c r="D1040" s="3">
        <v>14132.2</v>
      </c>
      <c r="E1040" s="4">
        <v>8034.1</v>
      </c>
      <c r="F1040" s="4">
        <f>FCT_table_Service_Profitability[[#This Row],[Revenues]]-FCT_table_Service_Profitability[[#This Row],[Expenses]]</f>
        <v>6098.1</v>
      </c>
      <c r="G1040" s="10">
        <v>17947.894</v>
      </c>
      <c r="H1040" s="10">
        <v>8516.1</v>
      </c>
      <c r="I1040" s="10">
        <f>FCT_table_Service_Profitability[[#This Row],[Revenues (target)]]-FCT_table_Service_Profitability[[#This Row],[Expenses (target)]]</f>
        <v>9431.7939999999999</v>
      </c>
      <c r="J1040" s="8" t="s">
        <v>33</v>
      </c>
      <c r="M1040" s="5"/>
      <c r="N1040" s="5"/>
    </row>
    <row r="1041" spans="1:14" x14ac:dyDescent="0.3">
      <c r="A1041" s="2">
        <v>44136</v>
      </c>
      <c r="B1041" s="24" t="s">
        <v>6</v>
      </c>
      <c r="C1041" s="8" t="s">
        <v>26</v>
      </c>
      <c r="D1041" s="3">
        <v>1818.8</v>
      </c>
      <c r="E1041" s="4">
        <v>157.4</v>
      </c>
      <c r="F1041" s="4">
        <f>FCT_table_Service_Profitability[[#This Row],[Revenues]]-FCT_table_Service_Profitability[[#This Row],[Expenses]]</f>
        <v>1661.3999999999999</v>
      </c>
      <c r="G1041" s="10">
        <v>2091.62</v>
      </c>
      <c r="H1041" s="10">
        <v>187.3</v>
      </c>
      <c r="I1041" s="10">
        <f>FCT_table_Service_Profitability[[#This Row],[Revenues (target)]]-FCT_table_Service_Profitability[[#This Row],[Expenses (target)]]</f>
        <v>1904.32</v>
      </c>
      <c r="J1041" s="8" t="s">
        <v>31</v>
      </c>
      <c r="M1041" s="5"/>
      <c r="N1041" s="5"/>
    </row>
    <row r="1042" spans="1:14" x14ac:dyDescent="0.3">
      <c r="A1042" s="2">
        <v>44166</v>
      </c>
      <c r="B1042" s="24" t="s">
        <v>7</v>
      </c>
      <c r="C1042" s="8" t="s">
        <v>26</v>
      </c>
      <c r="D1042" s="3">
        <v>2918.1</v>
      </c>
      <c r="E1042" s="4">
        <v>1662.4</v>
      </c>
      <c r="F1042" s="4">
        <f>FCT_table_Service_Profitability[[#This Row],[Revenues]]-FCT_table_Service_Profitability[[#This Row],[Expenses]]</f>
        <v>1255.6999999999998</v>
      </c>
      <c r="G1042" s="10">
        <v>2071.8509999999997</v>
      </c>
      <c r="H1042" s="10">
        <v>1612.5</v>
      </c>
      <c r="I1042" s="10">
        <f>FCT_table_Service_Profitability[[#This Row],[Revenues (target)]]-FCT_table_Service_Profitability[[#This Row],[Expenses (target)]]</f>
        <v>459.35099999999966</v>
      </c>
      <c r="J1042" s="8" t="s">
        <v>33</v>
      </c>
      <c r="M1042" s="5"/>
      <c r="N1042" s="5"/>
    </row>
    <row r="1043" spans="1:14" x14ac:dyDescent="0.3">
      <c r="A1043" s="2">
        <v>44166</v>
      </c>
      <c r="B1043" s="24" t="s">
        <v>7</v>
      </c>
      <c r="C1043" s="8" t="s">
        <v>26</v>
      </c>
      <c r="D1043" s="3">
        <v>323.2</v>
      </c>
      <c r="E1043" s="4">
        <v>16.8</v>
      </c>
      <c r="F1043" s="4">
        <f>FCT_table_Service_Profitability[[#This Row],[Revenues]]-FCT_table_Service_Profitability[[#This Row],[Expenses]]</f>
        <v>306.39999999999998</v>
      </c>
      <c r="G1043" s="10">
        <v>326.43200000000002</v>
      </c>
      <c r="H1043" s="10">
        <v>18.8</v>
      </c>
      <c r="I1043" s="10">
        <f>FCT_table_Service_Profitability[[#This Row],[Revenues (target)]]-FCT_table_Service_Profitability[[#This Row],[Expenses (target)]]</f>
        <v>307.63200000000001</v>
      </c>
      <c r="J1043" s="8" t="s">
        <v>31</v>
      </c>
      <c r="M1043" s="5"/>
      <c r="N1043" s="5"/>
    </row>
    <row r="1044" spans="1:14" x14ac:dyDescent="0.3">
      <c r="A1044" s="2">
        <v>44166</v>
      </c>
      <c r="B1044" s="24" t="s">
        <v>2</v>
      </c>
      <c r="C1044" s="8" t="s">
        <v>26</v>
      </c>
      <c r="D1044" s="3">
        <v>86301.7</v>
      </c>
      <c r="E1044" s="4">
        <v>36248</v>
      </c>
      <c r="F1044" s="4">
        <f>FCT_table_Service_Profitability[[#This Row],[Revenues]]-FCT_table_Service_Profitability[[#This Row],[Expenses]]</f>
        <v>50053.7</v>
      </c>
      <c r="G1044" s="10">
        <v>83712.64899999999</v>
      </c>
      <c r="H1044" s="10">
        <v>36248</v>
      </c>
      <c r="I1044" s="10">
        <f>FCT_table_Service_Profitability[[#This Row],[Revenues (target)]]-FCT_table_Service_Profitability[[#This Row],[Expenses (target)]]</f>
        <v>47464.64899999999</v>
      </c>
      <c r="J1044" s="8" t="s">
        <v>33</v>
      </c>
      <c r="M1044" s="5"/>
      <c r="N1044" s="5"/>
    </row>
    <row r="1045" spans="1:14" x14ac:dyDescent="0.3">
      <c r="A1045" s="2">
        <v>44166</v>
      </c>
      <c r="B1045" s="24" t="s">
        <v>2</v>
      </c>
      <c r="C1045" s="8" t="s">
        <v>26</v>
      </c>
      <c r="D1045" s="3">
        <v>23215.4</v>
      </c>
      <c r="E1045" s="4">
        <v>608.1</v>
      </c>
      <c r="F1045" s="4">
        <f>FCT_table_Service_Profitability[[#This Row],[Revenues]]-FCT_table_Service_Profitability[[#This Row],[Expenses]]</f>
        <v>22607.300000000003</v>
      </c>
      <c r="G1045" s="10">
        <v>30180.020000000004</v>
      </c>
      <c r="H1045" s="10">
        <v>699.4</v>
      </c>
      <c r="I1045" s="10">
        <f>FCT_table_Service_Profitability[[#This Row],[Revenues (target)]]-FCT_table_Service_Profitability[[#This Row],[Expenses (target)]]</f>
        <v>29480.620000000003</v>
      </c>
      <c r="J1045" s="8" t="s">
        <v>31</v>
      </c>
      <c r="M1045" s="5"/>
      <c r="N1045" s="5"/>
    </row>
    <row r="1046" spans="1:14" x14ac:dyDescent="0.3">
      <c r="A1046" s="2">
        <v>44166</v>
      </c>
      <c r="B1046" s="24" t="s">
        <v>4</v>
      </c>
      <c r="C1046" s="8" t="s">
        <v>26</v>
      </c>
      <c r="D1046" s="3">
        <v>3277.4</v>
      </c>
      <c r="E1046" s="4">
        <v>3098.6</v>
      </c>
      <c r="F1046" s="4">
        <f>FCT_table_Service_Profitability[[#This Row],[Revenues]]-FCT_table_Service_Profitability[[#This Row],[Expenses]]</f>
        <v>178.80000000000018</v>
      </c>
      <c r="G1046" s="10">
        <v>2490.8240000000001</v>
      </c>
      <c r="H1046" s="10">
        <v>3284.5</v>
      </c>
      <c r="I1046" s="10">
        <f>FCT_table_Service_Profitability[[#This Row],[Revenues (target)]]-FCT_table_Service_Profitability[[#This Row],[Expenses (target)]]</f>
        <v>-793.67599999999993</v>
      </c>
      <c r="J1046" s="8" t="s">
        <v>33</v>
      </c>
      <c r="M1046" s="5"/>
      <c r="N1046" s="5"/>
    </row>
    <row r="1047" spans="1:14" x14ac:dyDescent="0.3">
      <c r="A1047" s="2">
        <v>44166</v>
      </c>
      <c r="B1047" s="24" t="s">
        <v>4</v>
      </c>
      <c r="C1047" s="8" t="s">
        <v>26</v>
      </c>
      <c r="D1047" s="3">
        <v>1321.3</v>
      </c>
      <c r="E1047" s="4">
        <v>40.799999999999997</v>
      </c>
      <c r="F1047" s="4">
        <f>FCT_table_Service_Profitability[[#This Row],[Revenues]]-FCT_table_Service_Profitability[[#This Row],[Expenses]]</f>
        <v>1280.5</v>
      </c>
      <c r="G1047" s="10">
        <v>1691.2639999999999</v>
      </c>
      <c r="H1047" s="10">
        <v>40</v>
      </c>
      <c r="I1047" s="10">
        <f>FCT_table_Service_Profitability[[#This Row],[Revenues (target)]]-FCT_table_Service_Profitability[[#This Row],[Expenses (target)]]</f>
        <v>1651.2639999999999</v>
      </c>
      <c r="J1047" s="8" t="s">
        <v>31</v>
      </c>
      <c r="M1047" s="5"/>
      <c r="N1047" s="5"/>
    </row>
    <row r="1048" spans="1:14" x14ac:dyDescent="0.3">
      <c r="A1048" s="2">
        <v>44166</v>
      </c>
      <c r="B1048" s="24" t="s">
        <v>10</v>
      </c>
      <c r="C1048" s="8" t="s">
        <v>26</v>
      </c>
      <c r="D1048" s="3">
        <v>2087</v>
      </c>
      <c r="E1048" s="4">
        <v>916.6</v>
      </c>
      <c r="F1048" s="4">
        <f>FCT_table_Service_Profitability[[#This Row],[Revenues]]-FCT_table_Service_Profitability[[#This Row],[Expenses]]</f>
        <v>1170.4000000000001</v>
      </c>
      <c r="G1048" s="10">
        <v>2650.4900000000002</v>
      </c>
      <c r="H1048" s="10">
        <v>980.8</v>
      </c>
      <c r="I1048" s="10">
        <f>FCT_table_Service_Profitability[[#This Row],[Revenues (target)]]-FCT_table_Service_Profitability[[#This Row],[Expenses (target)]]</f>
        <v>1669.6900000000003</v>
      </c>
      <c r="J1048" s="8" t="s">
        <v>33</v>
      </c>
      <c r="M1048" s="5"/>
      <c r="N1048" s="5"/>
    </row>
    <row r="1049" spans="1:14" x14ac:dyDescent="0.3">
      <c r="A1049" s="2">
        <v>44166</v>
      </c>
      <c r="B1049" s="24" t="s">
        <v>10</v>
      </c>
      <c r="C1049" s="8" t="s">
        <v>26</v>
      </c>
      <c r="D1049" s="3">
        <v>368.2</v>
      </c>
      <c r="E1049" s="4">
        <v>15.9</v>
      </c>
      <c r="F1049" s="4">
        <f>FCT_table_Service_Profitability[[#This Row],[Revenues]]-FCT_table_Service_Profitability[[#This Row],[Expenses]]</f>
        <v>352.3</v>
      </c>
      <c r="G1049" s="10">
        <v>471.29599999999999</v>
      </c>
      <c r="H1049" s="10">
        <v>14.8</v>
      </c>
      <c r="I1049" s="10">
        <f>FCT_table_Service_Profitability[[#This Row],[Revenues (target)]]-FCT_table_Service_Profitability[[#This Row],[Expenses (target)]]</f>
        <v>456.49599999999998</v>
      </c>
      <c r="J1049" s="8" t="s">
        <v>31</v>
      </c>
      <c r="M1049" s="5"/>
      <c r="N1049" s="5"/>
    </row>
    <row r="1050" spans="1:14" x14ac:dyDescent="0.3">
      <c r="A1050" s="2">
        <v>44166</v>
      </c>
      <c r="B1050" s="24" t="s">
        <v>20</v>
      </c>
      <c r="C1050" s="8" t="s">
        <v>26</v>
      </c>
      <c r="D1050" s="3">
        <v>737063.5</v>
      </c>
      <c r="E1050" s="4">
        <v>532384.6</v>
      </c>
      <c r="F1050" s="4">
        <f>FCT_table_Service_Profitability[[#This Row],[Revenues]]-FCT_table_Service_Profitability[[#This Row],[Expenses]]</f>
        <v>204678.90000000002</v>
      </c>
      <c r="G1050" s="10">
        <v>633874.61</v>
      </c>
      <c r="H1050" s="10">
        <v>489793.9</v>
      </c>
      <c r="I1050" s="10">
        <f>FCT_table_Service_Profitability[[#This Row],[Revenues (target)]]-FCT_table_Service_Profitability[[#This Row],[Expenses (target)]]</f>
        <v>144080.70999999996</v>
      </c>
      <c r="J1050" s="8" t="s">
        <v>33</v>
      </c>
      <c r="M1050" s="5"/>
      <c r="N1050" s="5"/>
    </row>
    <row r="1051" spans="1:14" x14ac:dyDescent="0.3">
      <c r="A1051" s="2">
        <v>44166</v>
      </c>
      <c r="B1051" s="24" t="s">
        <v>20</v>
      </c>
      <c r="C1051" s="8" t="s">
        <v>26</v>
      </c>
      <c r="D1051" s="3">
        <v>51688.1</v>
      </c>
      <c r="E1051" s="4">
        <v>1450.8</v>
      </c>
      <c r="F1051" s="4">
        <f>FCT_table_Service_Profitability[[#This Row],[Revenues]]-FCT_table_Service_Profitability[[#This Row],[Expenses]]</f>
        <v>50237.299999999996</v>
      </c>
      <c r="G1051" s="10">
        <v>65643.887000000002</v>
      </c>
      <c r="H1051" s="10">
        <v>1334.7</v>
      </c>
      <c r="I1051" s="10">
        <f>FCT_table_Service_Profitability[[#This Row],[Revenues (target)]]-FCT_table_Service_Profitability[[#This Row],[Expenses (target)]]</f>
        <v>64309.187000000005</v>
      </c>
      <c r="J1051" s="8" t="s">
        <v>31</v>
      </c>
      <c r="M1051" s="5"/>
      <c r="N1051" s="5"/>
    </row>
    <row r="1052" spans="1:14" x14ac:dyDescent="0.3">
      <c r="A1052" s="2">
        <v>44166</v>
      </c>
      <c r="B1052" s="24" t="s">
        <v>1</v>
      </c>
      <c r="C1052" s="8" t="s">
        <v>26</v>
      </c>
      <c r="D1052" s="3">
        <v>559696.5</v>
      </c>
      <c r="E1052" s="4">
        <v>447333.8</v>
      </c>
      <c r="F1052" s="4">
        <f>FCT_table_Service_Profitability[[#This Row],[Revenues]]-FCT_table_Service_Profitability[[#This Row],[Expenses]]</f>
        <v>112362.70000000001</v>
      </c>
      <c r="G1052" s="10">
        <v>453354.16500000004</v>
      </c>
      <c r="H1052" s="10">
        <v>523380.6</v>
      </c>
      <c r="I1052" s="10">
        <f>FCT_table_Service_Profitability[[#This Row],[Revenues (target)]]-FCT_table_Service_Profitability[[#This Row],[Expenses (target)]]</f>
        <v>-70026.434999999939</v>
      </c>
      <c r="J1052" s="8" t="s">
        <v>33</v>
      </c>
      <c r="M1052" s="5"/>
      <c r="N1052" s="5"/>
    </row>
    <row r="1053" spans="1:14" x14ac:dyDescent="0.3">
      <c r="A1053" s="2">
        <v>44166</v>
      </c>
      <c r="B1053" s="24" t="s">
        <v>1</v>
      </c>
      <c r="C1053" s="8" t="s">
        <v>26</v>
      </c>
      <c r="D1053" s="3">
        <v>121937.3</v>
      </c>
      <c r="E1053" s="4">
        <v>5270.8</v>
      </c>
      <c r="F1053" s="4">
        <f>FCT_table_Service_Profitability[[#This Row],[Revenues]]-FCT_table_Service_Profitability[[#This Row],[Expenses]]</f>
        <v>116666.5</v>
      </c>
      <c r="G1053" s="10">
        <v>90233.601999999999</v>
      </c>
      <c r="H1053" s="10">
        <v>5745.2</v>
      </c>
      <c r="I1053" s="10">
        <f>FCT_table_Service_Profitability[[#This Row],[Revenues (target)]]-FCT_table_Service_Profitability[[#This Row],[Expenses (target)]]</f>
        <v>84488.402000000002</v>
      </c>
      <c r="J1053" s="8" t="s">
        <v>31</v>
      </c>
      <c r="M1053" s="5"/>
      <c r="N1053" s="5"/>
    </row>
    <row r="1054" spans="1:14" x14ac:dyDescent="0.3">
      <c r="A1054" s="2">
        <v>44166</v>
      </c>
      <c r="B1054" s="24" t="s">
        <v>3</v>
      </c>
      <c r="C1054" s="8" t="s">
        <v>26</v>
      </c>
      <c r="D1054" s="3">
        <v>98092.9</v>
      </c>
      <c r="E1054" s="4">
        <v>103564.7</v>
      </c>
      <c r="F1054" s="4">
        <f>FCT_table_Service_Profitability[[#This Row],[Revenues]]-FCT_table_Service_Profitability[[#This Row],[Expenses]]</f>
        <v>-5471.8000000000029</v>
      </c>
      <c r="G1054" s="10">
        <v>120654.26699999999</v>
      </c>
      <c r="H1054" s="10">
        <v>124277.6</v>
      </c>
      <c r="I1054" s="10">
        <f>FCT_table_Service_Profitability[[#This Row],[Revenues (target)]]-FCT_table_Service_Profitability[[#This Row],[Expenses (target)]]</f>
        <v>-3623.3330000000133</v>
      </c>
      <c r="J1054" s="8" t="s">
        <v>33</v>
      </c>
      <c r="M1054" s="5"/>
      <c r="N1054" s="5"/>
    </row>
    <row r="1055" spans="1:14" x14ac:dyDescent="0.3">
      <c r="A1055" s="2">
        <v>44166</v>
      </c>
      <c r="B1055" s="24" t="s">
        <v>3</v>
      </c>
      <c r="C1055" s="8" t="s">
        <v>26</v>
      </c>
      <c r="D1055" s="3">
        <v>22118.2</v>
      </c>
      <c r="E1055" s="4">
        <v>802.3</v>
      </c>
      <c r="F1055" s="4">
        <f>FCT_table_Service_Profitability[[#This Row],[Revenues]]-FCT_table_Service_Profitability[[#This Row],[Expenses]]</f>
        <v>21315.9</v>
      </c>
      <c r="G1055" s="10">
        <v>20791.108</v>
      </c>
      <c r="H1055" s="10">
        <v>802.3</v>
      </c>
      <c r="I1055" s="10">
        <f>FCT_table_Service_Profitability[[#This Row],[Revenues (target)]]-FCT_table_Service_Profitability[[#This Row],[Expenses (target)]]</f>
        <v>19988.808000000001</v>
      </c>
      <c r="J1055" s="8" t="s">
        <v>31</v>
      </c>
      <c r="M1055" s="5"/>
      <c r="N1055" s="5"/>
    </row>
    <row r="1056" spans="1:14" x14ac:dyDescent="0.3">
      <c r="A1056" s="2">
        <v>44166</v>
      </c>
      <c r="B1056" s="24" t="s">
        <v>5</v>
      </c>
      <c r="C1056" s="8" t="s">
        <v>26</v>
      </c>
      <c r="D1056" s="3">
        <v>24866.9</v>
      </c>
      <c r="E1056" s="4">
        <v>19172.400000000001</v>
      </c>
      <c r="F1056" s="4">
        <f>FCT_table_Service_Profitability[[#This Row],[Revenues]]-FCT_table_Service_Profitability[[#This Row],[Expenses]]</f>
        <v>5694.5</v>
      </c>
      <c r="G1056" s="10">
        <v>23623.555</v>
      </c>
      <c r="H1056" s="10">
        <v>18405.5</v>
      </c>
      <c r="I1056" s="10">
        <f>FCT_table_Service_Profitability[[#This Row],[Revenues (target)]]-FCT_table_Service_Profitability[[#This Row],[Expenses (target)]]</f>
        <v>5218.0550000000003</v>
      </c>
      <c r="J1056" s="8" t="s">
        <v>33</v>
      </c>
      <c r="M1056" s="5"/>
      <c r="N1056" s="5"/>
    </row>
    <row r="1057" spans="1:14" x14ac:dyDescent="0.3">
      <c r="A1057" s="2">
        <v>44166</v>
      </c>
      <c r="B1057" s="24" t="s">
        <v>5</v>
      </c>
      <c r="C1057" s="8" t="s">
        <v>26</v>
      </c>
      <c r="D1057" s="3">
        <v>1418.5</v>
      </c>
      <c r="E1057" s="4">
        <v>78.8</v>
      </c>
      <c r="F1057" s="4">
        <f>FCT_table_Service_Profitability[[#This Row],[Revenues]]-FCT_table_Service_Profitability[[#This Row],[Expenses]]</f>
        <v>1339.7</v>
      </c>
      <c r="G1057" s="10">
        <v>992.94999999999993</v>
      </c>
      <c r="H1057" s="10">
        <v>92.2</v>
      </c>
      <c r="I1057" s="10">
        <f>FCT_table_Service_Profitability[[#This Row],[Revenues (target)]]-FCT_table_Service_Profitability[[#This Row],[Expenses (target)]]</f>
        <v>900.74999999999989</v>
      </c>
      <c r="J1057" s="8" t="s">
        <v>31</v>
      </c>
      <c r="M1057" s="5"/>
      <c r="N1057" s="5"/>
    </row>
    <row r="1058" spans="1:14" x14ac:dyDescent="0.3">
      <c r="A1058" s="2">
        <v>44166</v>
      </c>
      <c r="B1058" s="24" t="s">
        <v>6</v>
      </c>
      <c r="C1058" s="8" t="s">
        <v>26</v>
      </c>
      <c r="D1058" s="3">
        <v>8792.9</v>
      </c>
      <c r="E1058" s="4">
        <v>10016.299999999999</v>
      </c>
      <c r="F1058" s="4">
        <f>FCT_table_Service_Profitability[[#This Row],[Revenues]]-FCT_table_Service_Profitability[[#This Row],[Expenses]]</f>
        <v>-1223.3999999999996</v>
      </c>
      <c r="G1058" s="10">
        <v>9496.3320000000003</v>
      </c>
      <c r="H1058" s="10">
        <v>9916.1</v>
      </c>
      <c r="I1058" s="10">
        <f>FCT_table_Service_Profitability[[#This Row],[Revenues (target)]]-FCT_table_Service_Profitability[[#This Row],[Expenses (target)]]</f>
        <v>-419.76800000000003</v>
      </c>
      <c r="J1058" s="8" t="s">
        <v>33</v>
      </c>
      <c r="M1058" s="5"/>
      <c r="N1058" s="5"/>
    </row>
    <row r="1059" spans="1:14" x14ac:dyDescent="0.3">
      <c r="A1059" s="2">
        <v>44166</v>
      </c>
      <c r="B1059" s="24" t="s">
        <v>6</v>
      </c>
      <c r="C1059" s="8" t="s">
        <v>26</v>
      </c>
      <c r="D1059" s="3">
        <v>1926</v>
      </c>
      <c r="E1059" s="4">
        <v>58.2</v>
      </c>
      <c r="F1059" s="4">
        <f>FCT_table_Service_Profitability[[#This Row],[Revenues]]-FCT_table_Service_Profitability[[#This Row],[Expenses]]</f>
        <v>1867.8</v>
      </c>
      <c r="G1059" s="10">
        <v>1598.58</v>
      </c>
      <c r="H1059" s="10">
        <v>52.3</v>
      </c>
      <c r="I1059" s="10">
        <f>FCT_table_Service_Profitability[[#This Row],[Revenues (target)]]-FCT_table_Service_Profitability[[#This Row],[Expenses (target)]]</f>
        <v>1546.28</v>
      </c>
      <c r="J1059" s="8" t="s">
        <v>31</v>
      </c>
      <c r="M1059" s="5"/>
      <c r="N1059" s="5"/>
    </row>
    <row r="1060" spans="1:14" x14ac:dyDescent="0.3">
      <c r="A1060" s="2">
        <v>44197</v>
      </c>
      <c r="B1060" s="24" t="s">
        <v>7</v>
      </c>
      <c r="C1060" s="8" t="s">
        <v>26</v>
      </c>
      <c r="D1060" s="3">
        <v>7539.4</v>
      </c>
      <c r="E1060" s="4">
        <v>5124.5</v>
      </c>
      <c r="F1060" s="4">
        <f>FCT_table_Service_Profitability[[#This Row],[Revenues]]-FCT_table_Service_Profitability[[#This Row],[Expenses]]</f>
        <v>2414.8999999999996</v>
      </c>
      <c r="G1060" s="10">
        <v>7313.2179999999998</v>
      </c>
      <c r="H1060" s="10">
        <v>6046.9</v>
      </c>
      <c r="I1060" s="10">
        <f>FCT_table_Service_Profitability[[#This Row],[Revenues (target)]]-FCT_table_Service_Profitability[[#This Row],[Expenses (target)]]</f>
        <v>1266.3180000000002</v>
      </c>
      <c r="J1060" s="8" t="s">
        <v>33</v>
      </c>
      <c r="M1060" s="5"/>
      <c r="N1060" s="5"/>
    </row>
    <row r="1061" spans="1:14" x14ac:dyDescent="0.3">
      <c r="A1061" s="2">
        <v>44197</v>
      </c>
      <c r="B1061" s="24" t="s">
        <v>7</v>
      </c>
      <c r="C1061" s="8" t="s">
        <v>26</v>
      </c>
      <c r="D1061" s="3">
        <v>654.6</v>
      </c>
      <c r="E1061" s="4">
        <v>51.5</v>
      </c>
      <c r="F1061" s="4">
        <f>FCT_table_Service_Profitability[[#This Row],[Revenues]]-FCT_table_Service_Profitability[[#This Row],[Expenses]]</f>
        <v>603.1</v>
      </c>
      <c r="G1061" s="10">
        <v>648.05399999999997</v>
      </c>
      <c r="H1061" s="10">
        <v>51</v>
      </c>
      <c r="I1061" s="10">
        <f>FCT_table_Service_Profitability[[#This Row],[Revenues (target)]]-FCT_table_Service_Profitability[[#This Row],[Expenses (target)]]</f>
        <v>597.05399999999997</v>
      </c>
      <c r="J1061" s="8" t="s">
        <v>31</v>
      </c>
      <c r="M1061" s="5"/>
      <c r="N1061" s="5"/>
    </row>
    <row r="1062" spans="1:14" x14ac:dyDescent="0.3">
      <c r="A1062" s="2">
        <v>44197</v>
      </c>
      <c r="B1062" s="24" t="s">
        <v>2</v>
      </c>
      <c r="C1062" s="8" t="s">
        <v>26</v>
      </c>
      <c r="D1062" s="3">
        <v>66828.2</v>
      </c>
      <c r="E1062" s="4">
        <v>60400.4</v>
      </c>
      <c r="F1062" s="4">
        <f>FCT_table_Service_Profitability[[#This Row],[Revenues]]-FCT_table_Service_Profitability[[#This Row],[Expenses]]</f>
        <v>6427.7999999999956</v>
      </c>
      <c r="G1062" s="10">
        <v>54130.842000000004</v>
      </c>
      <c r="H1062" s="10">
        <v>72480.399999999994</v>
      </c>
      <c r="I1062" s="10">
        <f>FCT_table_Service_Profitability[[#This Row],[Revenues (target)]]-FCT_table_Service_Profitability[[#This Row],[Expenses (target)]]</f>
        <v>-18349.55799999999</v>
      </c>
      <c r="J1062" s="8" t="s">
        <v>33</v>
      </c>
      <c r="M1062" s="5"/>
      <c r="N1062" s="5"/>
    </row>
    <row r="1063" spans="1:14" x14ac:dyDescent="0.3">
      <c r="A1063" s="2">
        <v>44197</v>
      </c>
      <c r="B1063" s="24" t="s">
        <v>2</v>
      </c>
      <c r="C1063" s="8" t="s">
        <v>26</v>
      </c>
      <c r="D1063" s="3">
        <v>21803.9</v>
      </c>
      <c r="E1063" s="4">
        <v>1601.2</v>
      </c>
      <c r="F1063" s="4">
        <f>FCT_table_Service_Profitability[[#This Row],[Revenues]]-FCT_table_Service_Profitability[[#This Row],[Expenses]]</f>
        <v>20202.7</v>
      </c>
      <c r="G1063" s="10">
        <v>28345.070000000003</v>
      </c>
      <c r="H1063" s="10">
        <v>1841.4</v>
      </c>
      <c r="I1063" s="10">
        <f>FCT_table_Service_Profitability[[#This Row],[Revenues (target)]]-FCT_table_Service_Profitability[[#This Row],[Expenses (target)]]</f>
        <v>26503.670000000002</v>
      </c>
      <c r="J1063" s="8" t="s">
        <v>31</v>
      </c>
      <c r="M1063" s="5"/>
      <c r="N1063" s="5"/>
    </row>
    <row r="1064" spans="1:14" x14ac:dyDescent="0.3">
      <c r="A1064" s="2">
        <v>44197</v>
      </c>
      <c r="B1064" s="24" t="s">
        <v>4</v>
      </c>
      <c r="C1064" s="8" t="s">
        <v>26</v>
      </c>
      <c r="D1064" s="3">
        <v>4107.5</v>
      </c>
      <c r="E1064" s="4">
        <v>3810.3</v>
      </c>
      <c r="F1064" s="4">
        <f>FCT_table_Service_Profitability[[#This Row],[Revenues]]-FCT_table_Service_Profitability[[#This Row],[Expenses]]</f>
        <v>297.19999999999982</v>
      </c>
      <c r="G1064" s="10">
        <v>4271.8</v>
      </c>
      <c r="H1064" s="10">
        <v>3962.7</v>
      </c>
      <c r="I1064" s="10">
        <f>FCT_table_Service_Profitability[[#This Row],[Revenues (target)]]-FCT_table_Service_Profitability[[#This Row],[Expenses (target)]]</f>
        <v>309.10000000000036</v>
      </c>
      <c r="J1064" s="8" t="s">
        <v>33</v>
      </c>
      <c r="M1064" s="5"/>
      <c r="N1064" s="5"/>
    </row>
    <row r="1065" spans="1:14" x14ac:dyDescent="0.3">
      <c r="A1065" s="2">
        <v>44197</v>
      </c>
      <c r="B1065" s="24" t="s">
        <v>4</v>
      </c>
      <c r="C1065" s="8" t="s">
        <v>26</v>
      </c>
      <c r="D1065" s="3">
        <v>272</v>
      </c>
      <c r="E1065" s="4">
        <v>38.6</v>
      </c>
      <c r="F1065" s="4">
        <f>FCT_table_Service_Profitability[[#This Row],[Revenues]]-FCT_table_Service_Profitability[[#This Row],[Expenses]]</f>
        <v>233.4</v>
      </c>
      <c r="G1065" s="10">
        <v>242.08</v>
      </c>
      <c r="H1065" s="10">
        <v>42.1</v>
      </c>
      <c r="I1065" s="10">
        <f>FCT_table_Service_Profitability[[#This Row],[Revenues (target)]]-FCT_table_Service_Profitability[[#This Row],[Expenses (target)]]</f>
        <v>199.98000000000002</v>
      </c>
      <c r="J1065" s="8" t="s">
        <v>31</v>
      </c>
      <c r="M1065" s="5"/>
      <c r="N1065" s="5"/>
    </row>
    <row r="1066" spans="1:14" x14ac:dyDescent="0.3">
      <c r="A1066" s="2">
        <v>44197</v>
      </c>
      <c r="B1066" s="24" t="s">
        <v>10</v>
      </c>
      <c r="C1066" s="8" t="s">
        <v>26</v>
      </c>
      <c r="D1066" s="3">
        <v>2871.5</v>
      </c>
      <c r="E1066" s="4">
        <v>1919.5</v>
      </c>
      <c r="F1066" s="4">
        <f>FCT_table_Service_Profitability[[#This Row],[Revenues]]-FCT_table_Service_Profitability[[#This Row],[Expenses]]</f>
        <v>952</v>
      </c>
      <c r="G1066" s="10">
        <v>2756.64</v>
      </c>
      <c r="H1066" s="10">
        <v>1957.9</v>
      </c>
      <c r="I1066" s="10">
        <f>FCT_table_Service_Profitability[[#This Row],[Revenues (target)]]-FCT_table_Service_Profitability[[#This Row],[Expenses (target)]]</f>
        <v>798.73999999999978</v>
      </c>
      <c r="J1066" s="8" t="s">
        <v>33</v>
      </c>
      <c r="M1066" s="5"/>
      <c r="N1066" s="5"/>
    </row>
    <row r="1067" spans="1:14" x14ac:dyDescent="0.3">
      <c r="A1067" s="2">
        <v>44197</v>
      </c>
      <c r="B1067" s="24" t="s">
        <v>10</v>
      </c>
      <c r="C1067" s="8" t="s">
        <v>26</v>
      </c>
      <c r="D1067" s="3">
        <v>747.8</v>
      </c>
      <c r="E1067" s="4">
        <v>86.4</v>
      </c>
      <c r="F1067" s="4">
        <f>FCT_table_Service_Profitability[[#This Row],[Revenues]]-FCT_table_Service_Profitability[[#This Row],[Expenses]]</f>
        <v>661.4</v>
      </c>
      <c r="G1067" s="10">
        <v>859.96999999999991</v>
      </c>
      <c r="H1067" s="10">
        <v>97.7</v>
      </c>
      <c r="I1067" s="10">
        <f>FCT_table_Service_Profitability[[#This Row],[Revenues (target)]]-FCT_table_Service_Profitability[[#This Row],[Expenses (target)]]</f>
        <v>762.26999999999987</v>
      </c>
      <c r="J1067" s="8" t="s">
        <v>31</v>
      </c>
      <c r="M1067" s="5"/>
      <c r="N1067" s="5"/>
    </row>
    <row r="1068" spans="1:14" x14ac:dyDescent="0.3">
      <c r="A1068" s="2">
        <v>44197</v>
      </c>
      <c r="B1068" s="24" t="s">
        <v>20</v>
      </c>
      <c r="C1068" s="8" t="s">
        <v>26</v>
      </c>
      <c r="D1068" s="3">
        <v>1153707.1000000001</v>
      </c>
      <c r="E1068" s="4">
        <v>999806.8</v>
      </c>
      <c r="F1068" s="4">
        <f>FCT_table_Service_Profitability[[#This Row],[Revenues]]-FCT_table_Service_Profitability[[#This Row],[Expenses]]</f>
        <v>153900.30000000005</v>
      </c>
      <c r="G1068" s="10">
        <v>1361374.378</v>
      </c>
      <c r="H1068" s="10">
        <v>1089789.3999999999</v>
      </c>
      <c r="I1068" s="10">
        <f>FCT_table_Service_Profitability[[#This Row],[Revenues (target)]]-FCT_table_Service_Profitability[[#This Row],[Expenses (target)]]</f>
        <v>271584.97800000012</v>
      </c>
      <c r="J1068" s="8" t="s">
        <v>33</v>
      </c>
      <c r="M1068" s="5"/>
      <c r="N1068" s="5"/>
    </row>
    <row r="1069" spans="1:14" x14ac:dyDescent="0.3">
      <c r="A1069" s="2">
        <v>44197</v>
      </c>
      <c r="B1069" s="24" t="s">
        <v>20</v>
      </c>
      <c r="C1069" s="8" t="s">
        <v>26</v>
      </c>
      <c r="D1069" s="3">
        <v>66673.8</v>
      </c>
      <c r="E1069" s="4">
        <v>5341.4</v>
      </c>
      <c r="F1069" s="4">
        <f>FCT_table_Service_Profitability[[#This Row],[Revenues]]-FCT_table_Service_Profitability[[#This Row],[Expenses]]</f>
        <v>61332.4</v>
      </c>
      <c r="G1069" s="10">
        <v>55339.254000000001</v>
      </c>
      <c r="H1069" s="10">
        <v>5181.1000000000004</v>
      </c>
      <c r="I1069" s="10">
        <f>FCT_table_Service_Profitability[[#This Row],[Revenues (target)]]-FCT_table_Service_Profitability[[#This Row],[Expenses (target)]]</f>
        <v>50158.154000000002</v>
      </c>
      <c r="J1069" s="8" t="s">
        <v>31</v>
      </c>
      <c r="M1069" s="5"/>
      <c r="N1069" s="5"/>
    </row>
    <row r="1070" spans="1:14" x14ac:dyDescent="0.3">
      <c r="A1070" s="2">
        <v>44197</v>
      </c>
      <c r="B1070" s="24" t="s">
        <v>1</v>
      </c>
      <c r="C1070" s="8" t="s">
        <v>26</v>
      </c>
      <c r="D1070" s="3">
        <v>517615.3</v>
      </c>
      <c r="E1070" s="4">
        <v>256786.9</v>
      </c>
      <c r="F1070" s="4">
        <f>FCT_table_Service_Profitability[[#This Row],[Revenues]]-FCT_table_Service_Profitability[[#This Row],[Expenses]]</f>
        <v>260828.4</v>
      </c>
      <c r="G1070" s="10">
        <v>439973.005</v>
      </c>
      <c r="H1070" s="10">
        <v>259354.8</v>
      </c>
      <c r="I1070" s="10">
        <f>FCT_table_Service_Profitability[[#This Row],[Revenues (target)]]-FCT_table_Service_Profitability[[#This Row],[Expenses (target)]]</f>
        <v>180618.20500000002</v>
      </c>
      <c r="J1070" s="8" t="s">
        <v>33</v>
      </c>
      <c r="M1070" s="5"/>
      <c r="N1070" s="5"/>
    </row>
    <row r="1071" spans="1:14" x14ac:dyDescent="0.3">
      <c r="A1071" s="2">
        <v>44197</v>
      </c>
      <c r="B1071" s="24" t="s">
        <v>1</v>
      </c>
      <c r="C1071" s="8" t="s">
        <v>26</v>
      </c>
      <c r="D1071" s="3">
        <v>131084.4</v>
      </c>
      <c r="E1071" s="4">
        <v>14221.2</v>
      </c>
      <c r="F1071" s="4">
        <f>FCT_table_Service_Profitability[[#This Row],[Revenues]]-FCT_table_Service_Profitability[[#This Row],[Expenses]]</f>
        <v>116863.2</v>
      </c>
      <c r="G1071" s="10">
        <v>112732.58399999999</v>
      </c>
      <c r="H1071" s="10">
        <v>14932.2</v>
      </c>
      <c r="I1071" s="10">
        <f>FCT_table_Service_Profitability[[#This Row],[Revenues (target)]]-FCT_table_Service_Profitability[[#This Row],[Expenses (target)]]</f>
        <v>97800.383999999991</v>
      </c>
      <c r="J1071" s="8" t="s">
        <v>31</v>
      </c>
      <c r="M1071" s="5"/>
      <c r="N1071" s="5"/>
    </row>
    <row r="1072" spans="1:14" x14ac:dyDescent="0.3">
      <c r="A1072" s="2">
        <v>44197</v>
      </c>
      <c r="B1072" s="24" t="s">
        <v>3</v>
      </c>
      <c r="C1072" s="8" t="s">
        <v>26</v>
      </c>
      <c r="D1072" s="3">
        <v>103009.1</v>
      </c>
      <c r="E1072" s="4">
        <v>43955.7</v>
      </c>
      <c r="F1072" s="4">
        <f>FCT_table_Service_Profitability[[#This Row],[Revenues]]-FCT_table_Service_Profitability[[#This Row],[Expenses]]</f>
        <v>59053.400000000009</v>
      </c>
      <c r="G1072" s="10">
        <v>98888.736000000004</v>
      </c>
      <c r="H1072" s="10">
        <v>47911.8</v>
      </c>
      <c r="I1072" s="10">
        <f>FCT_table_Service_Profitability[[#This Row],[Revenues (target)]]-FCT_table_Service_Profitability[[#This Row],[Expenses (target)]]</f>
        <v>50976.936000000002</v>
      </c>
      <c r="J1072" s="8" t="s">
        <v>33</v>
      </c>
      <c r="M1072" s="5"/>
      <c r="N1072" s="5"/>
    </row>
    <row r="1073" spans="1:14" x14ac:dyDescent="0.3">
      <c r="A1073" s="2">
        <v>44197</v>
      </c>
      <c r="B1073" s="24" t="s">
        <v>3</v>
      </c>
      <c r="C1073" s="8" t="s">
        <v>26</v>
      </c>
      <c r="D1073" s="3">
        <v>10591.4</v>
      </c>
      <c r="E1073" s="4">
        <v>1253.4000000000001</v>
      </c>
      <c r="F1073" s="4">
        <f>FCT_table_Service_Profitability[[#This Row],[Revenues]]-FCT_table_Service_Profitability[[#This Row],[Expenses]]</f>
        <v>9338</v>
      </c>
      <c r="G1073" s="10">
        <v>7837.6359999999995</v>
      </c>
      <c r="H1073" s="10">
        <v>1391.3</v>
      </c>
      <c r="I1073" s="10">
        <f>FCT_table_Service_Profitability[[#This Row],[Revenues (target)]]-FCT_table_Service_Profitability[[#This Row],[Expenses (target)]]</f>
        <v>6446.3359999999993</v>
      </c>
      <c r="J1073" s="8" t="s">
        <v>31</v>
      </c>
      <c r="M1073" s="5"/>
      <c r="N1073" s="5"/>
    </row>
    <row r="1074" spans="1:14" x14ac:dyDescent="0.3">
      <c r="A1074" s="2">
        <v>44197</v>
      </c>
      <c r="B1074" s="24" t="s">
        <v>5</v>
      </c>
      <c r="C1074" s="8" t="s">
        <v>26</v>
      </c>
      <c r="D1074" s="3">
        <v>21767.8</v>
      </c>
      <c r="E1074" s="4">
        <v>9367.5</v>
      </c>
      <c r="F1074" s="4">
        <f>FCT_table_Service_Profitability[[#This Row],[Revenues]]-FCT_table_Service_Profitability[[#This Row],[Expenses]]</f>
        <v>12400.3</v>
      </c>
      <c r="G1074" s="10">
        <v>25686.003999999997</v>
      </c>
      <c r="H1074" s="10">
        <v>10397.9</v>
      </c>
      <c r="I1074" s="10">
        <f>FCT_table_Service_Profitability[[#This Row],[Revenues (target)]]-FCT_table_Service_Profitability[[#This Row],[Expenses (target)]]</f>
        <v>15288.103999999998</v>
      </c>
      <c r="J1074" s="8" t="s">
        <v>33</v>
      </c>
      <c r="M1074" s="5"/>
      <c r="N1074" s="5"/>
    </row>
    <row r="1075" spans="1:14" x14ac:dyDescent="0.3">
      <c r="A1075" s="2">
        <v>44197</v>
      </c>
      <c r="B1075" s="24" t="s">
        <v>5</v>
      </c>
      <c r="C1075" s="8" t="s">
        <v>26</v>
      </c>
      <c r="D1075" s="3">
        <v>1151.0999999999999</v>
      </c>
      <c r="E1075" s="4">
        <v>78.400000000000006</v>
      </c>
      <c r="F1075" s="4">
        <f>FCT_table_Service_Profitability[[#This Row],[Revenues]]-FCT_table_Service_Profitability[[#This Row],[Expenses]]</f>
        <v>1072.6999999999998</v>
      </c>
      <c r="G1075" s="10">
        <v>1070.5229999999999</v>
      </c>
      <c r="H1075" s="10">
        <v>91.7</v>
      </c>
      <c r="I1075" s="10">
        <f>FCT_table_Service_Profitability[[#This Row],[Revenues (target)]]-FCT_table_Service_Profitability[[#This Row],[Expenses (target)]]</f>
        <v>978.82299999999987</v>
      </c>
      <c r="J1075" s="8" t="s">
        <v>31</v>
      </c>
      <c r="M1075" s="5"/>
      <c r="N1075" s="5"/>
    </row>
    <row r="1076" spans="1:14" x14ac:dyDescent="0.3">
      <c r="A1076" s="2">
        <v>44197</v>
      </c>
      <c r="B1076" s="24" t="s">
        <v>6</v>
      </c>
      <c r="C1076" s="8" t="s">
        <v>26</v>
      </c>
      <c r="D1076" s="3">
        <v>22106</v>
      </c>
      <c r="E1076" s="4">
        <v>12239</v>
      </c>
      <c r="F1076" s="4">
        <f>FCT_table_Service_Profitability[[#This Row],[Revenues]]-FCT_table_Service_Profitability[[#This Row],[Expenses]]</f>
        <v>9867</v>
      </c>
      <c r="G1076" s="10">
        <v>21442.82</v>
      </c>
      <c r="H1076" s="10">
        <v>12728.6</v>
      </c>
      <c r="I1076" s="10">
        <f>FCT_table_Service_Profitability[[#This Row],[Revenues (target)]]-FCT_table_Service_Profitability[[#This Row],[Expenses (target)]]</f>
        <v>8714.2199999999993</v>
      </c>
      <c r="J1076" s="8" t="s">
        <v>33</v>
      </c>
      <c r="M1076" s="5"/>
      <c r="N1076" s="5"/>
    </row>
    <row r="1077" spans="1:14" x14ac:dyDescent="0.3">
      <c r="A1077" s="2">
        <v>44197</v>
      </c>
      <c r="B1077" s="24" t="s">
        <v>6</v>
      </c>
      <c r="C1077" s="8" t="s">
        <v>26</v>
      </c>
      <c r="D1077" s="3">
        <v>2616.9</v>
      </c>
      <c r="E1077" s="4">
        <v>242.2</v>
      </c>
      <c r="F1077" s="4">
        <f>FCT_table_Service_Profitability[[#This Row],[Revenues]]-FCT_table_Service_Profitability[[#This Row],[Expenses]]</f>
        <v>2374.7000000000003</v>
      </c>
      <c r="G1077" s="10">
        <v>2878.59</v>
      </c>
      <c r="H1077" s="10">
        <v>261.5</v>
      </c>
      <c r="I1077" s="10">
        <f>FCT_table_Service_Profitability[[#This Row],[Revenues (target)]]-FCT_table_Service_Profitability[[#This Row],[Expenses (target)]]</f>
        <v>2617.09</v>
      </c>
      <c r="J1077" s="8" t="s">
        <v>31</v>
      </c>
      <c r="M1077" s="5"/>
      <c r="N1077" s="5"/>
    </row>
    <row r="1078" spans="1:14" x14ac:dyDescent="0.3">
      <c r="A1078" s="2">
        <v>44197</v>
      </c>
      <c r="B1078" s="24" t="s">
        <v>13</v>
      </c>
      <c r="C1078" s="8" t="s">
        <v>26</v>
      </c>
      <c r="D1078" s="3">
        <v>2394.8000000000002</v>
      </c>
      <c r="E1078" s="4">
        <v>2851</v>
      </c>
      <c r="F1078" s="4">
        <f>FCT_table_Service_Profitability[[#This Row],[Revenues]]-FCT_table_Service_Profitability[[#This Row],[Expenses]]</f>
        <v>-456.19999999999982</v>
      </c>
      <c r="G1078" s="10">
        <v>1987.684</v>
      </c>
      <c r="H1078" s="10">
        <v>3022.1</v>
      </c>
      <c r="I1078" s="10">
        <f>FCT_table_Service_Profitability[[#This Row],[Revenues (target)]]-FCT_table_Service_Profitability[[#This Row],[Expenses (target)]]</f>
        <v>-1034.4159999999999</v>
      </c>
      <c r="J1078" s="8" t="s">
        <v>33</v>
      </c>
      <c r="M1078" s="5"/>
      <c r="N1078" s="5"/>
    </row>
    <row r="1079" spans="1:14" x14ac:dyDescent="0.3">
      <c r="A1079" s="2">
        <v>44197</v>
      </c>
      <c r="B1079" s="24" t="s">
        <v>13</v>
      </c>
      <c r="C1079" s="8" t="s">
        <v>26</v>
      </c>
      <c r="D1079" s="3">
        <v>879.7</v>
      </c>
      <c r="E1079" s="4">
        <v>855.3</v>
      </c>
      <c r="F1079" s="4">
        <f>FCT_table_Service_Profitability[[#This Row],[Revenues]]-FCT_table_Service_Profitability[[#This Row],[Expenses]]</f>
        <v>24.400000000000091</v>
      </c>
      <c r="G1079" s="10">
        <v>897.2940000000001</v>
      </c>
      <c r="H1079" s="10">
        <v>804</v>
      </c>
      <c r="I1079" s="10">
        <f>FCT_table_Service_Profitability[[#This Row],[Revenues (target)]]-FCT_table_Service_Profitability[[#This Row],[Expenses (target)]]</f>
        <v>93.294000000000096</v>
      </c>
      <c r="J1079" s="8" t="s">
        <v>31</v>
      </c>
      <c r="M1079" s="5"/>
      <c r="N1079" s="5"/>
    </row>
    <row r="1080" spans="1:14" x14ac:dyDescent="0.3">
      <c r="A1080" s="2">
        <v>44228</v>
      </c>
      <c r="B1080" s="24" t="s">
        <v>7</v>
      </c>
      <c r="C1080" s="8" t="s">
        <v>26</v>
      </c>
      <c r="D1080" s="3">
        <v>5252.2</v>
      </c>
      <c r="E1080" s="4">
        <v>4002.2</v>
      </c>
      <c r="F1080" s="4">
        <f>FCT_table_Service_Profitability[[#This Row],[Revenues]]-FCT_table_Service_Profitability[[#This Row],[Expenses]]</f>
        <v>1250</v>
      </c>
      <c r="G1080" s="10">
        <v>4516.8919999999998</v>
      </c>
      <c r="H1080" s="10">
        <v>3962.1</v>
      </c>
      <c r="I1080" s="10">
        <f>FCT_table_Service_Profitability[[#This Row],[Revenues (target)]]-FCT_table_Service_Profitability[[#This Row],[Expenses (target)]]</f>
        <v>554.79199999999992</v>
      </c>
      <c r="J1080" s="8" t="s">
        <v>33</v>
      </c>
      <c r="M1080" s="5"/>
      <c r="N1080" s="5"/>
    </row>
    <row r="1081" spans="1:14" x14ac:dyDescent="0.3">
      <c r="A1081" s="2">
        <v>44228</v>
      </c>
      <c r="B1081" s="24" t="s">
        <v>7</v>
      </c>
      <c r="C1081" s="8" t="s">
        <v>26</v>
      </c>
      <c r="D1081" s="3">
        <v>627.29999999999995</v>
      </c>
      <c r="E1081" s="4">
        <v>98.2</v>
      </c>
      <c r="F1081" s="4">
        <f>FCT_table_Service_Profitability[[#This Row],[Revenues]]-FCT_table_Service_Profitability[[#This Row],[Expenses]]</f>
        <v>529.09999999999991</v>
      </c>
      <c r="G1081" s="10">
        <v>577.11599999999999</v>
      </c>
      <c r="H1081" s="10">
        <v>88.4</v>
      </c>
      <c r="I1081" s="10">
        <f>FCT_table_Service_Profitability[[#This Row],[Revenues (target)]]-FCT_table_Service_Profitability[[#This Row],[Expenses (target)]]</f>
        <v>488.71600000000001</v>
      </c>
      <c r="J1081" s="8" t="s">
        <v>31</v>
      </c>
      <c r="M1081" s="5"/>
      <c r="N1081" s="5"/>
    </row>
    <row r="1082" spans="1:14" x14ac:dyDescent="0.3">
      <c r="A1082" s="2">
        <v>44228</v>
      </c>
      <c r="B1082" s="24" t="s">
        <v>8</v>
      </c>
      <c r="C1082" s="8" t="s">
        <v>26</v>
      </c>
      <c r="D1082" s="3">
        <v>18974.900000000001</v>
      </c>
      <c r="E1082" s="4">
        <v>9041.7000000000007</v>
      </c>
      <c r="F1082" s="4">
        <f>FCT_table_Service_Profitability[[#This Row],[Revenues]]-FCT_table_Service_Profitability[[#This Row],[Expenses]]</f>
        <v>9933.2000000000007</v>
      </c>
      <c r="G1082" s="10">
        <v>15369.669000000002</v>
      </c>
      <c r="H1082" s="10">
        <v>9493.7999999999993</v>
      </c>
      <c r="I1082" s="10">
        <f>FCT_table_Service_Profitability[[#This Row],[Revenues (target)]]-FCT_table_Service_Profitability[[#This Row],[Expenses (target)]]</f>
        <v>5875.8690000000024</v>
      </c>
      <c r="J1082" s="8" t="s">
        <v>33</v>
      </c>
      <c r="M1082" s="5"/>
      <c r="N1082" s="5"/>
    </row>
    <row r="1083" spans="1:14" x14ac:dyDescent="0.3">
      <c r="A1083" s="2">
        <v>44228</v>
      </c>
      <c r="B1083" s="24" t="s">
        <v>8</v>
      </c>
      <c r="C1083" s="8" t="s">
        <v>26</v>
      </c>
      <c r="D1083" s="3">
        <v>1225.7</v>
      </c>
      <c r="E1083" s="4">
        <v>172</v>
      </c>
      <c r="F1083" s="4">
        <f>FCT_table_Service_Profitability[[#This Row],[Revenues]]-FCT_table_Service_Profitability[[#This Row],[Expenses]]</f>
        <v>1053.7</v>
      </c>
      <c r="G1083" s="10">
        <v>1483.097</v>
      </c>
      <c r="H1083" s="10">
        <v>206.3</v>
      </c>
      <c r="I1083" s="10">
        <f>FCT_table_Service_Profitability[[#This Row],[Revenues (target)]]-FCT_table_Service_Profitability[[#This Row],[Expenses (target)]]</f>
        <v>1276.797</v>
      </c>
      <c r="J1083" s="8" t="s">
        <v>31</v>
      </c>
      <c r="M1083" s="5"/>
      <c r="N1083" s="5"/>
    </row>
    <row r="1084" spans="1:14" x14ac:dyDescent="0.3">
      <c r="A1084" s="2">
        <v>44228</v>
      </c>
      <c r="B1084" s="24" t="s">
        <v>2</v>
      </c>
      <c r="C1084" s="8" t="s">
        <v>26</v>
      </c>
      <c r="D1084" s="3">
        <v>61711.4</v>
      </c>
      <c r="E1084" s="4">
        <v>31491.7</v>
      </c>
      <c r="F1084" s="4">
        <f>FCT_table_Service_Profitability[[#This Row],[Revenues]]-FCT_table_Service_Profitability[[#This Row],[Expenses]]</f>
        <v>30219.7</v>
      </c>
      <c r="G1084" s="10">
        <v>64796.97</v>
      </c>
      <c r="H1084" s="10">
        <v>35585.599999999999</v>
      </c>
      <c r="I1084" s="10">
        <f>FCT_table_Service_Profitability[[#This Row],[Revenues (target)]]-FCT_table_Service_Profitability[[#This Row],[Expenses (target)]]</f>
        <v>29211.370000000003</v>
      </c>
      <c r="J1084" s="8" t="s">
        <v>33</v>
      </c>
      <c r="M1084" s="5"/>
      <c r="N1084" s="5"/>
    </row>
    <row r="1085" spans="1:14" x14ac:dyDescent="0.3">
      <c r="A1085" s="2">
        <v>44228</v>
      </c>
      <c r="B1085" s="24" t="s">
        <v>2</v>
      </c>
      <c r="C1085" s="8" t="s">
        <v>26</v>
      </c>
      <c r="D1085" s="3">
        <v>11399.8</v>
      </c>
      <c r="E1085" s="4">
        <v>2061</v>
      </c>
      <c r="F1085" s="4">
        <f>FCT_table_Service_Profitability[[#This Row],[Revenues]]-FCT_table_Service_Profitability[[#This Row],[Expenses]]</f>
        <v>9338.7999999999993</v>
      </c>
      <c r="G1085" s="10">
        <v>14705.742</v>
      </c>
      <c r="H1085" s="10">
        <v>1875.5</v>
      </c>
      <c r="I1085" s="10">
        <f>FCT_table_Service_Profitability[[#This Row],[Revenues (target)]]-FCT_table_Service_Profitability[[#This Row],[Expenses (target)]]</f>
        <v>12830.242</v>
      </c>
      <c r="J1085" s="8" t="s">
        <v>31</v>
      </c>
      <c r="M1085" s="5"/>
      <c r="N1085" s="5"/>
    </row>
    <row r="1086" spans="1:14" x14ac:dyDescent="0.3">
      <c r="A1086" s="2">
        <v>44228</v>
      </c>
      <c r="B1086" s="24" t="s">
        <v>15</v>
      </c>
      <c r="C1086" s="8" t="s">
        <v>26</v>
      </c>
      <c r="D1086" s="3">
        <v>1475.5</v>
      </c>
      <c r="E1086" s="4">
        <v>1453.1</v>
      </c>
      <c r="F1086" s="4">
        <f>FCT_table_Service_Profitability[[#This Row],[Revenues]]-FCT_table_Service_Profitability[[#This Row],[Expenses]]</f>
        <v>22.400000000000091</v>
      </c>
      <c r="G1086" s="10">
        <v>1608.2950000000001</v>
      </c>
      <c r="H1086" s="10">
        <v>1671.1</v>
      </c>
      <c r="I1086" s="10">
        <f>FCT_table_Service_Profitability[[#This Row],[Revenues (target)]]-FCT_table_Service_Profitability[[#This Row],[Expenses (target)]]</f>
        <v>-62.804999999999836</v>
      </c>
      <c r="J1086" s="8" t="s">
        <v>33</v>
      </c>
      <c r="M1086" s="5"/>
      <c r="N1086" s="5"/>
    </row>
    <row r="1087" spans="1:14" x14ac:dyDescent="0.3">
      <c r="A1087" s="2">
        <v>44228</v>
      </c>
      <c r="B1087" s="24" t="s">
        <v>15</v>
      </c>
      <c r="C1087" s="8" t="s">
        <v>26</v>
      </c>
      <c r="D1087" s="3">
        <v>689.8</v>
      </c>
      <c r="E1087" s="4">
        <v>862.3</v>
      </c>
      <c r="F1087" s="4">
        <f>FCT_table_Service_Profitability[[#This Row],[Revenues]]-FCT_table_Service_Profitability[[#This Row],[Expenses]]</f>
        <v>-172.5</v>
      </c>
      <c r="G1087" s="10">
        <v>758.78</v>
      </c>
      <c r="H1087" s="10">
        <v>793.3</v>
      </c>
      <c r="I1087" s="10">
        <f>FCT_table_Service_Profitability[[#This Row],[Revenues (target)]]-FCT_table_Service_Profitability[[#This Row],[Expenses (target)]]</f>
        <v>-34.519999999999982</v>
      </c>
      <c r="J1087" s="8" t="s">
        <v>31</v>
      </c>
      <c r="M1087" s="5"/>
      <c r="N1087" s="5"/>
    </row>
    <row r="1088" spans="1:14" x14ac:dyDescent="0.3">
      <c r="A1088" s="2">
        <v>44228</v>
      </c>
      <c r="B1088" s="24" t="s">
        <v>4</v>
      </c>
      <c r="C1088" s="8" t="s">
        <v>26</v>
      </c>
      <c r="D1088" s="3">
        <v>13186.6</v>
      </c>
      <c r="E1088" s="4">
        <v>10379.5</v>
      </c>
      <c r="F1088" s="4">
        <f>FCT_table_Service_Profitability[[#This Row],[Revenues]]-FCT_table_Service_Profitability[[#This Row],[Expenses]]</f>
        <v>2807.1000000000004</v>
      </c>
      <c r="G1088" s="10">
        <v>14768.992000000002</v>
      </c>
      <c r="H1088" s="10">
        <v>11313.6</v>
      </c>
      <c r="I1088" s="10">
        <f>FCT_table_Service_Profitability[[#This Row],[Revenues (target)]]-FCT_table_Service_Profitability[[#This Row],[Expenses (target)]]</f>
        <v>3455.3920000000016</v>
      </c>
      <c r="J1088" s="8" t="s">
        <v>33</v>
      </c>
      <c r="M1088" s="5"/>
      <c r="N1088" s="5"/>
    </row>
    <row r="1089" spans="1:14" x14ac:dyDescent="0.3">
      <c r="A1089" s="2">
        <v>44228</v>
      </c>
      <c r="B1089" s="24" t="s">
        <v>4</v>
      </c>
      <c r="C1089" s="8" t="s">
        <v>26</v>
      </c>
      <c r="D1089" s="3">
        <v>1932.3</v>
      </c>
      <c r="E1089" s="4">
        <v>268.8</v>
      </c>
      <c r="F1089" s="4">
        <f>FCT_table_Service_Profitability[[#This Row],[Revenues]]-FCT_table_Service_Profitability[[#This Row],[Expenses]]</f>
        <v>1663.5</v>
      </c>
      <c r="G1089" s="10">
        <v>1932.3</v>
      </c>
      <c r="H1089" s="10">
        <v>287.60000000000002</v>
      </c>
      <c r="I1089" s="10">
        <f>FCT_table_Service_Profitability[[#This Row],[Revenues (target)]]-FCT_table_Service_Profitability[[#This Row],[Expenses (target)]]</f>
        <v>1644.6999999999998</v>
      </c>
      <c r="J1089" s="8" t="s">
        <v>31</v>
      </c>
      <c r="M1089" s="5"/>
      <c r="N1089" s="5"/>
    </row>
    <row r="1090" spans="1:14" x14ac:dyDescent="0.3">
      <c r="A1090" s="2">
        <v>44228</v>
      </c>
      <c r="B1090" s="24" t="s">
        <v>10</v>
      </c>
      <c r="C1090" s="8" t="s">
        <v>26</v>
      </c>
      <c r="D1090" s="3">
        <v>1481.2</v>
      </c>
      <c r="E1090" s="4">
        <v>719.5</v>
      </c>
      <c r="F1090" s="4">
        <f>FCT_table_Service_Profitability[[#This Row],[Revenues]]-FCT_table_Service_Profitability[[#This Row],[Expenses]]</f>
        <v>761.7</v>
      </c>
      <c r="G1090" s="10">
        <v>1688.5680000000002</v>
      </c>
      <c r="H1090" s="10">
        <v>863.4</v>
      </c>
      <c r="I1090" s="10">
        <f>FCT_table_Service_Profitability[[#This Row],[Revenues (target)]]-FCT_table_Service_Profitability[[#This Row],[Expenses (target)]]</f>
        <v>825.16800000000023</v>
      </c>
      <c r="J1090" s="8" t="s">
        <v>33</v>
      </c>
      <c r="M1090" s="5"/>
      <c r="N1090" s="5"/>
    </row>
    <row r="1091" spans="1:14" x14ac:dyDescent="0.3">
      <c r="A1091" s="2">
        <v>44228</v>
      </c>
      <c r="B1091" s="24" t="s">
        <v>20</v>
      </c>
      <c r="C1091" s="8" t="s">
        <v>26</v>
      </c>
      <c r="D1091" s="3">
        <v>1479515.5</v>
      </c>
      <c r="E1091" s="4">
        <v>524200.1</v>
      </c>
      <c r="F1091" s="4">
        <f>FCT_table_Service_Profitability[[#This Row],[Revenues]]-FCT_table_Service_Profitability[[#This Row],[Expenses]]</f>
        <v>955315.4</v>
      </c>
      <c r="G1091" s="10">
        <v>1627467.05</v>
      </c>
      <c r="H1091" s="10">
        <v>534684.1</v>
      </c>
      <c r="I1091" s="10">
        <f>FCT_table_Service_Profitability[[#This Row],[Revenues (target)]]-FCT_table_Service_Profitability[[#This Row],[Expenses (target)]]</f>
        <v>1092782.9500000002</v>
      </c>
      <c r="J1091" s="8" t="s">
        <v>33</v>
      </c>
      <c r="M1091" s="5"/>
      <c r="N1091" s="5"/>
    </row>
    <row r="1092" spans="1:14" x14ac:dyDescent="0.3">
      <c r="A1092" s="2">
        <v>44228</v>
      </c>
      <c r="B1092" s="24" t="s">
        <v>20</v>
      </c>
      <c r="C1092" s="8" t="s">
        <v>26</v>
      </c>
      <c r="D1092" s="3">
        <v>67355</v>
      </c>
      <c r="E1092" s="4">
        <v>9741.7999999999993</v>
      </c>
      <c r="F1092" s="4">
        <f>FCT_table_Service_Profitability[[#This Row],[Revenues]]-FCT_table_Service_Profitability[[#This Row],[Expenses]]</f>
        <v>57613.2</v>
      </c>
      <c r="G1092" s="10">
        <v>80826</v>
      </c>
      <c r="H1092" s="10">
        <v>10910.8</v>
      </c>
      <c r="I1092" s="10">
        <f>FCT_table_Service_Profitability[[#This Row],[Revenues (target)]]-FCT_table_Service_Profitability[[#This Row],[Expenses (target)]]</f>
        <v>69915.199999999997</v>
      </c>
      <c r="J1092" s="8" t="s">
        <v>31</v>
      </c>
      <c r="M1092" s="5"/>
      <c r="N1092" s="5"/>
    </row>
    <row r="1093" spans="1:14" x14ac:dyDescent="0.3">
      <c r="A1093" s="2">
        <v>44228</v>
      </c>
      <c r="B1093" s="24" t="s">
        <v>1</v>
      </c>
      <c r="C1093" s="8" t="s">
        <v>26</v>
      </c>
      <c r="D1093" s="3">
        <v>260194</v>
      </c>
      <c r="E1093" s="4">
        <v>124133.5</v>
      </c>
      <c r="F1093" s="4">
        <f>FCT_table_Service_Profitability[[#This Row],[Revenues]]-FCT_table_Service_Profitability[[#This Row],[Expenses]]</f>
        <v>136060.5</v>
      </c>
      <c r="G1093" s="10">
        <v>330446.38</v>
      </c>
      <c r="H1093" s="10">
        <v>126616.2</v>
      </c>
      <c r="I1093" s="10">
        <f>FCT_table_Service_Profitability[[#This Row],[Revenues (target)]]-FCT_table_Service_Profitability[[#This Row],[Expenses (target)]]</f>
        <v>203830.18</v>
      </c>
      <c r="J1093" s="8" t="s">
        <v>33</v>
      </c>
      <c r="M1093" s="5"/>
      <c r="N1093" s="5"/>
    </row>
    <row r="1094" spans="1:14" x14ac:dyDescent="0.3">
      <c r="A1094" s="2">
        <v>44228</v>
      </c>
      <c r="B1094" s="24" t="s">
        <v>1</v>
      </c>
      <c r="C1094" s="8" t="s">
        <v>26</v>
      </c>
      <c r="D1094" s="3">
        <v>72265.3</v>
      </c>
      <c r="E1094" s="4">
        <v>15091</v>
      </c>
      <c r="F1094" s="4">
        <f>FCT_table_Service_Profitability[[#This Row],[Revenues]]-FCT_table_Service_Profitability[[#This Row],[Expenses]]</f>
        <v>57174.3</v>
      </c>
      <c r="G1094" s="10">
        <v>85273.054000000004</v>
      </c>
      <c r="H1094" s="10">
        <v>15091</v>
      </c>
      <c r="I1094" s="10">
        <f>FCT_table_Service_Profitability[[#This Row],[Revenues (target)]]-FCT_table_Service_Profitability[[#This Row],[Expenses (target)]]</f>
        <v>70182.054000000004</v>
      </c>
      <c r="J1094" s="8" t="s">
        <v>31</v>
      </c>
      <c r="M1094" s="5"/>
      <c r="N1094" s="5"/>
    </row>
    <row r="1095" spans="1:14" x14ac:dyDescent="0.3">
      <c r="A1095" s="2">
        <v>44228</v>
      </c>
      <c r="B1095" s="24" t="s">
        <v>3</v>
      </c>
      <c r="C1095" s="8" t="s">
        <v>26</v>
      </c>
      <c r="D1095" s="3">
        <v>100317.2</v>
      </c>
      <c r="E1095" s="4">
        <v>44372.3</v>
      </c>
      <c r="F1095" s="4">
        <f>FCT_table_Service_Profitability[[#This Row],[Revenues]]-FCT_table_Service_Profitability[[#This Row],[Expenses]]</f>
        <v>55944.899999999994</v>
      </c>
      <c r="G1095" s="10">
        <v>117371.124</v>
      </c>
      <c r="H1095" s="10">
        <v>47922.1</v>
      </c>
      <c r="I1095" s="10">
        <f>FCT_table_Service_Profitability[[#This Row],[Revenues (target)]]-FCT_table_Service_Profitability[[#This Row],[Expenses (target)]]</f>
        <v>69449.024000000005</v>
      </c>
      <c r="J1095" s="8" t="s">
        <v>33</v>
      </c>
      <c r="M1095" s="5"/>
      <c r="N1095" s="5"/>
    </row>
    <row r="1096" spans="1:14" x14ac:dyDescent="0.3">
      <c r="A1096" s="2">
        <v>44228</v>
      </c>
      <c r="B1096" s="24" t="s">
        <v>3</v>
      </c>
      <c r="C1096" s="8" t="s">
        <v>26</v>
      </c>
      <c r="D1096" s="3">
        <v>9640.5</v>
      </c>
      <c r="E1096" s="4">
        <v>1318</v>
      </c>
      <c r="F1096" s="4">
        <f>FCT_table_Service_Profitability[[#This Row],[Revenues]]-FCT_table_Service_Profitability[[#This Row],[Expenses]]</f>
        <v>8322.5</v>
      </c>
      <c r="G1096" s="10">
        <v>8676.4500000000007</v>
      </c>
      <c r="H1096" s="10">
        <v>1515.7</v>
      </c>
      <c r="I1096" s="10">
        <f>FCT_table_Service_Profitability[[#This Row],[Revenues (target)]]-FCT_table_Service_Profitability[[#This Row],[Expenses (target)]]</f>
        <v>7160.7500000000009</v>
      </c>
      <c r="J1096" s="8" t="s">
        <v>31</v>
      </c>
      <c r="M1096" s="5"/>
      <c r="N1096" s="5"/>
    </row>
    <row r="1097" spans="1:14" x14ac:dyDescent="0.3">
      <c r="A1097" s="2">
        <v>44228</v>
      </c>
      <c r="B1097" s="24" t="s">
        <v>5</v>
      </c>
      <c r="C1097" s="8" t="s">
        <v>26</v>
      </c>
      <c r="D1097" s="3">
        <v>22035</v>
      </c>
      <c r="E1097" s="4">
        <v>7413</v>
      </c>
      <c r="F1097" s="4">
        <f>FCT_table_Service_Profitability[[#This Row],[Revenues]]-FCT_table_Service_Profitability[[#This Row],[Expenses]]</f>
        <v>14622</v>
      </c>
      <c r="G1097" s="10">
        <v>24899.55</v>
      </c>
      <c r="H1097" s="10">
        <v>8673.2999999999993</v>
      </c>
      <c r="I1097" s="10">
        <f>FCT_table_Service_Profitability[[#This Row],[Revenues (target)]]-FCT_table_Service_Profitability[[#This Row],[Expenses (target)]]</f>
        <v>16226.25</v>
      </c>
      <c r="J1097" s="8" t="s">
        <v>33</v>
      </c>
      <c r="M1097" s="5"/>
      <c r="N1097" s="5"/>
    </row>
    <row r="1098" spans="1:14" x14ac:dyDescent="0.3">
      <c r="A1098" s="2">
        <v>44228</v>
      </c>
      <c r="B1098" s="24" t="s">
        <v>5</v>
      </c>
      <c r="C1098" s="8" t="s">
        <v>26</v>
      </c>
      <c r="D1098" s="3">
        <v>793.9</v>
      </c>
      <c r="E1098" s="4">
        <v>140.1</v>
      </c>
      <c r="F1098" s="4">
        <f>FCT_table_Service_Profitability[[#This Row],[Revenues]]-FCT_table_Service_Profitability[[#This Row],[Expenses]]</f>
        <v>653.79999999999995</v>
      </c>
      <c r="G1098" s="10">
        <v>1008.2529999999999</v>
      </c>
      <c r="H1098" s="10">
        <v>166.7</v>
      </c>
      <c r="I1098" s="10">
        <f>FCT_table_Service_Profitability[[#This Row],[Revenues (target)]]-FCT_table_Service_Profitability[[#This Row],[Expenses (target)]]</f>
        <v>841.55299999999988</v>
      </c>
      <c r="J1098" s="8" t="s">
        <v>31</v>
      </c>
      <c r="M1098" s="5"/>
      <c r="N1098" s="5"/>
    </row>
    <row r="1099" spans="1:14" x14ac:dyDescent="0.3">
      <c r="A1099" s="2">
        <v>44228</v>
      </c>
      <c r="B1099" s="24" t="s">
        <v>6</v>
      </c>
      <c r="C1099" s="8" t="s">
        <v>26</v>
      </c>
      <c r="D1099" s="3">
        <v>9480.7999999999993</v>
      </c>
      <c r="E1099" s="4">
        <v>5557.3</v>
      </c>
      <c r="F1099" s="4">
        <f>FCT_table_Service_Profitability[[#This Row],[Revenues]]-FCT_table_Service_Profitability[[#This Row],[Expenses]]</f>
        <v>3923.4999999999991</v>
      </c>
      <c r="G1099" s="10">
        <v>7869.0639999999994</v>
      </c>
      <c r="H1099" s="10">
        <v>5168.3</v>
      </c>
      <c r="I1099" s="10">
        <f>FCT_table_Service_Profitability[[#This Row],[Revenues (target)]]-FCT_table_Service_Profitability[[#This Row],[Expenses (target)]]</f>
        <v>2700.7639999999992</v>
      </c>
      <c r="J1099" s="8" t="s">
        <v>33</v>
      </c>
      <c r="M1099" s="5"/>
      <c r="N1099" s="5"/>
    </row>
    <row r="1100" spans="1:14" x14ac:dyDescent="0.3">
      <c r="A1100" s="2">
        <v>44228</v>
      </c>
      <c r="B1100" s="24" t="s">
        <v>6</v>
      </c>
      <c r="C1100" s="8" t="s">
        <v>26</v>
      </c>
      <c r="D1100" s="3">
        <v>974.6</v>
      </c>
      <c r="E1100" s="4">
        <v>192.1</v>
      </c>
      <c r="F1100" s="4">
        <f>FCT_table_Service_Profitability[[#This Row],[Revenues]]-FCT_table_Service_Profitability[[#This Row],[Expenses]]</f>
        <v>782.5</v>
      </c>
      <c r="G1100" s="10">
        <v>916.12400000000002</v>
      </c>
      <c r="H1100" s="10">
        <v>205.5</v>
      </c>
      <c r="I1100" s="10">
        <f>FCT_table_Service_Profitability[[#This Row],[Revenues (target)]]-FCT_table_Service_Profitability[[#This Row],[Expenses (target)]]</f>
        <v>710.62400000000002</v>
      </c>
      <c r="J1100" s="8" t="s">
        <v>31</v>
      </c>
      <c r="M1100" s="5"/>
      <c r="N1100" s="5"/>
    </row>
    <row r="1101" spans="1:14" x14ac:dyDescent="0.3">
      <c r="A1101" s="2">
        <v>44256</v>
      </c>
      <c r="B1101" s="24" t="s">
        <v>7</v>
      </c>
      <c r="C1101" s="8" t="s">
        <v>26</v>
      </c>
      <c r="D1101" s="3">
        <v>6315.9</v>
      </c>
      <c r="E1101" s="4">
        <v>3947.3</v>
      </c>
      <c r="F1101" s="4">
        <f>FCT_table_Service_Profitability[[#This Row],[Revenues]]-FCT_table_Service_Profitability[[#This Row],[Expenses]]</f>
        <v>2368.5999999999995</v>
      </c>
      <c r="G1101" s="10">
        <v>5936.945999999999</v>
      </c>
      <c r="H1101" s="10">
        <v>4263.1000000000004</v>
      </c>
      <c r="I1101" s="10">
        <f>FCT_table_Service_Profitability[[#This Row],[Revenues (target)]]-FCT_table_Service_Profitability[[#This Row],[Expenses (target)]]</f>
        <v>1673.8459999999986</v>
      </c>
      <c r="J1101" s="8" t="s">
        <v>33</v>
      </c>
      <c r="M1101" s="5"/>
      <c r="N1101" s="5"/>
    </row>
    <row r="1102" spans="1:14" x14ac:dyDescent="0.3">
      <c r="A1102" s="2">
        <v>44256</v>
      </c>
      <c r="B1102" s="24" t="s">
        <v>7</v>
      </c>
      <c r="C1102" s="8" t="s">
        <v>26</v>
      </c>
      <c r="D1102" s="3">
        <v>588.9</v>
      </c>
      <c r="E1102" s="4">
        <v>55</v>
      </c>
      <c r="F1102" s="4">
        <f>FCT_table_Service_Profitability[[#This Row],[Revenues]]-FCT_table_Service_Profitability[[#This Row],[Expenses]]</f>
        <v>533.9</v>
      </c>
      <c r="G1102" s="10">
        <v>535.899</v>
      </c>
      <c r="H1102" s="10">
        <v>62.7</v>
      </c>
      <c r="I1102" s="10">
        <f>FCT_table_Service_Profitability[[#This Row],[Revenues (target)]]-FCT_table_Service_Profitability[[#This Row],[Expenses (target)]]</f>
        <v>473.19900000000001</v>
      </c>
      <c r="J1102" s="8" t="s">
        <v>31</v>
      </c>
      <c r="M1102" s="5"/>
      <c r="N1102" s="5"/>
    </row>
    <row r="1103" spans="1:14" x14ac:dyDescent="0.3">
      <c r="A1103" s="2">
        <v>44256</v>
      </c>
      <c r="B1103" s="24" t="s">
        <v>8</v>
      </c>
      <c r="C1103" s="8" t="s">
        <v>26</v>
      </c>
      <c r="D1103" s="3">
        <v>19482.400000000001</v>
      </c>
      <c r="E1103" s="4">
        <v>14500.5</v>
      </c>
      <c r="F1103" s="4">
        <f>FCT_table_Service_Profitability[[#This Row],[Revenues]]-FCT_table_Service_Profitability[[#This Row],[Expenses]]</f>
        <v>4981.9000000000015</v>
      </c>
      <c r="G1103" s="10">
        <v>23768.528000000002</v>
      </c>
      <c r="H1103" s="10">
        <v>16530.599999999999</v>
      </c>
      <c r="I1103" s="10">
        <f>FCT_table_Service_Profitability[[#This Row],[Revenues (target)]]-FCT_table_Service_Profitability[[#This Row],[Expenses (target)]]</f>
        <v>7237.9280000000035</v>
      </c>
      <c r="J1103" s="8" t="s">
        <v>33</v>
      </c>
      <c r="M1103" s="5"/>
      <c r="N1103" s="5"/>
    </row>
    <row r="1104" spans="1:14" x14ac:dyDescent="0.3">
      <c r="A1104" s="2">
        <v>44256</v>
      </c>
      <c r="B1104" s="24" t="s">
        <v>8</v>
      </c>
      <c r="C1104" s="8" t="s">
        <v>26</v>
      </c>
      <c r="D1104" s="3">
        <v>1018.2</v>
      </c>
      <c r="E1104" s="4">
        <v>94</v>
      </c>
      <c r="F1104" s="4">
        <f>FCT_table_Service_Profitability[[#This Row],[Revenues]]-FCT_table_Service_Profitability[[#This Row],[Expenses]]</f>
        <v>924.2</v>
      </c>
      <c r="G1104" s="10">
        <v>885.83400000000006</v>
      </c>
      <c r="H1104" s="10">
        <v>110.9</v>
      </c>
      <c r="I1104" s="10">
        <f>FCT_table_Service_Profitability[[#This Row],[Revenues (target)]]-FCT_table_Service_Profitability[[#This Row],[Expenses (target)]]</f>
        <v>774.93400000000008</v>
      </c>
      <c r="J1104" s="8" t="s">
        <v>31</v>
      </c>
      <c r="M1104" s="5"/>
      <c r="N1104" s="5"/>
    </row>
    <row r="1105" spans="1:14" x14ac:dyDescent="0.3">
      <c r="A1105" s="2">
        <v>44256</v>
      </c>
      <c r="B1105" s="24" t="s">
        <v>2</v>
      </c>
      <c r="C1105" s="8" t="s">
        <v>26</v>
      </c>
      <c r="D1105" s="3">
        <v>168215.4</v>
      </c>
      <c r="E1105" s="4">
        <v>63155.7</v>
      </c>
      <c r="F1105" s="4">
        <f>FCT_table_Service_Profitability[[#This Row],[Revenues]]-FCT_table_Service_Profitability[[#This Row],[Expenses]]</f>
        <v>105059.7</v>
      </c>
      <c r="G1105" s="10">
        <v>169897.554</v>
      </c>
      <c r="H1105" s="10">
        <v>63787.3</v>
      </c>
      <c r="I1105" s="10">
        <f>FCT_table_Service_Profitability[[#This Row],[Revenues (target)]]-FCT_table_Service_Profitability[[#This Row],[Expenses (target)]]</f>
        <v>106110.254</v>
      </c>
      <c r="J1105" s="8" t="s">
        <v>33</v>
      </c>
      <c r="M1105" s="5"/>
      <c r="N1105" s="5"/>
    </row>
    <row r="1106" spans="1:14" x14ac:dyDescent="0.3">
      <c r="A1106" s="2">
        <v>44256</v>
      </c>
      <c r="B1106" s="24" t="s">
        <v>2</v>
      </c>
      <c r="C1106" s="8" t="s">
        <v>26</v>
      </c>
      <c r="D1106" s="3">
        <v>30625.1</v>
      </c>
      <c r="E1106" s="4">
        <v>4938</v>
      </c>
      <c r="F1106" s="4">
        <f>FCT_table_Service_Profitability[[#This Row],[Revenues]]-FCT_table_Service_Profitability[[#This Row],[Expenses]]</f>
        <v>25687.1</v>
      </c>
      <c r="G1106" s="10">
        <v>37668.873</v>
      </c>
      <c r="H1106" s="10">
        <v>4444.2</v>
      </c>
      <c r="I1106" s="10">
        <f>FCT_table_Service_Profitability[[#This Row],[Revenues (target)]]-FCT_table_Service_Profitability[[#This Row],[Expenses (target)]]</f>
        <v>33224.673000000003</v>
      </c>
      <c r="J1106" s="8" t="s">
        <v>31</v>
      </c>
      <c r="M1106" s="5"/>
      <c r="N1106" s="5"/>
    </row>
    <row r="1107" spans="1:14" x14ac:dyDescent="0.3">
      <c r="A1107" s="2">
        <v>44256</v>
      </c>
      <c r="B1107" s="24" t="s">
        <v>9</v>
      </c>
      <c r="C1107" s="8" t="s">
        <v>26</v>
      </c>
      <c r="D1107" s="3">
        <v>5146</v>
      </c>
      <c r="E1107" s="4">
        <v>2413.4</v>
      </c>
      <c r="F1107" s="4">
        <f>FCT_table_Service_Profitability[[#This Row],[Revenues]]-FCT_table_Service_Profitability[[#This Row],[Expenses]]</f>
        <v>2732.6</v>
      </c>
      <c r="G1107" s="10">
        <v>4065.34</v>
      </c>
      <c r="H1107" s="10">
        <v>2413.4</v>
      </c>
      <c r="I1107" s="10">
        <f>FCT_table_Service_Profitability[[#This Row],[Revenues (target)]]-FCT_table_Service_Profitability[[#This Row],[Expenses (target)]]</f>
        <v>1651.94</v>
      </c>
      <c r="J1107" s="8" t="s">
        <v>33</v>
      </c>
      <c r="M1107" s="5"/>
      <c r="N1107" s="5"/>
    </row>
    <row r="1108" spans="1:14" x14ac:dyDescent="0.3">
      <c r="A1108" s="2">
        <v>44256</v>
      </c>
      <c r="B1108" s="24" t="s">
        <v>9</v>
      </c>
      <c r="C1108" s="8" t="s">
        <v>26</v>
      </c>
      <c r="D1108" s="3">
        <v>338.3</v>
      </c>
      <c r="E1108" s="4">
        <v>41.3</v>
      </c>
      <c r="F1108" s="4">
        <f>FCT_table_Service_Profitability[[#This Row],[Revenues]]-FCT_table_Service_Profitability[[#This Row],[Expenses]]</f>
        <v>297</v>
      </c>
      <c r="G1108" s="10">
        <v>416.10899999999998</v>
      </c>
      <c r="H1108" s="10">
        <v>38</v>
      </c>
      <c r="I1108" s="10">
        <f>FCT_table_Service_Profitability[[#This Row],[Revenues (target)]]-FCT_table_Service_Profitability[[#This Row],[Expenses (target)]]</f>
        <v>378.10899999999998</v>
      </c>
      <c r="J1108" s="8" t="s">
        <v>31</v>
      </c>
      <c r="M1108" s="5"/>
      <c r="N1108" s="5"/>
    </row>
    <row r="1109" spans="1:14" x14ac:dyDescent="0.3">
      <c r="A1109" s="2">
        <v>44256</v>
      </c>
      <c r="B1109" s="24" t="s">
        <v>15</v>
      </c>
      <c r="C1109" s="8" t="s">
        <v>26</v>
      </c>
      <c r="D1109" s="3">
        <v>1679.5</v>
      </c>
      <c r="E1109" s="4">
        <v>2379.3000000000002</v>
      </c>
      <c r="F1109" s="4">
        <f>FCT_table_Service_Profitability[[#This Row],[Revenues]]-FCT_table_Service_Profitability[[#This Row],[Expenses]]</f>
        <v>-699.80000000000018</v>
      </c>
      <c r="G1109" s="10">
        <v>1662.7049999999999</v>
      </c>
      <c r="H1109" s="10">
        <v>2712.4</v>
      </c>
      <c r="I1109" s="10">
        <f>FCT_table_Service_Profitability[[#This Row],[Revenues (target)]]-FCT_table_Service_Profitability[[#This Row],[Expenses (target)]]</f>
        <v>-1049.6950000000002</v>
      </c>
      <c r="J1109" s="8" t="s">
        <v>33</v>
      </c>
      <c r="M1109" s="5"/>
      <c r="N1109" s="5"/>
    </row>
    <row r="1110" spans="1:14" x14ac:dyDescent="0.3">
      <c r="A1110" s="2">
        <v>44256</v>
      </c>
      <c r="B1110" s="24" t="s">
        <v>15</v>
      </c>
      <c r="C1110" s="8" t="s">
        <v>26</v>
      </c>
      <c r="D1110" s="3">
        <v>791.8</v>
      </c>
      <c r="E1110" s="4">
        <v>959.7</v>
      </c>
      <c r="F1110" s="4">
        <f>FCT_table_Service_Profitability[[#This Row],[Revenues]]-FCT_table_Service_Profitability[[#This Row],[Expenses]]</f>
        <v>-167.90000000000009</v>
      </c>
      <c r="G1110" s="10">
        <v>570.09599999999989</v>
      </c>
      <c r="H1110" s="10">
        <v>1084.5</v>
      </c>
      <c r="I1110" s="10">
        <f>FCT_table_Service_Profitability[[#This Row],[Revenues (target)]]-FCT_table_Service_Profitability[[#This Row],[Expenses (target)]]</f>
        <v>-514.40400000000011</v>
      </c>
      <c r="J1110" s="8" t="s">
        <v>31</v>
      </c>
      <c r="M1110" s="5"/>
      <c r="N1110" s="5"/>
    </row>
    <row r="1111" spans="1:14" x14ac:dyDescent="0.3">
      <c r="A1111" s="2">
        <v>44256</v>
      </c>
      <c r="B1111" s="24" t="s">
        <v>4</v>
      </c>
      <c r="C1111" s="8" t="s">
        <v>26</v>
      </c>
      <c r="D1111" s="3">
        <v>49590.5</v>
      </c>
      <c r="E1111" s="4">
        <v>32538.7</v>
      </c>
      <c r="F1111" s="4">
        <f>FCT_table_Service_Profitability[[#This Row],[Revenues]]-FCT_table_Service_Profitability[[#This Row],[Expenses]]</f>
        <v>17051.8</v>
      </c>
      <c r="G1111" s="10">
        <v>35705.159999999996</v>
      </c>
      <c r="H1111" s="10">
        <v>29935.599999999999</v>
      </c>
      <c r="I1111" s="10">
        <f>FCT_table_Service_Profitability[[#This Row],[Revenues (target)]]-FCT_table_Service_Profitability[[#This Row],[Expenses (target)]]</f>
        <v>5769.5599999999977</v>
      </c>
      <c r="J1111" s="8" t="s">
        <v>33</v>
      </c>
      <c r="M1111" s="5"/>
      <c r="N1111" s="5"/>
    </row>
    <row r="1112" spans="1:14" x14ac:dyDescent="0.3">
      <c r="A1112" s="2">
        <v>44256</v>
      </c>
      <c r="B1112" s="24" t="s">
        <v>4</v>
      </c>
      <c r="C1112" s="8" t="s">
        <v>26</v>
      </c>
      <c r="D1112" s="3">
        <v>8174.8</v>
      </c>
      <c r="E1112" s="4">
        <v>713.8</v>
      </c>
      <c r="F1112" s="4">
        <f>FCT_table_Service_Profitability[[#This Row],[Revenues]]-FCT_table_Service_Profitability[[#This Row],[Expenses]]</f>
        <v>7461</v>
      </c>
      <c r="G1112" s="10">
        <v>9564.5159999999996</v>
      </c>
      <c r="H1112" s="10">
        <v>820.9</v>
      </c>
      <c r="I1112" s="10">
        <f>FCT_table_Service_Profitability[[#This Row],[Revenues (target)]]-FCT_table_Service_Profitability[[#This Row],[Expenses (target)]]</f>
        <v>8743.616</v>
      </c>
      <c r="J1112" s="8" t="s">
        <v>31</v>
      </c>
      <c r="M1112" s="5"/>
      <c r="N1112" s="5"/>
    </row>
    <row r="1113" spans="1:14" x14ac:dyDescent="0.3">
      <c r="A1113" s="2">
        <v>44256</v>
      </c>
      <c r="B1113" s="24" t="s">
        <v>10</v>
      </c>
      <c r="C1113" s="8" t="s">
        <v>26</v>
      </c>
      <c r="D1113" s="3">
        <v>1937.1</v>
      </c>
      <c r="E1113" s="4">
        <v>972.6</v>
      </c>
      <c r="F1113" s="4">
        <f>FCT_table_Service_Profitability[[#This Row],[Revenues]]-FCT_table_Service_Profitability[[#This Row],[Expenses]]</f>
        <v>964.49999999999989</v>
      </c>
      <c r="G1113" s="10">
        <v>2498.8589999999999</v>
      </c>
      <c r="H1113" s="10">
        <v>953.1</v>
      </c>
      <c r="I1113" s="10">
        <f>FCT_table_Service_Profitability[[#This Row],[Revenues (target)]]-FCT_table_Service_Profitability[[#This Row],[Expenses (target)]]</f>
        <v>1545.759</v>
      </c>
      <c r="J1113" s="8" t="s">
        <v>33</v>
      </c>
      <c r="M1113" s="5"/>
      <c r="N1113" s="5"/>
    </row>
    <row r="1114" spans="1:14" x14ac:dyDescent="0.3">
      <c r="A1114" s="2">
        <v>44256</v>
      </c>
      <c r="B1114" s="24" t="s">
        <v>10</v>
      </c>
      <c r="C1114" s="8" t="s">
        <v>26</v>
      </c>
      <c r="D1114" s="3">
        <v>515</v>
      </c>
      <c r="E1114" s="4">
        <v>69</v>
      </c>
      <c r="F1114" s="4">
        <f>FCT_table_Service_Profitability[[#This Row],[Revenues]]-FCT_table_Service_Profitability[[#This Row],[Expenses]]</f>
        <v>446</v>
      </c>
      <c r="G1114" s="10">
        <v>581.94999999999993</v>
      </c>
      <c r="H1114" s="10">
        <v>69</v>
      </c>
      <c r="I1114" s="10">
        <f>FCT_table_Service_Profitability[[#This Row],[Revenues (target)]]-FCT_table_Service_Profitability[[#This Row],[Expenses (target)]]</f>
        <v>512.94999999999993</v>
      </c>
      <c r="J1114" s="8" t="s">
        <v>31</v>
      </c>
      <c r="M1114" s="5"/>
      <c r="N1114" s="5"/>
    </row>
    <row r="1115" spans="1:14" x14ac:dyDescent="0.3">
      <c r="A1115" s="2">
        <v>44256</v>
      </c>
      <c r="B1115" s="24" t="s">
        <v>20</v>
      </c>
      <c r="C1115" s="8" t="s">
        <v>26</v>
      </c>
      <c r="D1115" s="3">
        <v>904193.7</v>
      </c>
      <c r="E1115" s="4">
        <v>707521.7</v>
      </c>
      <c r="F1115" s="4">
        <f>FCT_table_Service_Profitability[[#This Row],[Revenues]]-FCT_table_Service_Profitability[[#This Row],[Expenses]]</f>
        <v>196672</v>
      </c>
      <c r="G1115" s="10">
        <v>723354.96</v>
      </c>
      <c r="H1115" s="10">
        <v>714596.9</v>
      </c>
      <c r="I1115" s="10">
        <f>FCT_table_Service_Profitability[[#This Row],[Revenues (target)]]-FCT_table_Service_Profitability[[#This Row],[Expenses (target)]]</f>
        <v>8758.0599999999395</v>
      </c>
      <c r="J1115" s="8" t="s">
        <v>33</v>
      </c>
      <c r="M1115" s="5"/>
      <c r="N1115" s="5"/>
    </row>
    <row r="1116" spans="1:14" x14ac:dyDescent="0.3">
      <c r="A1116" s="2">
        <v>44256</v>
      </c>
      <c r="B1116" s="24" t="s">
        <v>20</v>
      </c>
      <c r="C1116" s="8" t="s">
        <v>26</v>
      </c>
      <c r="D1116" s="3">
        <v>84178.7</v>
      </c>
      <c r="E1116" s="4">
        <v>5655.5</v>
      </c>
      <c r="F1116" s="4">
        <f>FCT_table_Service_Profitability[[#This Row],[Revenues]]-FCT_table_Service_Profitability[[#This Row],[Expenses]]</f>
        <v>78523.199999999997</v>
      </c>
      <c r="G1116" s="10">
        <v>70710.107999999993</v>
      </c>
      <c r="H1116" s="10">
        <v>5090</v>
      </c>
      <c r="I1116" s="10">
        <f>FCT_table_Service_Profitability[[#This Row],[Revenues (target)]]-FCT_table_Service_Profitability[[#This Row],[Expenses (target)]]</f>
        <v>65620.107999999993</v>
      </c>
      <c r="J1116" s="8" t="s">
        <v>31</v>
      </c>
      <c r="M1116" s="5"/>
      <c r="N1116" s="5"/>
    </row>
    <row r="1117" spans="1:14" x14ac:dyDescent="0.3">
      <c r="A1117" s="2">
        <v>44256</v>
      </c>
      <c r="B1117" s="24" t="s">
        <v>1</v>
      </c>
      <c r="C1117" s="8" t="s">
        <v>26</v>
      </c>
      <c r="D1117" s="3">
        <v>430167.4</v>
      </c>
      <c r="E1117" s="4">
        <v>341569.6</v>
      </c>
      <c r="F1117" s="4">
        <f>FCT_table_Service_Profitability[[#This Row],[Revenues]]-FCT_table_Service_Profitability[[#This Row],[Expenses]]</f>
        <v>88597.800000000047</v>
      </c>
      <c r="G1117" s="10">
        <v>408659.03</v>
      </c>
      <c r="H1117" s="10">
        <v>324491.09999999998</v>
      </c>
      <c r="I1117" s="10">
        <f>FCT_table_Service_Profitability[[#This Row],[Revenues (target)]]-FCT_table_Service_Profitability[[#This Row],[Expenses (target)]]</f>
        <v>84167.930000000051</v>
      </c>
      <c r="J1117" s="8" t="s">
        <v>33</v>
      </c>
      <c r="M1117" s="5"/>
      <c r="N1117" s="5"/>
    </row>
    <row r="1118" spans="1:14" x14ac:dyDescent="0.3">
      <c r="A1118" s="2">
        <v>44256</v>
      </c>
      <c r="B1118" s="24" t="s">
        <v>1</v>
      </c>
      <c r="C1118" s="8" t="s">
        <v>26</v>
      </c>
      <c r="D1118" s="3">
        <v>133539.6</v>
      </c>
      <c r="E1118" s="4">
        <v>14493.2</v>
      </c>
      <c r="F1118" s="4">
        <f>FCT_table_Service_Profitability[[#This Row],[Revenues]]-FCT_table_Service_Profitability[[#This Row],[Expenses]]</f>
        <v>119046.40000000001</v>
      </c>
      <c r="G1118" s="10">
        <v>118850.24400000001</v>
      </c>
      <c r="H1118" s="10">
        <v>14493.2</v>
      </c>
      <c r="I1118" s="10">
        <f>FCT_table_Service_Profitability[[#This Row],[Revenues (target)]]-FCT_table_Service_Profitability[[#This Row],[Expenses (target)]]</f>
        <v>104357.04400000001</v>
      </c>
      <c r="J1118" s="8" t="s">
        <v>31</v>
      </c>
      <c r="M1118" s="5"/>
      <c r="N1118" s="5"/>
    </row>
    <row r="1119" spans="1:14" x14ac:dyDescent="0.3">
      <c r="A1119" s="2">
        <v>44256</v>
      </c>
      <c r="B1119" s="24" t="s">
        <v>3</v>
      </c>
      <c r="C1119" s="8" t="s">
        <v>26</v>
      </c>
      <c r="D1119" s="3">
        <v>148136.29999999999</v>
      </c>
      <c r="E1119" s="4">
        <v>73891.399999999994</v>
      </c>
      <c r="F1119" s="4">
        <f>FCT_table_Service_Profitability[[#This Row],[Revenues]]-FCT_table_Service_Profitability[[#This Row],[Expenses]]</f>
        <v>74244.899999999994</v>
      </c>
      <c r="G1119" s="10">
        <v>137766.75899999999</v>
      </c>
      <c r="H1119" s="10">
        <v>71674.7</v>
      </c>
      <c r="I1119" s="10">
        <f>FCT_table_Service_Profitability[[#This Row],[Revenues (target)]]-FCT_table_Service_Profitability[[#This Row],[Expenses (target)]]</f>
        <v>66092.058999999994</v>
      </c>
      <c r="J1119" s="8" t="s">
        <v>33</v>
      </c>
      <c r="M1119" s="5"/>
      <c r="N1119" s="5"/>
    </row>
    <row r="1120" spans="1:14" x14ac:dyDescent="0.3">
      <c r="A1120" s="2">
        <v>44256</v>
      </c>
      <c r="B1120" s="24" t="s">
        <v>3</v>
      </c>
      <c r="C1120" s="8" t="s">
        <v>26</v>
      </c>
      <c r="D1120" s="3">
        <v>16418.2</v>
      </c>
      <c r="E1120" s="4">
        <v>1433.7</v>
      </c>
      <c r="F1120" s="4">
        <f>FCT_table_Service_Profitability[[#This Row],[Revenues]]-FCT_table_Service_Profitability[[#This Row],[Expenses]]</f>
        <v>14984.5</v>
      </c>
      <c r="G1120" s="10">
        <v>16089.836000000001</v>
      </c>
      <c r="H1120" s="10">
        <v>1648.7</v>
      </c>
      <c r="I1120" s="10">
        <f>FCT_table_Service_Profitability[[#This Row],[Revenues (target)]]-FCT_table_Service_Profitability[[#This Row],[Expenses (target)]]</f>
        <v>14441.136</v>
      </c>
      <c r="J1120" s="8" t="s">
        <v>31</v>
      </c>
      <c r="M1120" s="5"/>
      <c r="N1120" s="5"/>
    </row>
    <row r="1121" spans="1:14" x14ac:dyDescent="0.3">
      <c r="A1121" s="2">
        <v>44256</v>
      </c>
      <c r="B1121" s="24" t="s">
        <v>5</v>
      </c>
      <c r="C1121" s="8" t="s">
        <v>26</v>
      </c>
      <c r="D1121" s="3">
        <v>22367</v>
      </c>
      <c r="E1121" s="4">
        <v>20658.900000000001</v>
      </c>
      <c r="F1121" s="4">
        <f>FCT_table_Service_Profitability[[#This Row],[Revenues]]-FCT_table_Service_Profitability[[#This Row],[Expenses]]</f>
        <v>1708.0999999999985</v>
      </c>
      <c r="G1121" s="10">
        <v>28629.760000000002</v>
      </c>
      <c r="H1121" s="10">
        <v>19626</v>
      </c>
      <c r="I1121" s="10">
        <f>FCT_table_Service_Profitability[[#This Row],[Revenues (target)]]-FCT_table_Service_Profitability[[#This Row],[Expenses (target)]]</f>
        <v>9003.760000000002</v>
      </c>
      <c r="J1121" s="8" t="s">
        <v>33</v>
      </c>
      <c r="M1121" s="5"/>
      <c r="N1121" s="5"/>
    </row>
    <row r="1122" spans="1:14" x14ac:dyDescent="0.3">
      <c r="A1122" s="2">
        <v>44256</v>
      </c>
      <c r="B1122" s="24" t="s">
        <v>5</v>
      </c>
      <c r="C1122" s="8" t="s">
        <v>26</v>
      </c>
      <c r="D1122" s="3">
        <v>1834.2</v>
      </c>
      <c r="E1122" s="4">
        <v>255.4</v>
      </c>
      <c r="F1122" s="4">
        <f>FCT_table_Service_Profitability[[#This Row],[Revenues]]-FCT_table_Service_Profitability[[#This Row],[Expenses]]</f>
        <v>1578.8</v>
      </c>
      <c r="G1122" s="10">
        <v>1320.624</v>
      </c>
      <c r="H1122" s="10">
        <v>252.8</v>
      </c>
      <c r="I1122" s="10">
        <f>FCT_table_Service_Profitability[[#This Row],[Revenues (target)]]-FCT_table_Service_Profitability[[#This Row],[Expenses (target)]]</f>
        <v>1067.8240000000001</v>
      </c>
      <c r="J1122" s="8" t="s">
        <v>31</v>
      </c>
      <c r="M1122" s="5"/>
      <c r="N1122" s="5"/>
    </row>
    <row r="1123" spans="1:14" x14ac:dyDescent="0.3">
      <c r="A1123" s="2">
        <v>44256</v>
      </c>
      <c r="B1123" s="24" t="s">
        <v>6</v>
      </c>
      <c r="C1123" s="8" t="s">
        <v>26</v>
      </c>
      <c r="D1123" s="3">
        <v>29563</v>
      </c>
      <c r="E1123" s="4">
        <v>5714.6</v>
      </c>
      <c r="F1123" s="4">
        <f>FCT_table_Service_Profitability[[#This Row],[Revenues]]-FCT_table_Service_Profitability[[#This Row],[Expenses]]</f>
        <v>23848.400000000001</v>
      </c>
      <c r="G1123" s="10">
        <v>32814.93</v>
      </c>
      <c r="H1123" s="10">
        <v>6343.2</v>
      </c>
      <c r="I1123" s="10">
        <f>FCT_table_Service_Profitability[[#This Row],[Revenues (target)]]-FCT_table_Service_Profitability[[#This Row],[Expenses (target)]]</f>
        <v>26471.73</v>
      </c>
      <c r="J1123" s="8" t="s">
        <v>33</v>
      </c>
      <c r="M1123" s="5"/>
      <c r="N1123" s="5"/>
    </row>
    <row r="1124" spans="1:14" x14ac:dyDescent="0.3">
      <c r="A1124" s="2">
        <v>44256</v>
      </c>
      <c r="B1124" s="24" t="s">
        <v>6</v>
      </c>
      <c r="C1124" s="8" t="s">
        <v>26</v>
      </c>
      <c r="D1124" s="3">
        <v>2191.4</v>
      </c>
      <c r="E1124" s="4">
        <v>220.6</v>
      </c>
      <c r="F1124" s="4">
        <f>FCT_table_Service_Profitability[[#This Row],[Revenues]]-FCT_table_Service_Profitability[[#This Row],[Expenses]]</f>
        <v>1970.8000000000002</v>
      </c>
      <c r="G1124" s="10">
        <v>1972.2600000000002</v>
      </c>
      <c r="H1124" s="10">
        <v>211.7</v>
      </c>
      <c r="I1124" s="10">
        <f>FCT_table_Service_Profitability[[#This Row],[Revenues (target)]]-FCT_table_Service_Profitability[[#This Row],[Expenses (target)]]</f>
        <v>1760.5600000000002</v>
      </c>
      <c r="J1124" s="8" t="s">
        <v>31</v>
      </c>
      <c r="M1124" s="5"/>
      <c r="N1124" s="5"/>
    </row>
    <row r="1125" spans="1:14" x14ac:dyDescent="0.3">
      <c r="A1125" s="2">
        <v>44256</v>
      </c>
      <c r="B1125" s="24" t="s">
        <v>11</v>
      </c>
      <c r="C1125" s="8" t="s">
        <v>26</v>
      </c>
      <c r="D1125" s="3">
        <v>4942.8999999999996</v>
      </c>
      <c r="E1125" s="4">
        <v>2892.1</v>
      </c>
      <c r="F1125" s="4">
        <f>FCT_table_Service_Profitability[[#This Row],[Revenues]]-FCT_table_Service_Profitability[[#This Row],[Expenses]]</f>
        <v>2050.7999999999997</v>
      </c>
      <c r="G1125" s="10">
        <v>4201.4649999999992</v>
      </c>
      <c r="H1125" s="10">
        <v>2602.9</v>
      </c>
      <c r="I1125" s="10">
        <f>FCT_table_Service_Profitability[[#This Row],[Revenues (target)]]-FCT_table_Service_Profitability[[#This Row],[Expenses (target)]]</f>
        <v>1598.5649999999991</v>
      </c>
      <c r="J1125" s="8" t="s">
        <v>33</v>
      </c>
      <c r="M1125" s="5"/>
      <c r="N1125" s="5"/>
    </row>
    <row r="1126" spans="1:14" x14ac:dyDescent="0.3">
      <c r="A1126" s="2">
        <v>44256</v>
      </c>
      <c r="B1126" s="24" t="s">
        <v>11</v>
      </c>
      <c r="C1126" s="8" t="s">
        <v>26</v>
      </c>
      <c r="D1126" s="3">
        <v>428</v>
      </c>
      <c r="E1126" s="4">
        <v>62.6</v>
      </c>
      <c r="F1126" s="4">
        <f>FCT_table_Service_Profitability[[#This Row],[Revenues]]-FCT_table_Service_Profitability[[#This Row],[Expenses]]</f>
        <v>365.4</v>
      </c>
      <c r="G1126" s="10">
        <v>393.76</v>
      </c>
      <c r="H1126" s="10">
        <v>68.2</v>
      </c>
      <c r="I1126" s="10">
        <f>FCT_table_Service_Profitability[[#This Row],[Revenues (target)]]-FCT_table_Service_Profitability[[#This Row],[Expenses (target)]]</f>
        <v>325.56</v>
      </c>
      <c r="J1126" s="8" t="s">
        <v>31</v>
      </c>
      <c r="M1126" s="5"/>
      <c r="N1126" s="5"/>
    </row>
    <row r="1127" spans="1:14" x14ac:dyDescent="0.3">
      <c r="A1127" s="2">
        <v>44256</v>
      </c>
      <c r="B1127" s="24" t="s">
        <v>13</v>
      </c>
      <c r="C1127" s="8" t="s">
        <v>26</v>
      </c>
      <c r="D1127" s="3">
        <v>2227.9</v>
      </c>
      <c r="E1127" s="4">
        <v>1713.8</v>
      </c>
      <c r="F1127" s="4">
        <f>FCT_table_Service_Profitability[[#This Row],[Revenues]]-FCT_table_Service_Profitability[[#This Row],[Expenses]]</f>
        <v>514.10000000000014</v>
      </c>
      <c r="G1127" s="10">
        <v>2272.4580000000001</v>
      </c>
      <c r="H1127" s="10">
        <v>1885.1</v>
      </c>
      <c r="I1127" s="10">
        <f>FCT_table_Service_Profitability[[#This Row],[Revenues (target)]]-FCT_table_Service_Profitability[[#This Row],[Expenses (target)]]</f>
        <v>387.35800000000017</v>
      </c>
      <c r="J1127" s="8" t="s">
        <v>33</v>
      </c>
      <c r="M1127" s="5"/>
      <c r="N1127" s="5"/>
    </row>
    <row r="1128" spans="1:14" x14ac:dyDescent="0.3">
      <c r="A1128" s="2">
        <v>44256</v>
      </c>
      <c r="B1128" s="24" t="s">
        <v>13</v>
      </c>
      <c r="C1128" s="8" t="s">
        <v>26</v>
      </c>
      <c r="D1128" s="3">
        <v>881.4</v>
      </c>
      <c r="E1128" s="4">
        <v>673.3</v>
      </c>
      <c r="F1128" s="4">
        <f>FCT_table_Service_Profitability[[#This Row],[Revenues]]-FCT_table_Service_Profitability[[#This Row],[Expenses]]</f>
        <v>208.10000000000002</v>
      </c>
      <c r="G1128" s="10">
        <v>1075.308</v>
      </c>
      <c r="H1128" s="10">
        <v>807.9</v>
      </c>
      <c r="I1128" s="10">
        <f>FCT_table_Service_Profitability[[#This Row],[Revenues (target)]]-FCT_table_Service_Profitability[[#This Row],[Expenses (target)]]</f>
        <v>267.40800000000002</v>
      </c>
      <c r="J1128" s="8" t="s">
        <v>31</v>
      </c>
      <c r="M1128" s="5"/>
      <c r="N1128" s="5"/>
    </row>
    <row r="1129" spans="1:14" x14ac:dyDescent="0.3">
      <c r="A1129" s="2">
        <v>44287</v>
      </c>
      <c r="B1129" s="24" t="s">
        <v>7</v>
      </c>
      <c r="C1129" s="8" t="s">
        <v>26</v>
      </c>
      <c r="D1129" s="3">
        <v>1673.6</v>
      </c>
      <c r="E1129" s="4">
        <v>926.4</v>
      </c>
      <c r="F1129" s="4">
        <f>FCT_table_Service_Profitability[[#This Row],[Revenues]]-FCT_table_Service_Profitability[[#This Row],[Expenses]]</f>
        <v>747.19999999999993</v>
      </c>
      <c r="G1129" s="10">
        <v>1221.7279999999998</v>
      </c>
      <c r="H1129" s="10">
        <v>917.1</v>
      </c>
      <c r="I1129" s="10">
        <f>FCT_table_Service_Profitability[[#This Row],[Revenues (target)]]-FCT_table_Service_Profitability[[#This Row],[Expenses (target)]]</f>
        <v>304.62799999999982</v>
      </c>
      <c r="J1129" s="8" t="s">
        <v>33</v>
      </c>
      <c r="M1129" s="5"/>
      <c r="N1129" s="5"/>
    </row>
    <row r="1130" spans="1:14" x14ac:dyDescent="0.3">
      <c r="A1130" s="2">
        <v>44287</v>
      </c>
      <c r="B1130" s="24" t="s">
        <v>7</v>
      </c>
      <c r="C1130" s="8" t="s">
        <v>26</v>
      </c>
      <c r="D1130" s="3">
        <v>220</v>
      </c>
      <c r="E1130" s="4">
        <v>5.3</v>
      </c>
      <c r="F1130" s="4">
        <f>FCT_table_Service_Profitability[[#This Row],[Revenues]]-FCT_table_Service_Profitability[[#This Row],[Expenses]]</f>
        <v>214.7</v>
      </c>
      <c r="G1130" s="10">
        <v>281.60000000000002</v>
      </c>
      <c r="H1130" s="10">
        <v>5</v>
      </c>
      <c r="I1130" s="10">
        <f>FCT_table_Service_Profitability[[#This Row],[Revenues (target)]]-FCT_table_Service_Profitability[[#This Row],[Expenses (target)]]</f>
        <v>276.60000000000002</v>
      </c>
      <c r="J1130" s="8" t="s">
        <v>31</v>
      </c>
      <c r="M1130" s="5"/>
      <c r="N1130" s="5"/>
    </row>
    <row r="1131" spans="1:14" x14ac:dyDescent="0.3">
      <c r="A1131" s="2">
        <v>44287</v>
      </c>
      <c r="B1131" s="24" t="s">
        <v>8</v>
      </c>
      <c r="C1131" s="8" t="s">
        <v>26</v>
      </c>
      <c r="D1131" s="3">
        <v>10721</v>
      </c>
      <c r="E1131" s="4">
        <v>8463.7999999999993</v>
      </c>
      <c r="F1131" s="4">
        <f>FCT_table_Service_Profitability[[#This Row],[Revenues]]-FCT_table_Service_Profitability[[#This Row],[Expenses]]</f>
        <v>2257.2000000000007</v>
      </c>
      <c r="G1131" s="10">
        <v>13079.619999999999</v>
      </c>
      <c r="H1131" s="10">
        <v>9479.4</v>
      </c>
      <c r="I1131" s="10">
        <f>FCT_table_Service_Profitability[[#This Row],[Revenues (target)]]-FCT_table_Service_Profitability[[#This Row],[Expenses (target)]]</f>
        <v>3600.2199999999993</v>
      </c>
      <c r="J1131" s="8" t="s">
        <v>33</v>
      </c>
      <c r="M1131" s="5"/>
      <c r="N1131" s="5"/>
    </row>
    <row r="1132" spans="1:14" x14ac:dyDescent="0.3">
      <c r="A1132" s="2">
        <v>44287</v>
      </c>
      <c r="B1132" s="24" t="s">
        <v>8</v>
      </c>
      <c r="C1132" s="8" t="s">
        <v>26</v>
      </c>
      <c r="D1132" s="3">
        <v>527.1</v>
      </c>
      <c r="E1132" s="4">
        <v>11.8</v>
      </c>
      <c r="F1132" s="4">
        <f>FCT_table_Service_Profitability[[#This Row],[Revenues]]-FCT_table_Service_Profitability[[#This Row],[Expenses]]</f>
        <v>515.30000000000007</v>
      </c>
      <c r="G1132" s="10">
        <v>437.49299999999999</v>
      </c>
      <c r="H1132" s="10">
        <v>11.9</v>
      </c>
      <c r="I1132" s="10">
        <f>FCT_table_Service_Profitability[[#This Row],[Revenues (target)]]-FCT_table_Service_Profitability[[#This Row],[Expenses (target)]]</f>
        <v>425.59300000000002</v>
      </c>
      <c r="J1132" s="8" t="s">
        <v>31</v>
      </c>
      <c r="M1132" s="5"/>
      <c r="N1132" s="5"/>
    </row>
    <row r="1133" spans="1:14" x14ac:dyDescent="0.3">
      <c r="A1133" s="2">
        <v>44287</v>
      </c>
      <c r="B1133" s="24" t="s">
        <v>2</v>
      </c>
      <c r="C1133" s="8" t="s">
        <v>26</v>
      </c>
      <c r="D1133" s="3">
        <v>104800.4</v>
      </c>
      <c r="E1133" s="4">
        <v>61759.3</v>
      </c>
      <c r="F1133" s="4">
        <f>FCT_table_Service_Profitability[[#This Row],[Revenues]]-FCT_table_Service_Profitability[[#This Row],[Expenses]]</f>
        <v>43041.099999999991</v>
      </c>
      <c r="G1133" s="10">
        <v>88032.335999999996</v>
      </c>
      <c r="H1133" s="10">
        <v>62376.9</v>
      </c>
      <c r="I1133" s="10">
        <f>FCT_table_Service_Profitability[[#This Row],[Revenues (target)]]-FCT_table_Service_Profitability[[#This Row],[Expenses (target)]]</f>
        <v>25655.435999999994</v>
      </c>
      <c r="J1133" s="8" t="s">
        <v>33</v>
      </c>
      <c r="M1133" s="5"/>
      <c r="N1133" s="5"/>
    </row>
    <row r="1134" spans="1:14" x14ac:dyDescent="0.3">
      <c r="A1134" s="2">
        <v>44287</v>
      </c>
      <c r="B1134" s="24" t="s">
        <v>2</v>
      </c>
      <c r="C1134" s="8" t="s">
        <v>26</v>
      </c>
      <c r="D1134" s="3">
        <v>31612.2</v>
      </c>
      <c r="E1134" s="4">
        <v>548.29999999999995</v>
      </c>
      <c r="F1134" s="4">
        <f>FCT_table_Service_Profitability[[#This Row],[Revenues]]-FCT_table_Service_Profitability[[#This Row],[Expenses]]</f>
        <v>31063.9</v>
      </c>
      <c r="G1134" s="10">
        <v>27818.736000000001</v>
      </c>
      <c r="H1134" s="10">
        <v>625.1</v>
      </c>
      <c r="I1134" s="10">
        <f>FCT_table_Service_Profitability[[#This Row],[Revenues (target)]]-FCT_table_Service_Profitability[[#This Row],[Expenses (target)]]</f>
        <v>27193.636000000002</v>
      </c>
      <c r="J1134" s="8" t="s">
        <v>31</v>
      </c>
      <c r="M1134" s="5"/>
      <c r="N1134" s="5"/>
    </row>
    <row r="1135" spans="1:14" x14ac:dyDescent="0.3">
      <c r="A1135" s="2">
        <v>44287</v>
      </c>
      <c r="B1135" s="24" t="s">
        <v>9</v>
      </c>
      <c r="C1135" s="8" t="s">
        <v>26</v>
      </c>
      <c r="D1135" s="3">
        <v>1768.9</v>
      </c>
      <c r="E1135" s="4">
        <v>920.6</v>
      </c>
      <c r="F1135" s="4">
        <f>FCT_table_Service_Profitability[[#This Row],[Revenues]]-FCT_table_Service_Profitability[[#This Row],[Expenses]]</f>
        <v>848.30000000000007</v>
      </c>
      <c r="G1135" s="10">
        <v>2299.5700000000002</v>
      </c>
      <c r="H1135" s="10">
        <v>1003.5</v>
      </c>
      <c r="I1135" s="10">
        <f>FCT_table_Service_Profitability[[#This Row],[Revenues (target)]]-FCT_table_Service_Profitability[[#This Row],[Expenses (target)]]</f>
        <v>1296.0700000000002</v>
      </c>
      <c r="J1135" s="8" t="s">
        <v>33</v>
      </c>
      <c r="M1135" s="5"/>
      <c r="N1135" s="5"/>
    </row>
    <row r="1136" spans="1:14" x14ac:dyDescent="0.3">
      <c r="A1136" s="2">
        <v>44287</v>
      </c>
      <c r="B1136" s="24" t="s">
        <v>9</v>
      </c>
      <c r="C1136" s="8" t="s">
        <v>26</v>
      </c>
      <c r="D1136" s="3">
        <v>108.7</v>
      </c>
      <c r="E1136" s="4">
        <v>2.1</v>
      </c>
      <c r="F1136" s="4">
        <f>FCT_table_Service_Profitability[[#This Row],[Revenues]]-FCT_table_Service_Profitability[[#This Row],[Expenses]]</f>
        <v>106.60000000000001</v>
      </c>
      <c r="G1136" s="10">
        <v>140.22300000000001</v>
      </c>
      <c r="H1136" s="10">
        <v>2.4</v>
      </c>
      <c r="I1136" s="10">
        <f>FCT_table_Service_Profitability[[#This Row],[Revenues (target)]]-FCT_table_Service_Profitability[[#This Row],[Expenses (target)]]</f>
        <v>137.82300000000001</v>
      </c>
      <c r="J1136" s="8" t="s">
        <v>31</v>
      </c>
      <c r="M1136" s="5"/>
      <c r="N1136" s="5"/>
    </row>
    <row r="1137" spans="1:14" x14ac:dyDescent="0.3">
      <c r="A1137" s="2">
        <v>44287</v>
      </c>
      <c r="B1137" s="24" t="s">
        <v>15</v>
      </c>
      <c r="C1137" s="8" t="s">
        <v>26</v>
      </c>
      <c r="D1137" s="3">
        <v>2089.6</v>
      </c>
      <c r="E1137" s="4">
        <v>2114.4</v>
      </c>
      <c r="F1137" s="4">
        <f>FCT_table_Service_Profitability[[#This Row],[Revenues]]-FCT_table_Service_Profitability[[#This Row],[Expenses]]</f>
        <v>-24.800000000000182</v>
      </c>
      <c r="G1137" s="10">
        <v>1588.096</v>
      </c>
      <c r="H1137" s="10">
        <v>2220.1999999999998</v>
      </c>
      <c r="I1137" s="10">
        <f>FCT_table_Service_Profitability[[#This Row],[Revenues (target)]]-FCT_table_Service_Profitability[[#This Row],[Expenses (target)]]</f>
        <v>-632.10399999999981</v>
      </c>
      <c r="J1137" s="8" t="s">
        <v>33</v>
      </c>
      <c r="M1137" s="5"/>
      <c r="N1137" s="5"/>
    </row>
    <row r="1138" spans="1:14" x14ac:dyDescent="0.3">
      <c r="A1138" s="2">
        <v>44287</v>
      </c>
      <c r="B1138" s="24" t="s">
        <v>15</v>
      </c>
      <c r="C1138" s="8" t="s">
        <v>26</v>
      </c>
      <c r="D1138" s="3">
        <v>639.70000000000005</v>
      </c>
      <c r="E1138" s="4">
        <v>533.1</v>
      </c>
      <c r="F1138" s="4">
        <f>FCT_table_Service_Profitability[[#This Row],[Revenues]]-FCT_table_Service_Profitability[[#This Row],[Expenses]]</f>
        <v>106.60000000000002</v>
      </c>
      <c r="G1138" s="10">
        <v>786.83100000000002</v>
      </c>
      <c r="H1138" s="10">
        <v>485.1</v>
      </c>
      <c r="I1138" s="10">
        <f>FCT_table_Service_Profitability[[#This Row],[Revenues (target)]]-FCT_table_Service_Profitability[[#This Row],[Expenses (target)]]</f>
        <v>301.73099999999999</v>
      </c>
      <c r="J1138" s="8" t="s">
        <v>31</v>
      </c>
      <c r="M1138" s="5"/>
      <c r="N1138" s="5"/>
    </row>
    <row r="1139" spans="1:14" x14ac:dyDescent="0.3">
      <c r="A1139" s="2">
        <v>44287</v>
      </c>
      <c r="B1139" s="24" t="s">
        <v>4</v>
      </c>
      <c r="C1139" s="8" t="s">
        <v>26</v>
      </c>
      <c r="D1139" s="3">
        <v>30587.7</v>
      </c>
      <c r="E1139" s="4">
        <v>31441.4</v>
      </c>
      <c r="F1139" s="4">
        <f>FCT_table_Service_Profitability[[#This Row],[Revenues]]-FCT_table_Service_Profitability[[#This Row],[Expenses]]</f>
        <v>-853.70000000000073</v>
      </c>
      <c r="G1139" s="10">
        <v>35175.854999999996</v>
      </c>
      <c r="H1139" s="10">
        <v>30183.8</v>
      </c>
      <c r="I1139" s="10">
        <f>FCT_table_Service_Profitability[[#This Row],[Revenues (target)]]-FCT_table_Service_Profitability[[#This Row],[Expenses (target)]]</f>
        <v>4992.0549999999967</v>
      </c>
      <c r="J1139" s="8" t="s">
        <v>33</v>
      </c>
      <c r="M1139" s="5"/>
      <c r="N1139" s="5"/>
    </row>
    <row r="1140" spans="1:14" x14ac:dyDescent="0.3">
      <c r="A1140" s="2">
        <v>44287</v>
      </c>
      <c r="B1140" s="24" t="s">
        <v>4</v>
      </c>
      <c r="C1140" s="8" t="s">
        <v>26</v>
      </c>
      <c r="D1140" s="3">
        <v>5780.1</v>
      </c>
      <c r="E1140" s="4">
        <v>70.3</v>
      </c>
      <c r="F1140" s="4">
        <f>FCT_table_Service_Profitability[[#This Row],[Revenues]]-FCT_table_Service_Profitability[[#This Row],[Expenses]]</f>
        <v>5709.8</v>
      </c>
      <c r="G1140" s="10">
        <v>4335.0750000000007</v>
      </c>
      <c r="H1140" s="10">
        <v>63.2</v>
      </c>
      <c r="I1140" s="10">
        <f>FCT_table_Service_Profitability[[#This Row],[Revenues (target)]]-FCT_table_Service_Profitability[[#This Row],[Expenses (target)]]</f>
        <v>4271.8750000000009</v>
      </c>
      <c r="J1140" s="8" t="s">
        <v>31</v>
      </c>
      <c r="M1140" s="5"/>
      <c r="N1140" s="5"/>
    </row>
    <row r="1141" spans="1:14" x14ac:dyDescent="0.3">
      <c r="A1141" s="2">
        <v>44287</v>
      </c>
      <c r="B1141" s="24" t="s">
        <v>10</v>
      </c>
      <c r="C1141" s="8" t="s">
        <v>26</v>
      </c>
      <c r="D1141" s="3">
        <v>621.6</v>
      </c>
      <c r="E1141" s="4">
        <v>597.5</v>
      </c>
      <c r="F1141" s="4">
        <f>FCT_table_Service_Profitability[[#This Row],[Revenues]]-FCT_table_Service_Profitability[[#This Row],[Expenses]]</f>
        <v>24.100000000000023</v>
      </c>
      <c r="G1141" s="10">
        <v>677.5440000000001</v>
      </c>
      <c r="H1141" s="10">
        <v>609.4</v>
      </c>
      <c r="I1141" s="10">
        <f>FCT_table_Service_Profitability[[#This Row],[Revenues (target)]]-FCT_table_Service_Profitability[[#This Row],[Expenses (target)]]</f>
        <v>68.144000000000119</v>
      </c>
      <c r="J1141" s="8" t="s">
        <v>33</v>
      </c>
      <c r="M1141" s="5"/>
      <c r="N1141" s="5"/>
    </row>
    <row r="1142" spans="1:14" x14ac:dyDescent="0.3">
      <c r="A1142" s="2">
        <v>44287</v>
      </c>
      <c r="B1142" s="24" t="s">
        <v>10</v>
      </c>
      <c r="C1142" s="8" t="s">
        <v>26</v>
      </c>
      <c r="D1142" s="3">
        <v>235.8</v>
      </c>
      <c r="E1142" s="4">
        <v>2.9</v>
      </c>
      <c r="F1142" s="4">
        <f>FCT_table_Service_Profitability[[#This Row],[Revenues]]-FCT_table_Service_Profitability[[#This Row],[Expenses]]</f>
        <v>232.9</v>
      </c>
      <c r="G1142" s="10">
        <v>297.108</v>
      </c>
      <c r="H1142" s="10">
        <v>2.7</v>
      </c>
      <c r="I1142" s="10">
        <f>FCT_table_Service_Profitability[[#This Row],[Revenues (target)]]-FCT_table_Service_Profitability[[#This Row],[Expenses (target)]]</f>
        <v>294.40800000000002</v>
      </c>
      <c r="J1142" s="8" t="s">
        <v>31</v>
      </c>
      <c r="M1142" s="5"/>
      <c r="N1142" s="5"/>
    </row>
    <row r="1143" spans="1:14" x14ac:dyDescent="0.3">
      <c r="A1143" s="2">
        <v>44287</v>
      </c>
      <c r="B1143" s="24" t="s">
        <v>20</v>
      </c>
      <c r="C1143" s="8" t="s">
        <v>26</v>
      </c>
      <c r="D1143" s="3">
        <v>541515.80000000005</v>
      </c>
      <c r="E1143" s="4">
        <v>739302</v>
      </c>
      <c r="F1143" s="4">
        <f>FCT_table_Service_Profitability[[#This Row],[Revenues]]-FCT_table_Service_Profitability[[#This Row],[Expenses]]</f>
        <v>-197786.19999999995</v>
      </c>
      <c r="G1143" s="10">
        <v>584837.06400000013</v>
      </c>
      <c r="H1143" s="10">
        <v>768874.1</v>
      </c>
      <c r="I1143" s="10">
        <f>FCT_table_Service_Profitability[[#This Row],[Revenues (target)]]-FCT_table_Service_Profitability[[#This Row],[Expenses (target)]]</f>
        <v>-184037.03599999985</v>
      </c>
      <c r="J1143" s="8" t="s">
        <v>33</v>
      </c>
      <c r="M1143" s="5"/>
      <c r="N1143" s="5"/>
    </row>
    <row r="1144" spans="1:14" x14ac:dyDescent="0.3">
      <c r="A1144" s="2">
        <v>44287</v>
      </c>
      <c r="B1144" s="24" t="s">
        <v>20</v>
      </c>
      <c r="C1144" s="8" t="s">
        <v>26</v>
      </c>
      <c r="D1144" s="3">
        <v>45164.9</v>
      </c>
      <c r="E1144" s="4">
        <v>1078.3</v>
      </c>
      <c r="F1144" s="4">
        <f>FCT_table_Service_Profitability[[#This Row],[Revenues]]-FCT_table_Service_Profitability[[#This Row],[Expenses]]</f>
        <v>44086.6</v>
      </c>
      <c r="G1144" s="10">
        <v>56004.476000000002</v>
      </c>
      <c r="H1144" s="10">
        <v>1283.2</v>
      </c>
      <c r="I1144" s="10">
        <f>FCT_table_Service_Profitability[[#This Row],[Revenues (target)]]-FCT_table_Service_Profitability[[#This Row],[Expenses (target)]]</f>
        <v>54721.276000000005</v>
      </c>
      <c r="J1144" s="8" t="s">
        <v>31</v>
      </c>
      <c r="M1144" s="5"/>
      <c r="N1144" s="5"/>
    </row>
    <row r="1145" spans="1:14" x14ac:dyDescent="0.3">
      <c r="A1145" s="2">
        <v>44287</v>
      </c>
      <c r="B1145" s="24" t="s">
        <v>1</v>
      </c>
      <c r="C1145" s="8" t="s">
        <v>26</v>
      </c>
      <c r="D1145" s="3">
        <v>383491.1</v>
      </c>
      <c r="E1145" s="4">
        <v>312628.3</v>
      </c>
      <c r="F1145" s="4">
        <f>FCT_table_Service_Profitability[[#This Row],[Revenues]]-FCT_table_Service_Profitability[[#This Row],[Expenses]]</f>
        <v>70862.799999999988</v>
      </c>
      <c r="G1145" s="10">
        <v>268443.76999999996</v>
      </c>
      <c r="H1145" s="10">
        <v>312628.3</v>
      </c>
      <c r="I1145" s="10">
        <f>FCT_table_Service_Profitability[[#This Row],[Revenues (target)]]-FCT_table_Service_Profitability[[#This Row],[Expenses (target)]]</f>
        <v>-44184.530000000028</v>
      </c>
      <c r="J1145" s="8" t="s">
        <v>33</v>
      </c>
      <c r="M1145" s="5"/>
      <c r="N1145" s="5"/>
    </row>
    <row r="1146" spans="1:14" x14ac:dyDescent="0.3">
      <c r="A1146" s="2">
        <v>44287</v>
      </c>
      <c r="B1146" s="24" t="s">
        <v>1</v>
      </c>
      <c r="C1146" s="8" t="s">
        <v>26</v>
      </c>
      <c r="D1146" s="3">
        <v>100142.6</v>
      </c>
      <c r="E1146" s="4">
        <v>1771.1</v>
      </c>
      <c r="F1146" s="4">
        <f>FCT_table_Service_Profitability[[#This Row],[Revenues]]-FCT_table_Service_Profitability[[#This Row],[Expenses]]</f>
        <v>98371.5</v>
      </c>
      <c r="G1146" s="10">
        <v>75106.950000000012</v>
      </c>
      <c r="H1146" s="10">
        <v>1895.1</v>
      </c>
      <c r="I1146" s="10">
        <f>FCT_table_Service_Profitability[[#This Row],[Revenues (target)]]-FCT_table_Service_Profitability[[#This Row],[Expenses (target)]]</f>
        <v>73211.850000000006</v>
      </c>
      <c r="J1146" s="8" t="s">
        <v>31</v>
      </c>
      <c r="M1146" s="5"/>
      <c r="N1146" s="5"/>
    </row>
    <row r="1147" spans="1:14" x14ac:dyDescent="0.3">
      <c r="A1147" s="2">
        <v>44287</v>
      </c>
      <c r="B1147" s="24" t="s">
        <v>3</v>
      </c>
      <c r="C1147" s="8" t="s">
        <v>26</v>
      </c>
      <c r="D1147" s="3">
        <v>151664.70000000001</v>
      </c>
      <c r="E1147" s="4">
        <v>61226.1</v>
      </c>
      <c r="F1147" s="4">
        <f>FCT_table_Service_Profitability[[#This Row],[Revenues]]-FCT_table_Service_Profitability[[#This Row],[Expenses]]</f>
        <v>90438.6</v>
      </c>
      <c r="G1147" s="10">
        <v>189580.875</v>
      </c>
      <c r="H1147" s="10">
        <v>60613.9</v>
      </c>
      <c r="I1147" s="10">
        <f>FCT_table_Service_Profitability[[#This Row],[Revenues (target)]]-FCT_table_Service_Profitability[[#This Row],[Expenses (target)]]</f>
        <v>128966.97500000001</v>
      </c>
      <c r="J1147" s="8" t="s">
        <v>33</v>
      </c>
      <c r="M1147" s="5"/>
      <c r="N1147" s="5"/>
    </row>
    <row r="1148" spans="1:14" x14ac:dyDescent="0.3">
      <c r="A1148" s="2">
        <v>44287</v>
      </c>
      <c r="B1148" s="24" t="s">
        <v>3</v>
      </c>
      <c r="C1148" s="8" t="s">
        <v>26</v>
      </c>
      <c r="D1148" s="3">
        <v>9029.2999999999993</v>
      </c>
      <c r="E1148" s="4">
        <v>167.6</v>
      </c>
      <c r="F1148" s="4">
        <f>FCT_table_Service_Profitability[[#This Row],[Revenues]]-FCT_table_Service_Profitability[[#This Row],[Expenses]]</f>
        <v>8861.6999999999989</v>
      </c>
      <c r="G1148" s="10">
        <v>11647.796999999999</v>
      </c>
      <c r="H1148" s="10">
        <v>164.3</v>
      </c>
      <c r="I1148" s="10">
        <f>FCT_table_Service_Profitability[[#This Row],[Revenues (target)]]-FCT_table_Service_Profitability[[#This Row],[Expenses (target)]]</f>
        <v>11483.496999999999</v>
      </c>
      <c r="J1148" s="8" t="s">
        <v>31</v>
      </c>
      <c r="M1148" s="5"/>
      <c r="N1148" s="5"/>
    </row>
    <row r="1149" spans="1:14" x14ac:dyDescent="0.3">
      <c r="A1149" s="2">
        <v>44287</v>
      </c>
      <c r="B1149" s="24" t="s">
        <v>5</v>
      </c>
      <c r="C1149" s="8" t="s">
        <v>26</v>
      </c>
      <c r="D1149" s="3">
        <v>14496</v>
      </c>
      <c r="E1149" s="4">
        <v>8153.6</v>
      </c>
      <c r="F1149" s="4">
        <f>FCT_table_Service_Profitability[[#This Row],[Revenues]]-FCT_table_Service_Profitability[[#This Row],[Expenses]]</f>
        <v>6342.4</v>
      </c>
      <c r="G1149" s="10">
        <v>13771.199999999999</v>
      </c>
      <c r="H1149" s="10">
        <v>7990.6</v>
      </c>
      <c r="I1149" s="10">
        <f>FCT_table_Service_Profitability[[#This Row],[Revenues (target)]]-FCT_table_Service_Profitability[[#This Row],[Expenses (target)]]</f>
        <v>5780.5999999999985</v>
      </c>
      <c r="J1149" s="8" t="s">
        <v>33</v>
      </c>
      <c r="M1149" s="5"/>
      <c r="N1149" s="5"/>
    </row>
    <row r="1150" spans="1:14" x14ac:dyDescent="0.3">
      <c r="A1150" s="2">
        <v>44287</v>
      </c>
      <c r="B1150" s="24" t="s">
        <v>5</v>
      </c>
      <c r="C1150" s="8" t="s">
        <v>26</v>
      </c>
      <c r="D1150" s="3">
        <v>919.3</v>
      </c>
      <c r="E1150" s="4">
        <v>13</v>
      </c>
      <c r="F1150" s="4">
        <f>FCT_table_Service_Profitability[[#This Row],[Revenues]]-FCT_table_Service_Profitability[[#This Row],[Expenses]]</f>
        <v>906.3</v>
      </c>
      <c r="G1150" s="10">
        <v>671.08899999999994</v>
      </c>
      <c r="H1150" s="10">
        <v>15.2</v>
      </c>
      <c r="I1150" s="10">
        <f>FCT_table_Service_Profitability[[#This Row],[Revenues (target)]]-FCT_table_Service_Profitability[[#This Row],[Expenses (target)]]</f>
        <v>655.8889999999999</v>
      </c>
      <c r="J1150" s="8" t="s">
        <v>31</v>
      </c>
      <c r="M1150" s="5"/>
      <c r="N1150" s="5"/>
    </row>
    <row r="1151" spans="1:14" x14ac:dyDescent="0.3">
      <c r="A1151" s="2">
        <v>44287</v>
      </c>
      <c r="B1151" s="24" t="s">
        <v>6</v>
      </c>
      <c r="C1151" s="8" t="s">
        <v>26</v>
      </c>
      <c r="D1151" s="3">
        <v>18702.900000000001</v>
      </c>
      <c r="E1151" s="4">
        <v>18642.599999999999</v>
      </c>
      <c r="F1151" s="4">
        <f>FCT_table_Service_Profitability[[#This Row],[Revenues]]-FCT_table_Service_Profitability[[#This Row],[Expenses]]</f>
        <v>60.30000000000291</v>
      </c>
      <c r="G1151" s="10">
        <v>23565.654000000002</v>
      </c>
      <c r="H1151" s="10">
        <v>20320.5</v>
      </c>
      <c r="I1151" s="10">
        <f>FCT_table_Service_Profitability[[#This Row],[Revenues (target)]]-FCT_table_Service_Profitability[[#This Row],[Expenses (target)]]</f>
        <v>3245.1540000000023</v>
      </c>
      <c r="J1151" s="8" t="s">
        <v>33</v>
      </c>
      <c r="M1151" s="5"/>
      <c r="N1151" s="5"/>
    </row>
    <row r="1152" spans="1:14" x14ac:dyDescent="0.3">
      <c r="A1152" s="2">
        <v>44287</v>
      </c>
      <c r="B1152" s="24" t="s">
        <v>6</v>
      </c>
      <c r="C1152" s="8" t="s">
        <v>26</v>
      </c>
      <c r="D1152" s="3">
        <v>1354.5</v>
      </c>
      <c r="E1152" s="4">
        <v>22.8</v>
      </c>
      <c r="F1152" s="4">
        <f>FCT_table_Service_Profitability[[#This Row],[Revenues]]-FCT_table_Service_Profitability[[#This Row],[Expenses]]</f>
        <v>1331.7</v>
      </c>
      <c r="G1152" s="10">
        <v>1571.2199999999998</v>
      </c>
      <c r="H1152" s="10">
        <v>25.3</v>
      </c>
      <c r="I1152" s="10">
        <f>FCT_table_Service_Profitability[[#This Row],[Revenues (target)]]-FCT_table_Service_Profitability[[#This Row],[Expenses (target)]]</f>
        <v>1545.9199999999998</v>
      </c>
      <c r="J1152" s="8" t="s">
        <v>31</v>
      </c>
      <c r="M1152" s="5"/>
      <c r="N1152" s="5"/>
    </row>
    <row r="1153" spans="1:14" x14ac:dyDescent="0.3">
      <c r="A1153" s="2">
        <v>44287</v>
      </c>
      <c r="B1153" s="24" t="s">
        <v>11</v>
      </c>
      <c r="C1153" s="8" t="s">
        <v>26</v>
      </c>
      <c r="D1153" s="3">
        <v>1215.4000000000001</v>
      </c>
      <c r="E1153" s="4">
        <v>613</v>
      </c>
      <c r="F1153" s="4">
        <f>FCT_table_Service_Profitability[[#This Row],[Revenues]]-FCT_table_Service_Profitability[[#This Row],[Expenses]]</f>
        <v>602.40000000000009</v>
      </c>
      <c r="G1153" s="10">
        <v>1069.5520000000001</v>
      </c>
      <c r="H1153" s="10">
        <v>570.1</v>
      </c>
      <c r="I1153" s="10">
        <f>FCT_table_Service_Profitability[[#This Row],[Revenues (target)]]-FCT_table_Service_Profitability[[#This Row],[Expenses (target)]]</f>
        <v>499.45200000000011</v>
      </c>
      <c r="J1153" s="8" t="s">
        <v>33</v>
      </c>
      <c r="M1153" s="5"/>
      <c r="N1153" s="5"/>
    </row>
    <row r="1154" spans="1:14" x14ac:dyDescent="0.3">
      <c r="A1154" s="2">
        <v>44287</v>
      </c>
      <c r="B1154" s="24" t="s">
        <v>11</v>
      </c>
      <c r="C1154" s="8" t="s">
        <v>26</v>
      </c>
      <c r="D1154" s="3">
        <v>120.8</v>
      </c>
      <c r="E1154" s="4">
        <v>2.1</v>
      </c>
      <c r="F1154" s="4">
        <f>FCT_table_Service_Profitability[[#This Row],[Revenues]]-FCT_table_Service_Profitability[[#This Row],[Expenses]]</f>
        <v>118.7</v>
      </c>
      <c r="G1154" s="10">
        <v>88.183999999999997</v>
      </c>
      <c r="H1154" s="10">
        <v>2.4</v>
      </c>
      <c r="I1154" s="10">
        <f>FCT_table_Service_Profitability[[#This Row],[Revenues (target)]]-FCT_table_Service_Profitability[[#This Row],[Expenses (target)]]</f>
        <v>85.783999999999992</v>
      </c>
      <c r="J1154" s="8" t="s">
        <v>31</v>
      </c>
      <c r="M1154" s="5"/>
      <c r="N1154" s="5"/>
    </row>
    <row r="1155" spans="1:14" x14ac:dyDescent="0.3">
      <c r="A1155" s="2">
        <v>44287</v>
      </c>
      <c r="B1155" s="24" t="s">
        <v>13</v>
      </c>
      <c r="C1155" s="8" t="s">
        <v>26</v>
      </c>
      <c r="D1155" s="3">
        <v>1827.6</v>
      </c>
      <c r="E1155" s="4">
        <v>2411.4</v>
      </c>
      <c r="F1155" s="4">
        <f>FCT_table_Service_Profitability[[#This Row],[Revenues]]-FCT_table_Service_Profitability[[#This Row],[Expenses]]</f>
        <v>-583.80000000000018</v>
      </c>
      <c r="G1155" s="10">
        <v>2083.4639999999999</v>
      </c>
      <c r="H1155" s="10">
        <v>2194.4</v>
      </c>
      <c r="I1155" s="10">
        <f>FCT_table_Service_Profitability[[#This Row],[Revenues (target)]]-FCT_table_Service_Profitability[[#This Row],[Expenses (target)]]</f>
        <v>-110.93600000000015</v>
      </c>
      <c r="J1155" s="8" t="s">
        <v>33</v>
      </c>
      <c r="M1155" s="5"/>
      <c r="N1155" s="5"/>
    </row>
    <row r="1156" spans="1:14" x14ac:dyDescent="0.3">
      <c r="A1156" s="2">
        <v>44287</v>
      </c>
      <c r="B1156" s="24" t="s">
        <v>13</v>
      </c>
      <c r="C1156" s="8" t="s">
        <v>26</v>
      </c>
      <c r="D1156" s="3">
        <v>783.3</v>
      </c>
      <c r="E1156" s="4">
        <v>1033.5</v>
      </c>
      <c r="F1156" s="4">
        <f>FCT_table_Service_Profitability[[#This Row],[Revenues]]-FCT_table_Service_Profitability[[#This Row],[Expenses]]</f>
        <v>-250.20000000000005</v>
      </c>
      <c r="G1156" s="10">
        <v>986.95799999999997</v>
      </c>
      <c r="H1156" s="10">
        <v>1157.5</v>
      </c>
      <c r="I1156" s="10">
        <f>FCT_table_Service_Profitability[[#This Row],[Revenues (target)]]-FCT_table_Service_Profitability[[#This Row],[Expenses (target)]]</f>
        <v>-170.54200000000003</v>
      </c>
      <c r="J1156" s="8" t="s">
        <v>31</v>
      </c>
      <c r="M1156" s="5"/>
      <c r="N1156" s="5"/>
    </row>
    <row r="1157" spans="1:14" x14ac:dyDescent="0.3">
      <c r="A1157" s="2">
        <v>44317</v>
      </c>
      <c r="B1157" s="24" t="s">
        <v>7</v>
      </c>
      <c r="C1157" s="8" t="s">
        <v>26</v>
      </c>
      <c r="D1157" s="3">
        <v>20702.8</v>
      </c>
      <c r="E1157" s="4">
        <v>7633.2</v>
      </c>
      <c r="F1157" s="4">
        <f>FCT_table_Service_Profitability[[#This Row],[Revenues]]-FCT_table_Service_Profitability[[#This Row],[Expenses]]</f>
        <v>13069.599999999999</v>
      </c>
      <c r="G1157" s="10">
        <v>16976.296000000002</v>
      </c>
      <c r="H1157" s="10">
        <v>9007.1</v>
      </c>
      <c r="I1157" s="10">
        <f>FCT_table_Service_Profitability[[#This Row],[Revenues (target)]]-FCT_table_Service_Profitability[[#This Row],[Expenses (target)]]</f>
        <v>7969.1960000000017</v>
      </c>
      <c r="J1157" s="8" t="s">
        <v>33</v>
      </c>
      <c r="M1157" s="5"/>
      <c r="N1157" s="5"/>
    </row>
    <row r="1158" spans="1:14" x14ac:dyDescent="0.3">
      <c r="A1158" s="2">
        <v>44317</v>
      </c>
      <c r="B1158" s="24" t="s">
        <v>7</v>
      </c>
      <c r="C1158" s="8" t="s">
        <v>26</v>
      </c>
      <c r="D1158" s="3">
        <v>1597.4</v>
      </c>
      <c r="E1158" s="4">
        <v>317.5</v>
      </c>
      <c r="F1158" s="4">
        <f>FCT_table_Service_Profitability[[#This Row],[Revenues]]-FCT_table_Service_Profitability[[#This Row],[Expenses]]</f>
        <v>1279.9000000000001</v>
      </c>
      <c r="G1158" s="10">
        <v>1533.5040000000001</v>
      </c>
      <c r="H1158" s="10">
        <v>352.5</v>
      </c>
      <c r="I1158" s="10">
        <f>FCT_table_Service_Profitability[[#This Row],[Revenues (target)]]-FCT_table_Service_Profitability[[#This Row],[Expenses (target)]]</f>
        <v>1181.0040000000001</v>
      </c>
      <c r="J1158" s="8" t="s">
        <v>31</v>
      </c>
      <c r="M1158" s="5"/>
      <c r="N1158" s="5"/>
    </row>
    <row r="1159" spans="1:14" x14ac:dyDescent="0.3">
      <c r="A1159" s="2">
        <v>44317</v>
      </c>
      <c r="B1159" s="24" t="s">
        <v>8</v>
      </c>
      <c r="C1159" s="8" t="s">
        <v>26</v>
      </c>
      <c r="D1159" s="3">
        <v>8810.7999999999993</v>
      </c>
      <c r="E1159" s="4">
        <v>6082.2</v>
      </c>
      <c r="F1159" s="4">
        <f>FCT_table_Service_Profitability[[#This Row],[Revenues]]-FCT_table_Service_Profitability[[#This Row],[Expenses]]</f>
        <v>2728.5999999999995</v>
      </c>
      <c r="G1159" s="10">
        <v>8634.5839999999989</v>
      </c>
      <c r="H1159" s="10">
        <v>6264.6</v>
      </c>
      <c r="I1159" s="10">
        <f>FCT_table_Service_Profitability[[#This Row],[Revenues (target)]]-FCT_table_Service_Profitability[[#This Row],[Expenses (target)]]</f>
        <v>2369.9839999999986</v>
      </c>
      <c r="J1159" s="8" t="s">
        <v>33</v>
      </c>
      <c r="M1159" s="5"/>
      <c r="N1159" s="5"/>
    </row>
    <row r="1160" spans="1:14" x14ac:dyDescent="0.3">
      <c r="A1160" s="2">
        <v>44317</v>
      </c>
      <c r="B1160" s="24" t="s">
        <v>8</v>
      </c>
      <c r="C1160" s="8" t="s">
        <v>26</v>
      </c>
      <c r="D1160" s="3">
        <v>329.5</v>
      </c>
      <c r="E1160" s="4">
        <v>58.5</v>
      </c>
      <c r="F1160" s="4">
        <f>FCT_table_Service_Profitability[[#This Row],[Revenues]]-FCT_table_Service_Profitability[[#This Row],[Expenses]]</f>
        <v>271</v>
      </c>
      <c r="G1160" s="10">
        <v>425.05500000000001</v>
      </c>
      <c r="H1160" s="10">
        <v>53.2</v>
      </c>
      <c r="I1160" s="10">
        <f>FCT_table_Service_Profitability[[#This Row],[Revenues (target)]]-FCT_table_Service_Profitability[[#This Row],[Expenses (target)]]</f>
        <v>371.85500000000002</v>
      </c>
      <c r="J1160" s="8" t="s">
        <v>31</v>
      </c>
      <c r="M1160" s="5"/>
      <c r="N1160" s="5"/>
    </row>
    <row r="1161" spans="1:14" x14ac:dyDescent="0.3">
      <c r="A1161" s="2">
        <v>44317</v>
      </c>
      <c r="B1161" s="24" t="s">
        <v>2</v>
      </c>
      <c r="C1161" s="8" t="s">
        <v>26</v>
      </c>
      <c r="D1161" s="3">
        <v>91429.7</v>
      </c>
      <c r="E1161" s="4">
        <v>94220.4</v>
      </c>
      <c r="F1161" s="4">
        <f>FCT_table_Service_Profitability[[#This Row],[Revenues]]-FCT_table_Service_Profitability[[#This Row],[Expenses]]</f>
        <v>-2790.6999999999971</v>
      </c>
      <c r="G1161" s="10">
        <v>65829.383999999991</v>
      </c>
      <c r="H1161" s="10">
        <v>107411.2</v>
      </c>
      <c r="I1161" s="10">
        <f>FCT_table_Service_Profitability[[#This Row],[Revenues (target)]]-FCT_table_Service_Profitability[[#This Row],[Expenses (target)]]</f>
        <v>-41581.816000000006</v>
      </c>
      <c r="J1161" s="8" t="s">
        <v>33</v>
      </c>
      <c r="M1161" s="5"/>
      <c r="N1161" s="5"/>
    </row>
    <row r="1162" spans="1:14" x14ac:dyDescent="0.3">
      <c r="A1162" s="2">
        <v>44317</v>
      </c>
      <c r="B1162" s="24" t="s">
        <v>2</v>
      </c>
      <c r="C1162" s="8" t="s">
        <v>26</v>
      </c>
      <c r="D1162" s="3">
        <v>34142.1</v>
      </c>
      <c r="E1162" s="4">
        <v>6188.6</v>
      </c>
      <c r="F1162" s="4">
        <f>FCT_table_Service_Profitability[[#This Row],[Revenues]]-FCT_table_Service_Profitability[[#This Row],[Expenses]]</f>
        <v>27953.5</v>
      </c>
      <c r="G1162" s="10">
        <v>26972.259000000002</v>
      </c>
      <c r="H1162" s="10">
        <v>5569.8</v>
      </c>
      <c r="I1162" s="10">
        <f>FCT_table_Service_Profitability[[#This Row],[Revenues (target)]]-FCT_table_Service_Profitability[[#This Row],[Expenses (target)]]</f>
        <v>21402.459000000003</v>
      </c>
      <c r="J1162" s="8" t="s">
        <v>31</v>
      </c>
      <c r="M1162" s="5"/>
      <c r="N1162" s="5"/>
    </row>
    <row r="1163" spans="1:14" x14ac:dyDescent="0.3">
      <c r="A1163" s="2">
        <v>44317</v>
      </c>
      <c r="B1163" s="24" t="s">
        <v>9</v>
      </c>
      <c r="C1163" s="8" t="s">
        <v>26</v>
      </c>
      <c r="D1163" s="3">
        <v>19.8</v>
      </c>
      <c r="E1163" s="4">
        <v>34</v>
      </c>
      <c r="F1163" s="4">
        <f>FCT_table_Service_Profitability[[#This Row],[Revenues]]-FCT_table_Service_Profitability[[#This Row],[Expenses]]</f>
        <v>-14.2</v>
      </c>
      <c r="G1163" s="10">
        <v>14.058</v>
      </c>
      <c r="H1163" s="10">
        <v>37.799999999999997</v>
      </c>
      <c r="I1163" s="10">
        <f>FCT_table_Service_Profitability[[#This Row],[Revenues (target)]]-FCT_table_Service_Profitability[[#This Row],[Expenses (target)]]</f>
        <v>-23.741999999999997</v>
      </c>
      <c r="J1163" s="8" t="s">
        <v>33</v>
      </c>
      <c r="M1163" s="5"/>
      <c r="N1163" s="5"/>
    </row>
    <row r="1164" spans="1:14" x14ac:dyDescent="0.3">
      <c r="A1164" s="2">
        <v>44317</v>
      </c>
      <c r="B1164" s="24" t="s">
        <v>15</v>
      </c>
      <c r="C1164" s="8" t="s">
        <v>26</v>
      </c>
      <c r="D1164" s="3">
        <v>1984.3</v>
      </c>
      <c r="E1164" s="4">
        <v>2856.2</v>
      </c>
      <c r="F1164" s="4">
        <f>FCT_table_Service_Profitability[[#This Row],[Revenues]]-FCT_table_Service_Profitability[[#This Row],[Expenses]]</f>
        <v>-871.89999999999986</v>
      </c>
      <c r="G1164" s="10">
        <v>2341.4739999999997</v>
      </c>
      <c r="H1164" s="10">
        <v>2656.2</v>
      </c>
      <c r="I1164" s="10">
        <f>FCT_table_Service_Profitability[[#This Row],[Revenues (target)]]-FCT_table_Service_Profitability[[#This Row],[Expenses (target)]]</f>
        <v>-314.72600000000011</v>
      </c>
      <c r="J1164" s="8" t="s">
        <v>33</v>
      </c>
      <c r="M1164" s="5"/>
      <c r="N1164" s="5"/>
    </row>
    <row r="1165" spans="1:14" x14ac:dyDescent="0.3">
      <c r="A1165" s="2">
        <v>44317</v>
      </c>
      <c r="B1165" s="24" t="s">
        <v>15</v>
      </c>
      <c r="C1165" s="8" t="s">
        <v>26</v>
      </c>
      <c r="D1165" s="3">
        <v>1082.3</v>
      </c>
      <c r="E1165" s="4">
        <v>1095.2</v>
      </c>
      <c r="F1165" s="4">
        <f>FCT_table_Service_Profitability[[#This Row],[Revenues]]-FCT_table_Service_Profitability[[#This Row],[Expenses]]</f>
        <v>-12.900000000000091</v>
      </c>
      <c r="G1165" s="10">
        <v>1406.99</v>
      </c>
      <c r="H1165" s="10">
        <v>996.7</v>
      </c>
      <c r="I1165" s="10">
        <f>FCT_table_Service_Profitability[[#This Row],[Revenues (target)]]-FCT_table_Service_Profitability[[#This Row],[Expenses (target)]]</f>
        <v>410.28999999999996</v>
      </c>
      <c r="J1165" s="8" t="s">
        <v>31</v>
      </c>
      <c r="M1165" s="5"/>
      <c r="N1165" s="5"/>
    </row>
    <row r="1166" spans="1:14" x14ac:dyDescent="0.3">
      <c r="A1166" s="2">
        <v>44317</v>
      </c>
      <c r="B1166" s="24" t="s">
        <v>4</v>
      </c>
      <c r="C1166" s="8" t="s">
        <v>26</v>
      </c>
      <c r="D1166" s="3">
        <v>47041</v>
      </c>
      <c r="E1166" s="4">
        <v>37630.9</v>
      </c>
      <c r="F1166" s="4">
        <f>FCT_table_Service_Profitability[[#This Row],[Revenues]]-FCT_table_Service_Profitability[[#This Row],[Expenses]]</f>
        <v>9410.0999999999985</v>
      </c>
      <c r="G1166" s="10">
        <v>52215.51</v>
      </c>
      <c r="H1166" s="10">
        <v>41770.300000000003</v>
      </c>
      <c r="I1166" s="10">
        <f>FCT_table_Service_Profitability[[#This Row],[Revenues (target)]]-FCT_table_Service_Profitability[[#This Row],[Expenses (target)]]</f>
        <v>10445.209999999999</v>
      </c>
      <c r="J1166" s="8" t="s">
        <v>33</v>
      </c>
      <c r="M1166" s="5"/>
      <c r="N1166" s="5"/>
    </row>
    <row r="1167" spans="1:14" x14ac:dyDescent="0.3">
      <c r="A1167" s="2">
        <v>44317</v>
      </c>
      <c r="B1167" s="24" t="s">
        <v>4</v>
      </c>
      <c r="C1167" s="8" t="s">
        <v>26</v>
      </c>
      <c r="D1167" s="3">
        <v>4226.8999999999996</v>
      </c>
      <c r="E1167" s="4">
        <v>630.9</v>
      </c>
      <c r="F1167" s="4">
        <f>FCT_table_Service_Profitability[[#This Row],[Revenues]]-FCT_table_Service_Profitability[[#This Row],[Expenses]]</f>
        <v>3595.9999999999995</v>
      </c>
      <c r="G1167" s="10">
        <v>3085.6369999999997</v>
      </c>
      <c r="H1167" s="10">
        <v>700.3</v>
      </c>
      <c r="I1167" s="10">
        <f>FCT_table_Service_Profitability[[#This Row],[Revenues (target)]]-FCT_table_Service_Profitability[[#This Row],[Expenses (target)]]</f>
        <v>2385.3369999999995</v>
      </c>
      <c r="J1167" s="8" t="s">
        <v>31</v>
      </c>
      <c r="M1167" s="5"/>
      <c r="N1167" s="5"/>
    </row>
    <row r="1168" spans="1:14" x14ac:dyDescent="0.3">
      <c r="A1168" s="2">
        <v>44317</v>
      </c>
      <c r="B1168" s="24" t="s">
        <v>10</v>
      </c>
      <c r="C1168" s="8" t="s">
        <v>26</v>
      </c>
      <c r="D1168" s="3">
        <v>1460.1</v>
      </c>
      <c r="E1168" s="4">
        <v>858.4</v>
      </c>
      <c r="F1168" s="4">
        <f>FCT_table_Service_Profitability[[#This Row],[Revenues]]-FCT_table_Service_Profitability[[#This Row],[Expenses]]</f>
        <v>601.69999999999993</v>
      </c>
      <c r="G1168" s="10">
        <v>1868.9279999999999</v>
      </c>
      <c r="H1168" s="10">
        <v>961.5</v>
      </c>
      <c r="I1168" s="10">
        <f>FCT_table_Service_Profitability[[#This Row],[Revenues (target)]]-FCT_table_Service_Profitability[[#This Row],[Expenses (target)]]</f>
        <v>907.42799999999988</v>
      </c>
      <c r="J1168" s="8" t="s">
        <v>33</v>
      </c>
      <c r="M1168" s="5"/>
      <c r="N1168" s="5"/>
    </row>
    <row r="1169" spans="1:14" x14ac:dyDescent="0.3">
      <c r="A1169" s="2">
        <v>44317</v>
      </c>
      <c r="B1169" s="24" t="s">
        <v>10</v>
      </c>
      <c r="C1169" s="8" t="s">
        <v>26</v>
      </c>
      <c r="D1169" s="3">
        <v>392.3</v>
      </c>
      <c r="E1169" s="4">
        <v>89.6</v>
      </c>
      <c r="F1169" s="4">
        <f>FCT_table_Service_Profitability[[#This Row],[Revenues]]-FCT_table_Service_Profitability[[#This Row],[Expenses]]</f>
        <v>302.70000000000005</v>
      </c>
      <c r="G1169" s="10">
        <v>309.91700000000003</v>
      </c>
      <c r="H1169" s="10">
        <v>86.9</v>
      </c>
      <c r="I1169" s="10">
        <f>FCT_table_Service_Profitability[[#This Row],[Revenues (target)]]-FCT_table_Service_Profitability[[#This Row],[Expenses (target)]]</f>
        <v>223.01700000000002</v>
      </c>
      <c r="J1169" s="8" t="s">
        <v>31</v>
      </c>
      <c r="M1169" s="5"/>
      <c r="N1169" s="5"/>
    </row>
    <row r="1170" spans="1:14" x14ac:dyDescent="0.3">
      <c r="A1170" s="2">
        <v>44317</v>
      </c>
      <c r="B1170" s="24" t="s">
        <v>20</v>
      </c>
      <c r="C1170" s="8" t="s">
        <v>26</v>
      </c>
      <c r="D1170" s="3">
        <v>643322.1</v>
      </c>
      <c r="E1170" s="4">
        <v>1024173.4</v>
      </c>
      <c r="F1170" s="4">
        <f>FCT_table_Service_Profitability[[#This Row],[Revenues]]-FCT_table_Service_Profitability[[#This Row],[Expenses]]</f>
        <v>-380851.30000000005</v>
      </c>
      <c r="G1170" s="10">
        <v>611155.995</v>
      </c>
      <c r="H1170" s="10">
        <v>1167557.6000000001</v>
      </c>
      <c r="I1170" s="10">
        <f>FCT_table_Service_Profitability[[#This Row],[Revenues (target)]]-FCT_table_Service_Profitability[[#This Row],[Expenses (target)]]</f>
        <v>-556401.6050000001</v>
      </c>
      <c r="J1170" s="8" t="s">
        <v>33</v>
      </c>
      <c r="M1170" s="5"/>
      <c r="N1170" s="5"/>
    </row>
    <row r="1171" spans="1:14" x14ac:dyDescent="0.3">
      <c r="A1171" s="2">
        <v>44317</v>
      </c>
      <c r="B1171" s="24" t="s">
        <v>20</v>
      </c>
      <c r="C1171" s="8" t="s">
        <v>26</v>
      </c>
      <c r="D1171" s="3">
        <v>89571.4</v>
      </c>
      <c r="E1171" s="4">
        <v>16936.400000000001</v>
      </c>
      <c r="F1171" s="4">
        <f>FCT_table_Service_Profitability[[#This Row],[Revenues]]-FCT_table_Service_Profitability[[#This Row],[Expenses]]</f>
        <v>72635</v>
      </c>
      <c r="G1171" s="10">
        <v>91362.827999999994</v>
      </c>
      <c r="H1171" s="10">
        <v>18630</v>
      </c>
      <c r="I1171" s="10">
        <f>FCT_table_Service_Profitability[[#This Row],[Revenues (target)]]-FCT_table_Service_Profitability[[#This Row],[Expenses (target)]]</f>
        <v>72732.827999999994</v>
      </c>
      <c r="J1171" s="8" t="s">
        <v>31</v>
      </c>
      <c r="M1171" s="5"/>
      <c r="N1171" s="5"/>
    </row>
    <row r="1172" spans="1:14" x14ac:dyDescent="0.3">
      <c r="A1172" s="2">
        <v>44317</v>
      </c>
      <c r="B1172" s="24" t="s">
        <v>1</v>
      </c>
      <c r="C1172" s="8" t="s">
        <v>26</v>
      </c>
      <c r="D1172" s="3">
        <v>568651.19999999995</v>
      </c>
      <c r="E1172" s="4">
        <v>318983.90000000002</v>
      </c>
      <c r="F1172" s="4">
        <f>FCT_table_Service_Profitability[[#This Row],[Revenues]]-FCT_table_Service_Profitability[[#This Row],[Expenses]]</f>
        <v>249667.29999999993</v>
      </c>
      <c r="G1172" s="10">
        <v>454920.95999999996</v>
      </c>
      <c r="H1172" s="10">
        <v>344502.6</v>
      </c>
      <c r="I1172" s="10">
        <f>FCT_table_Service_Profitability[[#This Row],[Revenues (target)]]-FCT_table_Service_Profitability[[#This Row],[Expenses (target)]]</f>
        <v>110418.35999999999</v>
      </c>
      <c r="J1172" s="8" t="s">
        <v>33</v>
      </c>
      <c r="M1172" s="5"/>
      <c r="N1172" s="5"/>
    </row>
    <row r="1173" spans="1:14" x14ac:dyDescent="0.3">
      <c r="A1173" s="2">
        <v>44317</v>
      </c>
      <c r="B1173" s="24" t="s">
        <v>1</v>
      </c>
      <c r="C1173" s="8" t="s">
        <v>26</v>
      </c>
      <c r="D1173" s="3">
        <v>142914.6</v>
      </c>
      <c r="E1173" s="4">
        <v>31181</v>
      </c>
      <c r="F1173" s="4">
        <f>FCT_table_Service_Profitability[[#This Row],[Revenues]]-FCT_table_Service_Profitability[[#This Row],[Expenses]]</f>
        <v>111733.6</v>
      </c>
      <c r="G1173" s="10">
        <v>148631.18400000001</v>
      </c>
      <c r="H1173" s="10">
        <v>32740</v>
      </c>
      <c r="I1173" s="10">
        <f>FCT_table_Service_Profitability[[#This Row],[Revenues (target)]]-FCT_table_Service_Profitability[[#This Row],[Expenses (target)]]</f>
        <v>115891.18400000001</v>
      </c>
      <c r="J1173" s="8" t="s">
        <v>31</v>
      </c>
      <c r="M1173" s="5"/>
      <c r="N1173" s="5"/>
    </row>
    <row r="1174" spans="1:14" x14ac:dyDescent="0.3">
      <c r="A1174" s="2">
        <v>44317</v>
      </c>
      <c r="B1174" s="24" t="s">
        <v>3</v>
      </c>
      <c r="C1174" s="8" t="s">
        <v>26</v>
      </c>
      <c r="D1174" s="3">
        <v>102063.5</v>
      </c>
      <c r="E1174" s="4">
        <v>86955.8</v>
      </c>
      <c r="F1174" s="4">
        <f>FCT_table_Service_Profitability[[#This Row],[Revenues]]-FCT_table_Service_Profitability[[#This Row],[Expenses]]</f>
        <v>15107.699999999997</v>
      </c>
      <c r="G1174" s="10">
        <v>102063.5</v>
      </c>
      <c r="H1174" s="10">
        <v>88694.9</v>
      </c>
      <c r="I1174" s="10">
        <f>FCT_table_Service_Profitability[[#This Row],[Revenues (target)]]-FCT_table_Service_Profitability[[#This Row],[Expenses (target)]]</f>
        <v>13368.600000000006</v>
      </c>
      <c r="J1174" s="8" t="s">
        <v>33</v>
      </c>
      <c r="M1174" s="5"/>
      <c r="N1174" s="5"/>
    </row>
    <row r="1175" spans="1:14" x14ac:dyDescent="0.3">
      <c r="A1175" s="2">
        <v>44317</v>
      </c>
      <c r="B1175" s="24" t="s">
        <v>3</v>
      </c>
      <c r="C1175" s="8" t="s">
        <v>26</v>
      </c>
      <c r="D1175" s="3">
        <v>9951.1</v>
      </c>
      <c r="E1175" s="4">
        <v>2970.4</v>
      </c>
      <c r="F1175" s="4">
        <f>FCT_table_Service_Profitability[[#This Row],[Revenues]]-FCT_table_Service_Profitability[[#This Row],[Expenses]]</f>
        <v>6980.7000000000007</v>
      </c>
      <c r="G1175" s="10">
        <v>8358.9240000000009</v>
      </c>
      <c r="H1175" s="10">
        <v>3118.9</v>
      </c>
      <c r="I1175" s="10">
        <f>FCT_table_Service_Profitability[[#This Row],[Revenues (target)]]-FCT_table_Service_Profitability[[#This Row],[Expenses (target)]]</f>
        <v>5240.0240000000013</v>
      </c>
      <c r="J1175" s="8" t="s">
        <v>31</v>
      </c>
      <c r="M1175" s="5"/>
      <c r="N1175" s="5"/>
    </row>
    <row r="1176" spans="1:14" x14ac:dyDescent="0.3">
      <c r="A1176" s="2">
        <v>44317</v>
      </c>
      <c r="B1176" s="24" t="s">
        <v>5</v>
      </c>
      <c r="C1176" s="8" t="s">
        <v>26</v>
      </c>
      <c r="D1176" s="3">
        <v>19541.2</v>
      </c>
      <c r="E1176" s="4">
        <v>17691.5</v>
      </c>
      <c r="F1176" s="4">
        <f>FCT_table_Service_Profitability[[#This Row],[Revenues]]-FCT_table_Service_Profitability[[#This Row],[Expenses]]</f>
        <v>1849.7000000000007</v>
      </c>
      <c r="G1176" s="10">
        <v>20127.436000000002</v>
      </c>
      <c r="H1176" s="10">
        <v>16630</v>
      </c>
      <c r="I1176" s="10">
        <f>FCT_table_Service_Profitability[[#This Row],[Revenues (target)]]-FCT_table_Service_Profitability[[#This Row],[Expenses (target)]]</f>
        <v>3497.4360000000015</v>
      </c>
      <c r="J1176" s="8" t="s">
        <v>33</v>
      </c>
      <c r="M1176" s="5"/>
      <c r="N1176" s="5"/>
    </row>
    <row r="1177" spans="1:14" x14ac:dyDescent="0.3">
      <c r="A1177" s="2">
        <v>44317</v>
      </c>
      <c r="B1177" s="24" t="s">
        <v>5</v>
      </c>
      <c r="C1177" s="8" t="s">
        <v>26</v>
      </c>
      <c r="D1177" s="3">
        <v>945</v>
      </c>
      <c r="E1177" s="4">
        <v>166.4</v>
      </c>
      <c r="F1177" s="4">
        <f>FCT_table_Service_Profitability[[#This Row],[Revenues]]-FCT_table_Service_Profitability[[#This Row],[Expenses]]</f>
        <v>778.6</v>
      </c>
      <c r="G1177" s="10">
        <v>869.40000000000009</v>
      </c>
      <c r="H1177" s="10">
        <v>196.4</v>
      </c>
      <c r="I1177" s="10">
        <f>FCT_table_Service_Profitability[[#This Row],[Revenues (target)]]-FCT_table_Service_Profitability[[#This Row],[Expenses (target)]]</f>
        <v>673.00000000000011</v>
      </c>
      <c r="J1177" s="8" t="s">
        <v>31</v>
      </c>
      <c r="M1177" s="5"/>
      <c r="N1177" s="5"/>
    </row>
    <row r="1178" spans="1:14" x14ac:dyDescent="0.3">
      <c r="A1178" s="2">
        <v>44317</v>
      </c>
      <c r="B1178" s="24" t="s">
        <v>6</v>
      </c>
      <c r="C1178" s="8" t="s">
        <v>26</v>
      </c>
      <c r="D1178" s="3">
        <v>11421.2</v>
      </c>
      <c r="E1178" s="4">
        <v>8905.7999999999993</v>
      </c>
      <c r="F1178" s="4">
        <f>FCT_table_Service_Profitability[[#This Row],[Revenues]]-FCT_table_Service_Profitability[[#This Row],[Expenses]]</f>
        <v>2515.4000000000015</v>
      </c>
      <c r="G1178" s="10">
        <v>10621.716</v>
      </c>
      <c r="H1178" s="10">
        <v>9440.1</v>
      </c>
      <c r="I1178" s="10">
        <f>FCT_table_Service_Profitability[[#This Row],[Revenues (target)]]-FCT_table_Service_Profitability[[#This Row],[Expenses (target)]]</f>
        <v>1181.616</v>
      </c>
      <c r="J1178" s="8" t="s">
        <v>33</v>
      </c>
      <c r="M1178" s="5"/>
      <c r="N1178" s="5"/>
    </row>
    <row r="1179" spans="1:14" x14ac:dyDescent="0.3">
      <c r="A1179" s="2">
        <v>44317</v>
      </c>
      <c r="B1179" s="24" t="s">
        <v>6</v>
      </c>
      <c r="C1179" s="8" t="s">
        <v>26</v>
      </c>
      <c r="D1179" s="3">
        <v>859.9</v>
      </c>
      <c r="E1179" s="4">
        <v>192.3</v>
      </c>
      <c r="F1179" s="4">
        <f>FCT_table_Service_Profitability[[#This Row],[Revenues]]-FCT_table_Service_Profitability[[#This Row],[Expenses]]</f>
        <v>667.59999999999991</v>
      </c>
      <c r="G1179" s="10">
        <v>851.30099999999993</v>
      </c>
      <c r="H1179" s="10">
        <v>203.8</v>
      </c>
      <c r="I1179" s="10">
        <f>FCT_table_Service_Profitability[[#This Row],[Revenues (target)]]-FCT_table_Service_Profitability[[#This Row],[Expenses (target)]]</f>
        <v>647.50099999999998</v>
      </c>
      <c r="J1179" s="8" t="s">
        <v>31</v>
      </c>
      <c r="M1179" s="5"/>
      <c r="N1179" s="5"/>
    </row>
    <row r="1180" spans="1:14" x14ac:dyDescent="0.3">
      <c r="A1180" s="2">
        <v>44317</v>
      </c>
      <c r="B1180" s="24" t="s">
        <v>11</v>
      </c>
      <c r="C1180" s="8" t="s">
        <v>26</v>
      </c>
      <c r="D1180" s="3">
        <v>2356.8000000000002</v>
      </c>
      <c r="E1180" s="4">
        <v>2967.2</v>
      </c>
      <c r="F1180" s="4">
        <f>FCT_table_Service_Profitability[[#This Row],[Revenues]]-FCT_table_Service_Profitability[[#This Row],[Expenses]]</f>
        <v>-610.39999999999964</v>
      </c>
      <c r="G1180" s="10">
        <v>1767.6000000000001</v>
      </c>
      <c r="H1180" s="10">
        <v>3145.3</v>
      </c>
      <c r="I1180" s="10">
        <f>FCT_table_Service_Profitability[[#This Row],[Revenues (target)]]-FCT_table_Service_Profitability[[#This Row],[Expenses (target)]]</f>
        <v>-1377.7</v>
      </c>
      <c r="J1180" s="8" t="s">
        <v>33</v>
      </c>
      <c r="M1180" s="5"/>
      <c r="N1180" s="5"/>
    </row>
    <row r="1181" spans="1:14" x14ac:dyDescent="0.3">
      <c r="A1181" s="2">
        <v>44317</v>
      </c>
      <c r="B1181" s="24" t="s">
        <v>11</v>
      </c>
      <c r="C1181" s="8" t="s">
        <v>26</v>
      </c>
      <c r="D1181" s="3">
        <v>48.6</v>
      </c>
      <c r="E1181" s="4">
        <v>7.2</v>
      </c>
      <c r="F1181" s="4">
        <f>FCT_table_Service_Profitability[[#This Row],[Revenues]]-FCT_table_Service_Profitability[[#This Row],[Expenses]]</f>
        <v>41.4</v>
      </c>
      <c r="G1181" s="10">
        <v>36.936</v>
      </c>
      <c r="H1181" s="10">
        <v>8.1</v>
      </c>
      <c r="I1181" s="10">
        <f>FCT_table_Service_Profitability[[#This Row],[Revenues (target)]]-FCT_table_Service_Profitability[[#This Row],[Expenses (target)]]</f>
        <v>28.835999999999999</v>
      </c>
      <c r="J1181" s="8" t="s">
        <v>31</v>
      </c>
      <c r="M1181" s="5"/>
      <c r="N1181" s="5"/>
    </row>
    <row r="1182" spans="1:14" x14ac:dyDescent="0.3">
      <c r="A1182" s="2">
        <v>44317</v>
      </c>
      <c r="B1182" s="24" t="s">
        <v>13</v>
      </c>
      <c r="C1182" s="8" t="s">
        <v>26</v>
      </c>
      <c r="D1182" s="3">
        <v>2761.1</v>
      </c>
      <c r="E1182" s="4">
        <v>2300.9</v>
      </c>
      <c r="F1182" s="4">
        <f>FCT_table_Service_Profitability[[#This Row],[Revenues]]-FCT_table_Service_Profitability[[#This Row],[Expenses]]</f>
        <v>460.19999999999982</v>
      </c>
      <c r="G1182" s="10">
        <v>3258.0979999999995</v>
      </c>
      <c r="H1182" s="10">
        <v>2369.9</v>
      </c>
      <c r="I1182" s="10">
        <f>FCT_table_Service_Profitability[[#This Row],[Revenues (target)]]-FCT_table_Service_Profitability[[#This Row],[Expenses (target)]]</f>
        <v>888.19799999999941</v>
      </c>
      <c r="J1182" s="8" t="s">
        <v>33</v>
      </c>
      <c r="M1182" s="5"/>
      <c r="N1182" s="5"/>
    </row>
    <row r="1183" spans="1:14" x14ac:dyDescent="0.3">
      <c r="A1183" s="2">
        <v>44317</v>
      </c>
      <c r="B1183" s="24" t="s">
        <v>13</v>
      </c>
      <c r="C1183" s="8" t="s">
        <v>26</v>
      </c>
      <c r="D1183" s="3">
        <v>788.9</v>
      </c>
      <c r="E1183" s="4">
        <v>854.6</v>
      </c>
      <c r="F1183" s="4">
        <f>FCT_table_Service_Profitability[[#This Row],[Revenues]]-FCT_table_Service_Profitability[[#This Row],[Expenses]]</f>
        <v>-65.700000000000045</v>
      </c>
      <c r="G1183" s="10">
        <v>733.67699999999991</v>
      </c>
      <c r="H1183" s="10">
        <v>846.1</v>
      </c>
      <c r="I1183" s="10">
        <f>FCT_table_Service_Profitability[[#This Row],[Revenues (target)]]-FCT_table_Service_Profitability[[#This Row],[Expenses (target)]]</f>
        <v>-112.42300000000012</v>
      </c>
      <c r="J1183" s="8" t="s">
        <v>31</v>
      </c>
      <c r="M1183" s="5"/>
      <c r="N1183" s="5"/>
    </row>
    <row r="1184" spans="1:14" x14ac:dyDescent="0.3">
      <c r="A1184" s="2">
        <v>44348</v>
      </c>
      <c r="B1184" s="24" t="s">
        <v>7</v>
      </c>
      <c r="C1184" s="8" t="s">
        <v>26</v>
      </c>
      <c r="D1184" s="3">
        <v>7583.8</v>
      </c>
      <c r="E1184" s="4">
        <v>4226.3999999999996</v>
      </c>
      <c r="F1184" s="4">
        <f>FCT_table_Service_Profitability[[#This Row],[Revenues]]-FCT_table_Service_Profitability[[#This Row],[Expenses]]</f>
        <v>3357.4000000000005</v>
      </c>
      <c r="G1184" s="10">
        <v>9252.2360000000008</v>
      </c>
      <c r="H1184" s="10">
        <v>5071.7</v>
      </c>
      <c r="I1184" s="10">
        <f>FCT_table_Service_Profitability[[#This Row],[Revenues (target)]]-FCT_table_Service_Profitability[[#This Row],[Expenses (target)]]</f>
        <v>4180.536000000001</v>
      </c>
      <c r="J1184" s="8" t="s">
        <v>33</v>
      </c>
      <c r="M1184" s="5"/>
      <c r="N1184" s="5"/>
    </row>
    <row r="1185" spans="1:14" x14ac:dyDescent="0.3">
      <c r="A1185" s="2">
        <v>44348</v>
      </c>
      <c r="B1185" s="24" t="s">
        <v>7</v>
      </c>
      <c r="C1185" s="8" t="s">
        <v>26</v>
      </c>
      <c r="D1185" s="3">
        <v>809</v>
      </c>
      <c r="E1185" s="4">
        <v>213.7</v>
      </c>
      <c r="F1185" s="4">
        <f>FCT_table_Service_Profitability[[#This Row],[Revenues]]-FCT_table_Service_Profitability[[#This Row],[Expenses]]</f>
        <v>595.29999999999995</v>
      </c>
      <c r="G1185" s="10">
        <v>857.54000000000008</v>
      </c>
      <c r="H1185" s="10">
        <v>220.1</v>
      </c>
      <c r="I1185" s="10">
        <f>FCT_table_Service_Profitability[[#This Row],[Revenues (target)]]-FCT_table_Service_Profitability[[#This Row],[Expenses (target)]]</f>
        <v>637.44000000000005</v>
      </c>
      <c r="J1185" s="8" t="s">
        <v>31</v>
      </c>
      <c r="M1185" s="5"/>
      <c r="N1185" s="5"/>
    </row>
    <row r="1186" spans="1:14" x14ac:dyDescent="0.3">
      <c r="A1186" s="2">
        <v>44348</v>
      </c>
      <c r="B1186" s="24" t="s">
        <v>8</v>
      </c>
      <c r="C1186" s="8" t="s">
        <v>26</v>
      </c>
      <c r="D1186" s="3">
        <v>14012.6</v>
      </c>
      <c r="E1186" s="4">
        <v>9628.4</v>
      </c>
      <c r="F1186" s="4">
        <f>FCT_table_Service_Profitability[[#This Row],[Revenues]]-FCT_table_Service_Profitability[[#This Row],[Expenses]]</f>
        <v>4384.2000000000007</v>
      </c>
      <c r="G1186" s="10">
        <v>14152.726000000001</v>
      </c>
      <c r="H1186" s="10">
        <v>8954.4</v>
      </c>
      <c r="I1186" s="10">
        <f>FCT_table_Service_Profitability[[#This Row],[Revenues (target)]]-FCT_table_Service_Profitability[[#This Row],[Expenses (target)]]</f>
        <v>5198.3260000000009</v>
      </c>
      <c r="J1186" s="8" t="s">
        <v>33</v>
      </c>
      <c r="M1186" s="5"/>
      <c r="N1186" s="5"/>
    </row>
    <row r="1187" spans="1:14" x14ac:dyDescent="0.3">
      <c r="A1187" s="2">
        <v>44348</v>
      </c>
      <c r="B1187" s="24" t="s">
        <v>8</v>
      </c>
      <c r="C1187" s="8" t="s">
        <v>26</v>
      </c>
      <c r="D1187" s="3">
        <v>854.1</v>
      </c>
      <c r="E1187" s="4">
        <v>179.2</v>
      </c>
      <c r="F1187" s="4">
        <f>FCT_table_Service_Profitability[[#This Row],[Revenues]]-FCT_table_Service_Profitability[[#This Row],[Expenses]]</f>
        <v>674.90000000000009</v>
      </c>
      <c r="G1187" s="10">
        <v>802.85399999999993</v>
      </c>
      <c r="H1187" s="10">
        <v>173.8</v>
      </c>
      <c r="I1187" s="10">
        <f>FCT_table_Service_Profitability[[#This Row],[Revenues (target)]]-FCT_table_Service_Profitability[[#This Row],[Expenses (target)]]</f>
        <v>629.05399999999986</v>
      </c>
      <c r="J1187" s="8" t="s">
        <v>31</v>
      </c>
      <c r="M1187" s="5"/>
      <c r="N1187" s="5"/>
    </row>
    <row r="1188" spans="1:14" x14ac:dyDescent="0.3">
      <c r="A1188" s="2">
        <v>44348</v>
      </c>
      <c r="B1188" s="24" t="s">
        <v>2</v>
      </c>
      <c r="C1188" s="8" t="s">
        <v>26</v>
      </c>
      <c r="D1188" s="3">
        <v>67938.2</v>
      </c>
      <c r="E1188" s="4">
        <v>31652.9</v>
      </c>
      <c r="F1188" s="4">
        <f>FCT_table_Service_Profitability[[#This Row],[Revenues]]-FCT_table_Service_Profitability[[#This Row],[Expenses]]</f>
        <v>36285.299999999996</v>
      </c>
      <c r="G1188" s="10">
        <v>58426.851999999999</v>
      </c>
      <c r="H1188" s="10">
        <v>36400.800000000003</v>
      </c>
      <c r="I1188" s="10">
        <f>FCT_table_Service_Profitability[[#This Row],[Revenues (target)]]-FCT_table_Service_Profitability[[#This Row],[Expenses (target)]]</f>
        <v>22026.051999999996</v>
      </c>
      <c r="J1188" s="8" t="s">
        <v>33</v>
      </c>
      <c r="M1188" s="5"/>
      <c r="N1188" s="5"/>
    </row>
    <row r="1189" spans="1:14" x14ac:dyDescent="0.3">
      <c r="A1189" s="2">
        <v>44348</v>
      </c>
      <c r="B1189" s="24" t="s">
        <v>2</v>
      </c>
      <c r="C1189" s="8" t="s">
        <v>26</v>
      </c>
      <c r="D1189" s="3">
        <v>15147.3</v>
      </c>
      <c r="E1189" s="4">
        <v>3395</v>
      </c>
      <c r="F1189" s="4">
        <f>FCT_table_Service_Profitability[[#This Row],[Revenues]]-FCT_table_Service_Profitability[[#This Row],[Expenses]]</f>
        <v>11752.3</v>
      </c>
      <c r="G1189" s="10">
        <v>10906.055999999999</v>
      </c>
      <c r="H1189" s="10">
        <v>3700.5</v>
      </c>
      <c r="I1189" s="10">
        <f>FCT_table_Service_Profitability[[#This Row],[Revenues (target)]]-FCT_table_Service_Profitability[[#This Row],[Expenses (target)]]</f>
        <v>7205.5559999999987</v>
      </c>
      <c r="J1189" s="8" t="s">
        <v>31</v>
      </c>
      <c r="M1189" s="5"/>
      <c r="N1189" s="5"/>
    </row>
    <row r="1190" spans="1:14" x14ac:dyDescent="0.3">
      <c r="A1190" s="2">
        <v>44348</v>
      </c>
      <c r="B1190" s="24" t="s">
        <v>9</v>
      </c>
      <c r="C1190" s="8" t="s">
        <v>26</v>
      </c>
      <c r="D1190" s="3">
        <v>7287.2</v>
      </c>
      <c r="E1190" s="4">
        <v>4402.1000000000004</v>
      </c>
      <c r="F1190" s="4">
        <f>FCT_table_Service_Profitability[[#This Row],[Revenues]]-FCT_table_Service_Profitability[[#This Row],[Expenses]]</f>
        <v>2885.0999999999995</v>
      </c>
      <c r="G1190" s="10">
        <v>6339.8639999999996</v>
      </c>
      <c r="H1190" s="10">
        <v>5238.6000000000004</v>
      </c>
      <c r="I1190" s="10">
        <f>FCT_table_Service_Profitability[[#This Row],[Revenues (target)]]-FCT_table_Service_Profitability[[#This Row],[Expenses (target)]]</f>
        <v>1101.2639999999992</v>
      </c>
      <c r="J1190" s="8" t="s">
        <v>33</v>
      </c>
      <c r="M1190" s="5"/>
      <c r="N1190" s="5"/>
    </row>
    <row r="1191" spans="1:14" x14ac:dyDescent="0.3">
      <c r="A1191" s="2">
        <v>44348</v>
      </c>
      <c r="B1191" s="24" t="s">
        <v>9</v>
      </c>
      <c r="C1191" s="8" t="s">
        <v>26</v>
      </c>
      <c r="D1191" s="3">
        <v>794.6</v>
      </c>
      <c r="E1191" s="4">
        <v>153.69999999999999</v>
      </c>
      <c r="F1191" s="4">
        <f>FCT_table_Service_Profitability[[#This Row],[Revenues]]-FCT_table_Service_Profitability[[#This Row],[Expenses]]</f>
        <v>640.90000000000009</v>
      </c>
      <c r="G1191" s="10">
        <v>961.46600000000001</v>
      </c>
      <c r="H1191" s="10">
        <v>166</v>
      </c>
      <c r="I1191" s="10">
        <f>FCT_table_Service_Profitability[[#This Row],[Revenues (target)]]-FCT_table_Service_Profitability[[#This Row],[Expenses (target)]]</f>
        <v>795.46600000000001</v>
      </c>
      <c r="J1191" s="8" t="s">
        <v>31</v>
      </c>
      <c r="M1191" s="5"/>
      <c r="N1191" s="5"/>
    </row>
    <row r="1192" spans="1:14" x14ac:dyDescent="0.3">
      <c r="A1192" s="2">
        <v>44348</v>
      </c>
      <c r="B1192" s="24" t="s">
        <v>15</v>
      </c>
      <c r="C1192" s="8" t="s">
        <v>26</v>
      </c>
      <c r="D1192" s="3">
        <v>2434.9</v>
      </c>
      <c r="E1192" s="4">
        <v>2029.1</v>
      </c>
      <c r="F1192" s="4">
        <f>FCT_table_Service_Profitability[[#This Row],[Revenues]]-FCT_table_Service_Profitability[[#This Row],[Expenses]]</f>
        <v>405.80000000000018</v>
      </c>
      <c r="G1192" s="10">
        <v>2678.3900000000003</v>
      </c>
      <c r="H1192" s="10">
        <v>1846.5</v>
      </c>
      <c r="I1192" s="10">
        <f>FCT_table_Service_Profitability[[#This Row],[Revenues (target)]]-FCT_table_Service_Profitability[[#This Row],[Expenses (target)]]</f>
        <v>831.89000000000033</v>
      </c>
      <c r="J1192" s="8" t="s">
        <v>33</v>
      </c>
      <c r="M1192" s="5"/>
      <c r="N1192" s="5"/>
    </row>
    <row r="1193" spans="1:14" x14ac:dyDescent="0.3">
      <c r="A1193" s="2">
        <v>44348</v>
      </c>
      <c r="B1193" s="24" t="s">
        <v>15</v>
      </c>
      <c r="C1193" s="8" t="s">
        <v>26</v>
      </c>
      <c r="D1193" s="3">
        <v>1043.5</v>
      </c>
      <c r="E1193" s="4">
        <v>1101.5</v>
      </c>
      <c r="F1193" s="4">
        <f>FCT_table_Service_Profitability[[#This Row],[Revenues]]-FCT_table_Service_Profitability[[#This Row],[Expenses]]</f>
        <v>-58</v>
      </c>
      <c r="G1193" s="10">
        <v>1314.81</v>
      </c>
      <c r="H1193" s="10">
        <v>1277.7</v>
      </c>
      <c r="I1193" s="10">
        <f>FCT_table_Service_Profitability[[#This Row],[Revenues (target)]]-FCT_table_Service_Profitability[[#This Row],[Expenses (target)]]</f>
        <v>37.1099999999999</v>
      </c>
      <c r="J1193" s="8" t="s">
        <v>31</v>
      </c>
      <c r="M1193" s="5"/>
      <c r="N1193" s="5"/>
    </row>
    <row r="1194" spans="1:14" x14ac:dyDescent="0.3">
      <c r="A1194" s="2">
        <v>44348</v>
      </c>
      <c r="B1194" s="24" t="s">
        <v>4</v>
      </c>
      <c r="C1194" s="8" t="s">
        <v>26</v>
      </c>
      <c r="D1194" s="3">
        <v>39252.199999999997</v>
      </c>
      <c r="E1194" s="4">
        <v>15914.1</v>
      </c>
      <c r="F1194" s="4">
        <f>FCT_table_Service_Profitability[[#This Row],[Revenues]]-FCT_table_Service_Profitability[[#This Row],[Expenses]]</f>
        <v>23338.1</v>
      </c>
      <c r="G1194" s="10">
        <v>34934.457999999999</v>
      </c>
      <c r="H1194" s="10">
        <v>14959.3</v>
      </c>
      <c r="I1194" s="10">
        <f>FCT_table_Service_Profitability[[#This Row],[Revenues (target)]]-FCT_table_Service_Profitability[[#This Row],[Expenses (target)]]</f>
        <v>19975.157999999999</v>
      </c>
      <c r="J1194" s="8" t="s">
        <v>33</v>
      </c>
      <c r="M1194" s="5"/>
      <c r="N1194" s="5"/>
    </row>
    <row r="1195" spans="1:14" x14ac:dyDescent="0.3">
      <c r="A1195" s="2">
        <v>44348</v>
      </c>
      <c r="B1195" s="24" t="s">
        <v>4</v>
      </c>
      <c r="C1195" s="8" t="s">
        <v>26</v>
      </c>
      <c r="D1195" s="3">
        <v>3875.4</v>
      </c>
      <c r="E1195" s="4">
        <v>582.4</v>
      </c>
      <c r="F1195" s="4">
        <f>FCT_table_Service_Profitability[[#This Row],[Revenues]]-FCT_table_Service_Profitability[[#This Row],[Expenses]]</f>
        <v>3293</v>
      </c>
      <c r="G1195" s="10">
        <v>4883.0039999999999</v>
      </c>
      <c r="H1195" s="10">
        <v>693</v>
      </c>
      <c r="I1195" s="10">
        <f>FCT_table_Service_Profitability[[#This Row],[Revenues (target)]]-FCT_table_Service_Profitability[[#This Row],[Expenses (target)]]</f>
        <v>4190.0039999999999</v>
      </c>
      <c r="J1195" s="8" t="s">
        <v>31</v>
      </c>
      <c r="M1195" s="5"/>
      <c r="N1195" s="5"/>
    </row>
    <row r="1196" spans="1:14" x14ac:dyDescent="0.3">
      <c r="A1196" s="2">
        <v>44348</v>
      </c>
      <c r="B1196" s="24" t="s">
        <v>10</v>
      </c>
      <c r="C1196" s="8" t="s">
        <v>26</v>
      </c>
      <c r="D1196" s="3">
        <v>1300.3</v>
      </c>
      <c r="E1196" s="4">
        <v>610</v>
      </c>
      <c r="F1196" s="4">
        <f>FCT_table_Service_Profitability[[#This Row],[Revenues]]-FCT_table_Service_Profitability[[#This Row],[Expenses]]</f>
        <v>690.3</v>
      </c>
      <c r="G1196" s="10">
        <v>1534.3539999999998</v>
      </c>
      <c r="H1196" s="10">
        <v>555.1</v>
      </c>
      <c r="I1196" s="10">
        <f>FCT_table_Service_Profitability[[#This Row],[Revenues (target)]]-FCT_table_Service_Profitability[[#This Row],[Expenses (target)]]</f>
        <v>979.25399999999979</v>
      </c>
      <c r="J1196" s="8" t="s">
        <v>33</v>
      </c>
      <c r="M1196" s="5"/>
      <c r="N1196" s="5"/>
    </row>
    <row r="1197" spans="1:14" x14ac:dyDescent="0.3">
      <c r="A1197" s="2">
        <v>44348</v>
      </c>
      <c r="B1197" s="24" t="s">
        <v>10</v>
      </c>
      <c r="C1197" s="8" t="s">
        <v>26</v>
      </c>
      <c r="D1197" s="3">
        <v>165.9</v>
      </c>
      <c r="E1197" s="4">
        <v>34.200000000000003</v>
      </c>
      <c r="F1197" s="4">
        <f>FCT_table_Service_Profitability[[#This Row],[Revenues]]-FCT_table_Service_Profitability[[#This Row],[Expenses]]</f>
        <v>131.69999999999999</v>
      </c>
      <c r="G1197" s="10">
        <v>205.71600000000001</v>
      </c>
      <c r="H1197" s="10">
        <v>31.8</v>
      </c>
      <c r="I1197" s="10">
        <f>FCT_table_Service_Profitability[[#This Row],[Revenues (target)]]-FCT_table_Service_Profitability[[#This Row],[Expenses (target)]]</f>
        <v>173.916</v>
      </c>
      <c r="J1197" s="8" t="s">
        <v>31</v>
      </c>
      <c r="M1197" s="5"/>
      <c r="N1197" s="5"/>
    </row>
    <row r="1198" spans="1:14" x14ac:dyDescent="0.3">
      <c r="A1198" s="2">
        <v>44348</v>
      </c>
      <c r="B1198" s="24" t="s">
        <v>20</v>
      </c>
      <c r="C1198" s="8" t="s">
        <v>26</v>
      </c>
      <c r="D1198" s="3">
        <v>941671.2</v>
      </c>
      <c r="E1198" s="4">
        <v>570599.30000000005</v>
      </c>
      <c r="F1198" s="4">
        <f>FCT_table_Service_Profitability[[#This Row],[Revenues]]-FCT_table_Service_Profitability[[#This Row],[Expenses]]</f>
        <v>371071.89999999991</v>
      </c>
      <c r="G1198" s="10">
        <v>1214755.848</v>
      </c>
      <c r="H1198" s="10">
        <v>564893.4</v>
      </c>
      <c r="I1198" s="10">
        <f>FCT_table_Service_Profitability[[#This Row],[Revenues (target)]]-FCT_table_Service_Profitability[[#This Row],[Expenses (target)]]</f>
        <v>649862.44799999997</v>
      </c>
      <c r="J1198" s="8" t="s">
        <v>33</v>
      </c>
      <c r="M1198" s="5"/>
      <c r="N1198" s="5"/>
    </row>
    <row r="1199" spans="1:14" x14ac:dyDescent="0.3">
      <c r="A1199" s="2">
        <v>44348</v>
      </c>
      <c r="B1199" s="24" t="s">
        <v>20</v>
      </c>
      <c r="C1199" s="8" t="s">
        <v>26</v>
      </c>
      <c r="D1199" s="3">
        <v>61622.9</v>
      </c>
      <c r="E1199" s="4">
        <v>11789.5</v>
      </c>
      <c r="F1199" s="4">
        <f>FCT_table_Service_Profitability[[#This Row],[Revenues]]-FCT_table_Service_Profitability[[#This Row],[Expenses]]</f>
        <v>49833.4</v>
      </c>
      <c r="G1199" s="10">
        <v>62239.129000000001</v>
      </c>
      <c r="H1199" s="10">
        <v>12614.7</v>
      </c>
      <c r="I1199" s="10">
        <f>FCT_table_Service_Profitability[[#This Row],[Revenues (target)]]-FCT_table_Service_Profitability[[#This Row],[Expenses (target)]]</f>
        <v>49624.429000000004</v>
      </c>
      <c r="J1199" s="8" t="s">
        <v>31</v>
      </c>
      <c r="M1199" s="5"/>
      <c r="N1199" s="5"/>
    </row>
    <row r="1200" spans="1:14" x14ac:dyDescent="0.3">
      <c r="A1200" s="2">
        <v>44348</v>
      </c>
      <c r="B1200" s="24" t="s">
        <v>1</v>
      </c>
      <c r="C1200" s="8" t="s">
        <v>26</v>
      </c>
      <c r="D1200" s="3">
        <v>448320</v>
      </c>
      <c r="E1200" s="4">
        <v>196081.2</v>
      </c>
      <c r="F1200" s="4">
        <f>FCT_table_Service_Profitability[[#This Row],[Revenues]]-FCT_table_Service_Profitability[[#This Row],[Expenses]]</f>
        <v>252238.8</v>
      </c>
      <c r="G1200" s="10">
        <v>358656</v>
      </c>
      <c r="H1200" s="10">
        <v>207846</v>
      </c>
      <c r="I1200" s="10">
        <f>FCT_table_Service_Profitability[[#This Row],[Revenues (target)]]-FCT_table_Service_Profitability[[#This Row],[Expenses (target)]]</f>
        <v>150810</v>
      </c>
      <c r="J1200" s="8" t="s">
        <v>33</v>
      </c>
      <c r="M1200" s="5"/>
      <c r="N1200" s="5"/>
    </row>
    <row r="1201" spans="1:14" x14ac:dyDescent="0.3">
      <c r="A1201" s="2">
        <v>44348</v>
      </c>
      <c r="B1201" s="24" t="s">
        <v>1</v>
      </c>
      <c r="C1201" s="8" t="s">
        <v>26</v>
      </c>
      <c r="D1201" s="3">
        <v>116081.60000000001</v>
      </c>
      <c r="E1201" s="4">
        <v>13422.9</v>
      </c>
      <c r="F1201" s="4">
        <f>FCT_table_Service_Profitability[[#This Row],[Revenues]]-FCT_table_Service_Profitability[[#This Row],[Expenses]]</f>
        <v>102658.70000000001</v>
      </c>
      <c r="G1201" s="10">
        <v>118403.232</v>
      </c>
      <c r="H1201" s="10">
        <v>13557.1</v>
      </c>
      <c r="I1201" s="10">
        <f>FCT_table_Service_Profitability[[#This Row],[Revenues (target)]]-FCT_table_Service_Profitability[[#This Row],[Expenses (target)]]</f>
        <v>104846.132</v>
      </c>
      <c r="J1201" s="8" t="s">
        <v>31</v>
      </c>
      <c r="M1201" s="5"/>
      <c r="N1201" s="5"/>
    </row>
    <row r="1202" spans="1:14" x14ac:dyDescent="0.3">
      <c r="A1202" s="2">
        <v>44348</v>
      </c>
      <c r="B1202" s="24" t="s">
        <v>3</v>
      </c>
      <c r="C1202" s="8" t="s">
        <v>26</v>
      </c>
      <c r="D1202" s="3">
        <v>59908.5</v>
      </c>
      <c r="E1202" s="4">
        <v>28846.2</v>
      </c>
      <c r="F1202" s="4">
        <f>FCT_table_Service_Profitability[[#This Row],[Revenues]]-FCT_table_Service_Profitability[[#This Row],[Expenses]]</f>
        <v>31062.3</v>
      </c>
      <c r="G1202" s="10">
        <v>74286.539999999994</v>
      </c>
      <c r="H1202" s="10">
        <v>26826.9</v>
      </c>
      <c r="I1202" s="10">
        <f>FCT_table_Service_Profitability[[#This Row],[Revenues (target)]]-FCT_table_Service_Profitability[[#This Row],[Expenses (target)]]</f>
        <v>47459.639999999992</v>
      </c>
      <c r="J1202" s="8" t="s">
        <v>33</v>
      </c>
      <c r="M1202" s="5"/>
      <c r="N1202" s="5"/>
    </row>
    <row r="1203" spans="1:14" x14ac:dyDescent="0.3">
      <c r="A1203" s="2">
        <v>44348</v>
      </c>
      <c r="B1203" s="24" t="s">
        <v>3</v>
      </c>
      <c r="C1203" s="8" t="s">
        <v>26</v>
      </c>
      <c r="D1203" s="3">
        <v>5685.3</v>
      </c>
      <c r="E1203" s="4">
        <v>1472.1</v>
      </c>
      <c r="F1203" s="4">
        <f>FCT_table_Service_Profitability[[#This Row],[Revenues]]-FCT_table_Service_Profitability[[#This Row],[Expenses]]</f>
        <v>4213.2000000000007</v>
      </c>
      <c r="G1203" s="10">
        <v>4036.5630000000001</v>
      </c>
      <c r="H1203" s="10">
        <v>1737.1</v>
      </c>
      <c r="I1203" s="10">
        <f>FCT_table_Service_Profitability[[#This Row],[Revenues (target)]]-FCT_table_Service_Profitability[[#This Row],[Expenses (target)]]</f>
        <v>2299.4630000000002</v>
      </c>
      <c r="J1203" s="8" t="s">
        <v>31</v>
      </c>
      <c r="M1203" s="5"/>
      <c r="N1203" s="5"/>
    </row>
    <row r="1204" spans="1:14" x14ac:dyDescent="0.3">
      <c r="A1204" s="2">
        <v>44348</v>
      </c>
      <c r="B1204" s="24" t="s">
        <v>5</v>
      </c>
      <c r="C1204" s="8" t="s">
        <v>26</v>
      </c>
      <c r="D1204" s="3">
        <v>22660.1</v>
      </c>
      <c r="E1204" s="4">
        <v>10727.9</v>
      </c>
      <c r="F1204" s="4">
        <f>FCT_table_Service_Profitability[[#This Row],[Revenues]]-FCT_table_Service_Profitability[[#This Row],[Expenses]]</f>
        <v>11932.199999999999</v>
      </c>
      <c r="G1204" s="10">
        <v>16995.074999999997</v>
      </c>
      <c r="H1204" s="10">
        <v>12015.2</v>
      </c>
      <c r="I1204" s="10">
        <f>FCT_table_Service_Profitability[[#This Row],[Revenues (target)]]-FCT_table_Service_Profitability[[#This Row],[Expenses (target)]]</f>
        <v>4979.8749999999964</v>
      </c>
      <c r="J1204" s="8" t="s">
        <v>33</v>
      </c>
      <c r="M1204" s="5"/>
      <c r="N1204" s="5"/>
    </row>
    <row r="1205" spans="1:14" x14ac:dyDescent="0.3">
      <c r="A1205" s="2">
        <v>44348</v>
      </c>
      <c r="B1205" s="24" t="s">
        <v>5</v>
      </c>
      <c r="C1205" s="8" t="s">
        <v>26</v>
      </c>
      <c r="D1205" s="3">
        <v>1565.9</v>
      </c>
      <c r="E1205" s="4">
        <v>322.60000000000002</v>
      </c>
      <c r="F1205" s="4">
        <f>FCT_table_Service_Profitability[[#This Row],[Revenues]]-FCT_table_Service_Profitability[[#This Row],[Expenses]]</f>
        <v>1243.3000000000002</v>
      </c>
      <c r="G1205" s="10">
        <v>1659.8540000000003</v>
      </c>
      <c r="H1205" s="10">
        <v>335.5</v>
      </c>
      <c r="I1205" s="10">
        <f>FCT_table_Service_Profitability[[#This Row],[Revenues (target)]]-FCT_table_Service_Profitability[[#This Row],[Expenses (target)]]</f>
        <v>1324.3540000000003</v>
      </c>
      <c r="J1205" s="8" t="s">
        <v>31</v>
      </c>
      <c r="M1205" s="5"/>
      <c r="N1205" s="5"/>
    </row>
    <row r="1206" spans="1:14" x14ac:dyDescent="0.3">
      <c r="A1206" s="2">
        <v>44348</v>
      </c>
      <c r="B1206" s="24" t="s">
        <v>6</v>
      </c>
      <c r="C1206" s="8" t="s">
        <v>26</v>
      </c>
      <c r="D1206" s="3">
        <v>6408.2</v>
      </c>
      <c r="E1206" s="4">
        <v>3758.6</v>
      </c>
      <c r="F1206" s="4">
        <f>FCT_table_Service_Profitability[[#This Row],[Revenues]]-FCT_table_Service_Profitability[[#This Row],[Expenses]]</f>
        <v>2649.6</v>
      </c>
      <c r="G1206" s="10">
        <v>6856.7740000000003</v>
      </c>
      <c r="H1206" s="10">
        <v>3984.2</v>
      </c>
      <c r="I1206" s="10">
        <f>FCT_table_Service_Profitability[[#This Row],[Revenues (target)]]-FCT_table_Service_Profitability[[#This Row],[Expenses (target)]]</f>
        <v>2872.5740000000005</v>
      </c>
      <c r="J1206" s="8" t="s">
        <v>33</v>
      </c>
      <c r="M1206" s="5"/>
      <c r="N1206" s="5"/>
    </row>
    <row r="1207" spans="1:14" x14ac:dyDescent="0.3">
      <c r="A1207" s="2">
        <v>44348</v>
      </c>
      <c r="B1207" s="24" t="s">
        <v>6</v>
      </c>
      <c r="C1207" s="8" t="s">
        <v>26</v>
      </c>
      <c r="D1207" s="3">
        <v>832.9</v>
      </c>
      <c r="E1207" s="4">
        <v>159</v>
      </c>
      <c r="F1207" s="4">
        <f>FCT_table_Service_Profitability[[#This Row],[Revenues]]-FCT_table_Service_Profitability[[#This Row],[Expenses]]</f>
        <v>673.9</v>
      </c>
      <c r="G1207" s="10">
        <v>966.16399999999987</v>
      </c>
      <c r="H1207" s="10">
        <v>178.1</v>
      </c>
      <c r="I1207" s="10">
        <f>FCT_table_Service_Profitability[[#This Row],[Revenues (target)]]-FCT_table_Service_Profitability[[#This Row],[Expenses (target)]]</f>
        <v>788.06399999999985</v>
      </c>
      <c r="J1207" s="8" t="s">
        <v>31</v>
      </c>
      <c r="M1207" s="5"/>
      <c r="N1207" s="5"/>
    </row>
    <row r="1208" spans="1:14" x14ac:dyDescent="0.3">
      <c r="A1208" s="2">
        <v>44348</v>
      </c>
      <c r="B1208" s="24" t="s">
        <v>11</v>
      </c>
      <c r="C1208" s="8" t="s">
        <v>26</v>
      </c>
      <c r="D1208" s="3">
        <v>205.2</v>
      </c>
      <c r="E1208" s="4">
        <v>228</v>
      </c>
      <c r="F1208" s="4">
        <f>FCT_table_Service_Profitability[[#This Row],[Revenues]]-FCT_table_Service_Profitability[[#This Row],[Expenses]]</f>
        <v>-22.800000000000011</v>
      </c>
      <c r="G1208" s="10">
        <v>264.70799999999997</v>
      </c>
      <c r="H1208" s="10">
        <v>253</v>
      </c>
      <c r="I1208" s="10">
        <f>FCT_table_Service_Profitability[[#This Row],[Revenues (target)]]-FCT_table_Service_Profitability[[#This Row],[Expenses (target)]]</f>
        <v>11.70799999999997</v>
      </c>
      <c r="J1208" s="8" t="s">
        <v>33</v>
      </c>
      <c r="M1208" s="5"/>
      <c r="N1208" s="5"/>
    </row>
    <row r="1209" spans="1:14" x14ac:dyDescent="0.3">
      <c r="A1209" s="2">
        <v>44348</v>
      </c>
      <c r="B1209" s="24" t="s">
        <v>11</v>
      </c>
      <c r="C1209" s="8" t="s">
        <v>26</v>
      </c>
      <c r="D1209" s="3">
        <v>14.8</v>
      </c>
      <c r="E1209" s="4">
        <v>4.2</v>
      </c>
      <c r="F1209" s="4">
        <f>FCT_table_Service_Profitability[[#This Row],[Revenues]]-FCT_table_Service_Profitability[[#This Row],[Expenses]]</f>
        <v>10.600000000000001</v>
      </c>
      <c r="G1209" s="10">
        <v>11.100000000000001</v>
      </c>
      <c r="H1209" s="10">
        <v>3.8</v>
      </c>
      <c r="I1209" s="10">
        <f>FCT_table_Service_Profitability[[#This Row],[Revenues (target)]]-FCT_table_Service_Profitability[[#This Row],[Expenses (target)]]</f>
        <v>7.3000000000000016</v>
      </c>
      <c r="J1209" s="8" t="s">
        <v>31</v>
      </c>
      <c r="M1209" s="5"/>
      <c r="N1209" s="5"/>
    </row>
    <row r="1210" spans="1:14" x14ac:dyDescent="0.3">
      <c r="A1210" s="2">
        <v>44348</v>
      </c>
      <c r="B1210" s="24" t="s">
        <v>13</v>
      </c>
      <c r="C1210" s="8" t="s">
        <v>26</v>
      </c>
      <c r="D1210" s="3">
        <v>2318.9</v>
      </c>
      <c r="E1210" s="4">
        <v>2070.5</v>
      </c>
      <c r="F1210" s="4">
        <f>FCT_table_Service_Profitability[[#This Row],[Revenues]]-FCT_table_Service_Profitability[[#This Row],[Expenses]]</f>
        <v>248.40000000000009</v>
      </c>
      <c r="G1210" s="10">
        <v>1855.1200000000001</v>
      </c>
      <c r="H1210" s="10">
        <v>2194.6999999999998</v>
      </c>
      <c r="I1210" s="10">
        <f>FCT_table_Service_Profitability[[#This Row],[Revenues (target)]]-FCT_table_Service_Profitability[[#This Row],[Expenses (target)]]</f>
        <v>-339.5799999999997</v>
      </c>
      <c r="J1210" s="8" t="s">
        <v>33</v>
      </c>
      <c r="M1210" s="5"/>
      <c r="N1210" s="5"/>
    </row>
    <row r="1211" spans="1:14" x14ac:dyDescent="0.3">
      <c r="A1211" s="2">
        <v>44348</v>
      </c>
      <c r="B1211" s="24" t="s">
        <v>13</v>
      </c>
      <c r="C1211" s="8" t="s">
        <v>26</v>
      </c>
      <c r="D1211" s="3">
        <v>922.8</v>
      </c>
      <c r="E1211" s="4">
        <v>709.9</v>
      </c>
      <c r="F1211" s="4">
        <f>FCT_table_Service_Profitability[[#This Row],[Revenues]]-FCT_table_Service_Profitability[[#This Row],[Expenses]]</f>
        <v>212.89999999999998</v>
      </c>
      <c r="G1211" s="10">
        <v>941.25599999999997</v>
      </c>
      <c r="H1211" s="10">
        <v>802.2</v>
      </c>
      <c r="I1211" s="10">
        <f>FCT_table_Service_Profitability[[#This Row],[Revenues (target)]]-FCT_table_Service_Profitability[[#This Row],[Expenses (target)]]</f>
        <v>139.05599999999993</v>
      </c>
      <c r="J1211" s="8" t="s">
        <v>31</v>
      </c>
      <c r="M1211" s="5"/>
      <c r="N1211" s="5"/>
    </row>
    <row r="1212" spans="1:14" x14ac:dyDescent="0.3">
      <c r="A1212" s="2">
        <v>44378</v>
      </c>
      <c r="B1212" s="24" t="s">
        <v>7</v>
      </c>
      <c r="C1212" s="8" t="s">
        <v>26</v>
      </c>
      <c r="D1212" s="3">
        <v>2839.1</v>
      </c>
      <c r="E1212" s="4">
        <v>3137.7</v>
      </c>
      <c r="F1212" s="4">
        <f>FCT_table_Service_Profitability[[#This Row],[Revenues]]-FCT_table_Service_Profitability[[#This Row],[Expenses]]</f>
        <v>-298.59999999999991</v>
      </c>
      <c r="G1212" s="10">
        <v>3435.3109999999997</v>
      </c>
      <c r="H1212" s="10">
        <v>3576.9</v>
      </c>
      <c r="I1212" s="10">
        <f>FCT_table_Service_Profitability[[#This Row],[Revenues (target)]]-FCT_table_Service_Profitability[[#This Row],[Expenses (target)]]</f>
        <v>-141.5890000000004</v>
      </c>
      <c r="J1212" s="8" t="s">
        <v>33</v>
      </c>
      <c r="M1212" s="5"/>
      <c r="N1212" s="5"/>
    </row>
    <row r="1213" spans="1:14" x14ac:dyDescent="0.3">
      <c r="A1213" s="2">
        <v>44378</v>
      </c>
      <c r="B1213" s="24" t="s">
        <v>7</v>
      </c>
      <c r="C1213" s="8" t="s">
        <v>26</v>
      </c>
      <c r="D1213" s="3">
        <v>392</v>
      </c>
      <c r="E1213" s="4">
        <v>25.9</v>
      </c>
      <c r="F1213" s="4">
        <f>FCT_table_Service_Profitability[[#This Row],[Revenues]]-FCT_table_Service_Profitability[[#This Row],[Expenses]]</f>
        <v>366.1</v>
      </c>
      <c r="G1213" s="10">
        <v>490</v>
      </c>
      <c r="H1213" s="10">
        <v>25.6</v>
      </c>
      <c r="I1213" s="10">
        <f>FCT_table_Service_Profitability[[#This Row],[Revenues (target)]]-FCT_table_Service_Profitability[[#This Row],[Expenses (target)]]</f>
        <v>464.4</v>
      </c>
      <c r="J1213" s="8" t="s">
        <v>31</v>
      </c>
      <c r="M1213" s="5"/>
      <c r="N1213" s="5"/>
    </row>
    <row r="1214" spans="1:14" x14ac:dyDescent="0.3">
      <c r="A1214" s="2">
        <v>44378</v>
      </c>
      <c r="B1214" s="24" t="s">
        <v>8</v>
      </c>
      <c r="C1214" s="8" t="s">
        <v>26</v>
      </c>
      <c r="D1214" s="3">
        <v>5822.6</v>
      </c>
      <c r="E1214" s="4">
        <v>8455.2000000000007</v>
      </c>
      <c r="F1214" s="4">
        <f>FCT_table_Service_Profitability[[#This Row],[Revenues]]-FCT_table_Service_Profitability[[#This Row],[Expenses]]</f>
        <v>-2632.6000000000004</v>
      </c>
      <c r="G1214" s="10">
        <v>6171.956000000001</v>
      </c>
      <c r="H1214" s="10">
        <v>7863.4</v>
      </c>
      <c r="I1214" s="10">
        <f>FCT_table_Service_Profitability[[#This Row],[Revenues (target)]]-FCT_table_Service_Profitability[[#This Row],[Expenses (target)]]</f>
        <v>-1691.4439999999986</v>
      </c>
      <c r="J1214" s="8" t="s">
        <v>33</v>
      </c>
      <c r="M1214" s="5"/>
      <c r="N1214" s="5"/>
    </row>
    <row r="1215" spans="1:14" x14ac:dyDescent="0.3">
      <c r="A1215" s="2">
        <v>44378</v>
      </c>
      <c r="B1215" s="24" t="s">
        <v>8</v>
      </c>
      <c r="C1215" s="8" t="s">
        <v>26</v>
      </c>
      <c r="D1215" s="3">
        <v>518</v>
      </c>
      <c r="E1215" s="4">
        <v>19.3</v>
      </c>
      <c r="F1215" s="4">
        <f>FCT_table_Service_Profitability[[#This Row],[Revenues]]-FCT_table_Service_Profitability[[#This Row],[Expenses]]</f>
        <v>498.7</v>
      </c>
      <c r="G1215" s="10">
        <v>476.56</v>
      </c>
      <c r="H1215" s="10">
        <v>21.8</v>
      </c>
      <c r="I1215" s="10">
        <f>FCT_table_Service_Profitability[[#This Row],[Revenues (target)]]-FCT_table_Service_Profitability[[#This Row],[Expenses (target)]]</f>
        <v>454.76</v>
      </c>
      <c r="J1215" s="8" t="s">
        <v>31</v>
      </c>
      <c r="M1215" s="5"/>
      <c r="N1215" s="5"/>
    </row>
    <row r="1216" spans="1:14" x14ac:dyDescent="0.3">
      <c r="A1216" s="2">
        <v>44378</v>
      </c>
      <c r="B1216" s="24" t="s">
        <v>2</v>
      </c>
      <c r="C1216" s="8" t="s">
        <v>26</v>
      </c>
      <c r="D1216" s="3">
        <v>55615.1</v>
      </c>
      <c r="E1216" s="4">
        <v>52815.6</v>
      </c>
      <c r="F1216" s="4">
        <f>FCT_table_Service_Profitability[[#This Row],[Revenues]]-FCT_table_Service_Profitability[[#This Row],[Expenses]]</f>
        <v>2799.5</v>
      </c>
      <c r="G1216" s="10">
        <v>55615.1</v>
      </c>
      <c r="H1216" s="10">
        <v>53871.9</v>
      </c>
      <c r="I1216" s="10">
        <f>FCT_table_Service_Profitability[[#This Row],[Revenues (target)]]-FCT_table_Service_Profitability[[#This Row],[Expenses (target)]]</f>
        <v>1743.1999999999971</v>
      </c>
      <c r="J1216" s="8" t="s">
        <v>33</v>
      </c>
      <c r="M1216" s="5"/>
      <c r="N1216" s="5"/>
    </row>
    <row r="1217" spans="1:14" x14ac:dyDescent="0.3">
      <c r="A1217" s="2">
        <v>44378</v>
      </c>
      <c r="B1217" s="24" t="s">
        <v>2</v>
      </c>
      <c r="C1217" s="8" t="s">
        <v>26</v>
      </c>
      <c r="D1217" s="3">
        <v>12956.6</v>
      </c>
      <c r="E1217" s="4">
        <v>845.8</v>
      </c>
      <c r="F1217" s="4">
        <f>FCT_table_Service_Profitability[[#This Row],[Revenues]]-FCT_table_Service_Profitability[[#This Row],[Expenses]]</f>
        <v>12110.800000000001</v>
      </c>
      <c r="G1217" s="10">
        <v>16843.580000000002</v>
      </c>
      <c r="H1217" s="10">
        <v>938.8</v>
      </c>
      <c r="I1217" s="10">
        <f>FCT_table_Service_Profitability[[#This Row],[Revenues (target)]]-FCT_table_Service_Profitability[[#This Row],[Expenses (target)]]</f>
        <v>15904.780000000002</v>
      </c>
      <c r="J1217" s="8" t="s">
        <v>31</v>
      </c>
      <c r="M1217" s="5"/>
      <c r="N1217" s="5"/>
    </row>
    <row r="1218" spans="1:14" x14ac:dyDescent="0.3">
      <c r="A1218" s="2">
        <v>44378</v>
      </c>
      <c r="B1218" s="24" t="s">
        <v>9</v>
      </c>
      <c r="C1218" s="8" t="s">
        <v>26</v>
      </c>
      <c r="D1218" s="3">
        <v>2089.4</v>
      </c>
      <c r="E1218" s="4">
        <v>1923.7</v>
      </c>
      <c r="F1218" s="4">
        <f>FCT_table_Service_Profitability[[#This Row],[Revenues]]-FCT_table_Service_Profitability[[#This Row],[Expenses]]</f>
        <v>165.70000000000005</v>
      </c>
      <c r="G1218" s="10">
        <v>1546.1559999999999</v>
      </c>
      <c r="H1218" s="10">
        <v>2116.1</v>
      </c>
      <c r="I1218" s="10">
        <f>FCT_table_Service_Profitability[[#This Row],[Revenues (target)]]-FCT_table_Service_Profitability[[#This Row],[Expenses (target)]]</f>
        <v>-569.94399999999996</v>
      </c>
      <c r="J1218" s="8" t="s">
        <v>33</v>
      </c>
      <c r="M1218" s="5"/>
      <c r="N1218" s="5"/>
    </row>
    <row r="1219" spans="1:14" x14ac:dyDescent="0.3">
      <c r="A1219" s="2">
        <v>44378</v>
      </c>
      <c r="B1219" s="24" t="s">
        <v>9</v>
      </c>
      <c r="C1219" s="8" t="s">
        <v>26</v>
      </c>
      <c r="D1219" s="3">
        <v>379.2</v>
      </c>
      <c r="E1219" s="4">
        <v>15.7</v>
      </c>
      <c r="F1219" s="4">
        <f>FCT_table_Service_Profitability[[#This Row],[Revenues]]-FCT_table_Service_Profitability[[#This Row],[Expenses]]</f>
        <v>363.5</v>
      </c>
      <c r="G1219" s="10">
        <v>451.24799999999999</v>
      </c>
      <c r="H1219" s="10">
        <v>16.2</v>
      </c>
      <c r="I1219" s="10">
        <f>FCT_table_Service_Profitability[[#This Row],[Revenues (target)]]-FCT_table_Service_Profitability[[#This Row],[Expenses (target)]]</f>
        <v>435.048</v>
      </c>
      <c r="J1219" s="8" t="s">
        <v>31</v>
      </c>
      <c r="M1219" s="5"/>
      <c r="N1219" s="5"/>
    </row>
    <row r="1220" spans="1:14" x14ac:dyDescent="0.3">
      <c r="A1220" s="2">
        <v>44378</v>
      </c>
      <c r="B1220" s="24" t="s">
        <v>15</v>
      </c>
      <c r="C1220" s="8" t="s">
        <v>26</v>
      </c>
      <c r="D1220" s="3">
        <v>2513.8000000000002</v>
      </c>
      <c r="E1220" s="4">
        <v>2094.8000000000002</v>
      </c>
      <c r="F1220" s="4">
        <f>FCT_table_Service_Profitability[[#This Row],[Revenues]]-FCT_table_Service_Profitability[[#This Row],[Expenses]]</f>
        <v>419</v>
      </c>
      <c r="G1220" s="10">
        <v>1809.9360000000001</v>
      </c>
      <c r="H1220" s="10">
        <v>1885.3</v>
      </c>
      <c r="I1220" s="10">
        <f>FCT_table_Service_Profitability[[#This Row],[Revenues (target)]]-FCT_table_Service_Profitability[[#This Row],[Expenses (target)]]</f>
        <v>-75.363999999999805</v>
      </c>
      <c r="J1220" s="8" t="s">
        <v>33</v>
      </c>
      <c r="M1220" s="5"/>
      <c r="N1220" s="5"/>
    </row>
    <row r="1221" spans="1:14" x14ac:dyDescent="0.3">
      <c r="A1221" s="2">
        <v>44378</v>
      </c>
      <c r="B1221" s="24" t="s">
        <v>15</v>
      </c>
      <c r="C1221" s="8" t="s">
        <v>26</v>
      </c>
      <c r="D1221" s="3">
        <v>861.9</v>
      </c>
      <c r="E1221" s="4">
        <v>1197</v>
      </c>
      <c r="F1221" s="4">
        <f>FCT_table_Service_Profitability[[#This Row],[Revenues]]-FCT_table_Service_Profitability[[#This Row],[Expenses]]</f>
        <v>-335.1</v>
      </c>
      <c r="G1221" s="10">
        <v>715.37699999999995</v>
      </c>
      <c r="H1221" s="10">
        <v>1089.3</v>
      </c>
      <c r="I1221" s="10">
        <f>FCT_table_Service_Profitability[[#This Row],[Revenues (target)]]-FCT_table_Service_Profitability[[#This Row],[Expenses (target)]]</f>
        <v>-373.923</v>
      </c>
      <c r="J1221" s="8" t="s">
        <v>31</v>
      </c>
      <c r="M1221" s="5"/>
      <c r="N1221" s="5"/>
    </row>
    <row r="1222" spans="1:14" x14ac:dyDescent="0.3">
      <c r="A1222" s="2">
        <v>44378</v>
      </c>
      <c r="B1222" s="24" t="s">
        <v>4</v>
      </c>
      <c r="C1222" s="8" t="s">
        <v>26</v>
      </c>
      <c r="D1222" s="3">
        <v>8658.5</v>
      </c>
      <c r="E1222" s="4">
        <v>5827.3</v>
      </c>
      <c r="F1222" s="4">
        <f>FCT_table_Service_Profitability[[#This Row],[Revenues]]-FCT_table_Service_Profitability[[#This Row],[Expenses]]</f>
        <v>2831.2</v>
      </c>
      <c r="G1222" s="10">
        <v>10909.710000000001</v>
      </c>
      <c r="H1222" s="10">
        <v>6584.9</v>
      </c>
      <c r="I1222" s="10">
        <f>FCT_table_Service_Profitability[[#This Row],[Revenues (target)]]-FCT_table_Service_Profitability[[#This Row],[Expenses (target)]]</f>
        <v>4324.8100000000013</v>
      </c>
      <c r="J1222" s="8" t="s">
        <v>33</v>
      </c>
      <c r="M1222" s="5"/>
      <c r="N1222" s="5"/>
    </row>
    <row r="1223" spans="1:14" x14ac:dyDescent="0.3">
      <c r="A1223" s="2">
        <v>44378</v>
      </c>
      <c r="B1223" s="24" t="s">
        <v>4</v>
      </c>
      <c r="C1223" s="8" t="s">
        <v>26</v>
      </c>
      <c r="D1223" s="3">
        <v>1290</v>
      </c>
      <c r="E1223" s="4">
        <v>80.8</v>
      </c>
      <c r="F1223" s="4">
        <f>FCT_table_Service_Profitability[[#This Row],[Revenues]]-FCT_table_Service_Profitability[[#This Row],[Expenses]]</f>
        <v>1209.2</v>
      </c>
      <c r="G1223" s="10">
        <v>1677</v>
      </c>
      <c r="H1223" s="10">
        <v>91.3</v>
      </c>
      <c r="I1223" s="10">
        <f>FCT_table_Service_Profitability[[#This Row],[Revenues (target)]]-FCT_table_Service_Profitability[[#This Row],[Expenses (target)]]</f>
        <v>1585.7</v>
      </c>
      <c r="J1223" s="8" t="s">
        <v>31</v>
      </c>
      <c r="M1223" s="5"/>
      <c r="N1223" s="5"/>
    </row>
    <row r="1224" spans="1:14" x14ac:dyDescent="0.3">
      <c r="A1224" s="2">
        <v>44378</v>
      </c>
      <c r="B1224" s="24" t="s">
        <v>10</v>
      </c>
      <c r="C1224" s="8" t="s">
        <v>26</v>
      </c>
      <c r="D1224" s="3">
        <v>930</v>
      </c>
      <c r="E1224" s="4">
        <v>862.2</v>
      </c>
      <c r="F1224" s="4">
        <f>FCT_table_Service_Profitability[[#This Row],[Revenues]]-FCT_table_Service_Profitability[[#This Row],[Expenses]]</f>
        <v>67.799999999999955</v>
      </c>
      <c r="G1224" s="10">
        <v>1125.3</v>
      </c>
      <c r="H1224" s="10">
        <v>1008.8</v>
      </c>
      <c r="I1224" s="10">
        <f>FCT_table_Service_Profitability[[#This Row],[Revenues (target)]]-FCT_table_Service_Profitability[[#This Row],[Expenses (target)]]</f>
        <v>116.5</v>
      </c>
      <c r="J1224" s="8" t="s">
        <v>33</v>
      </c>
      <c r="M1224" s="5"/>
      <c r="N1224" s="5"/>
    </row>
    <row r="1225" spans="1:14" x14ac:dyDescent="0.3">
      <c r="A1225" s="2">
        <v>44378</v>
      </c>
      <c r="B1225" s="24" t="s">
        <v>10</v>
      </c>
      <c r="C1225" s="8" t="s">
        <v>26</v>
      </c>
      <c r="D1225" s="3">
        <v>296.89999999999998</v>
      </c>
      <c r="E1225" s="4">
        <v>16.7</v>
      </c>
      <c r="F1225" s="4">
        <f>FCT_table_Service_Profitability[[#This Row],[Revenues]]-FCT_table_Service_Profitability[[#This Row],[Expenses]]</f>
        <v>280.2</v>
      </c>
      <c r="G1225" s="10">
        <v>282.05499999999995</v>
      </c>
      <c r="H1225" s="10">
        <v>19.399999999999999</v>
      </c>
      <c r="I1225" s="10">
        <f>FCT_table_Service_Profitability[[#This Row],[Revenues (target)]]-FCT_table_Service_Profitability[[#This Row],[Expenses (target)]]</f>
        <v>262.65499999999997</v>
      </c>
      <c r="J1225" s="8" t="s">
        <v>31</v>
      </c>
      <c r="M1225" s="5"/>
      <c r="N1225" s="5"/>
    </row>
    <row r="1226" spans="1:14" x14ac:dyDescent="0.3">
      <c r="A1226" s="2">
        <v>44378</v>
      </c>
      <c r="B1226" s="24" t="s">
        <v>20</v>
      </c>
      <c r="C1226" s="8" t="s">
        <v>26</v>
      </c>
      <c r="D1226" s="3">
        <v>665718.69999999995</v>
      </c>
      <c r="E1226" s="4">
        <v>860780</v>
      </c>
      <c r="F1226" s="4">
        <f>FCT_table_Service_Profitability[[#This Row],[Revenues]]-FCT_table_Service_Profitability[[#This Row],[Expenses]]</f>
        <v>-195061.30000000005</v>
      </c>
      <c r="G1226" s="10">
        <v>545889.33400000003</v>
      </c>
      <c r="H1226" s="10">
        <v>929642.4</v>
      </c>
      <c r="I1226" s="10">
        <f>FCT_table_Service_Profitability[[#This Row],[Revenues (target)]]-FCT_table_Service_Profitability[[#This Row],[Expenses (target)]]</f>
        <v>-383753.06599999999</v>
      </c>
      <c r="J1226" s="8" t="s">
        <v>33</v>
      </c>
      <c r="M1226" s="5"/>
      <c r="N1226" s="5"/>
    </row>
    <row r="1227" spans="1:14" x14ac:dyDescent="0.3">
      <c r="A1227" s="2">
        <v>44378</v>
      </c>
      <c r="B1227" s="24" t="s">
        <v>20</v>
      </c>
      <c r="C1227" s="8" t="s">
        <v>26</v>
      </c>
      <c r="D1227" s="3">
        <v>53372</v>
      </c>
      <c r="E1227" s="4">
        <v>5067.8</v>
      </c>
      <c r="F1227" s="4">
        <f>FCT_table_Service_Profitability[[#This Row],[Revenues]]-FCT_table_Service_Profitability[[#This Row],[Expenses]]</f>
        <v>48304.2</v>
      </c>
      <c r="G1227" s="10">
        <v>60844.080000000009</v>
      </c>
      <c r="H1227" s="10">
        <v>4561</v>
      </c>
      <c r="I1227" s="10">
        <f>FCT_table_Service_Profitability[[#This Row],[Revenues (target)]]-FCT_table_Service_Profitability[[#This Row],[Expenses (target)]]</f>
        <v>56283.080000000009</v>
      </c>
      <c r="J1227" s="8" t="s">
        <v>31</v>
      </c>
      <c r="M1227" s="5"/>
      <c r="N1227" s="5"/>
    </row>
    <row r="1228" spans="1:14" x14ac:dyDescent="0.3">
      <c r="A1228" s="2">
        <v>44378</v>
      </c>
      <c r="B1228" s="24" t="s">
        <v>1</v>
      </c>
      <c r="C1228" s="8" t="s">
        <v>26</v>
      </c>
      <c r="D1228" s="3">
        <v>306324.40000000002</v>
      </c>
      <c r="E1228" s="4">
        <v>400962.6</v>
      </c>
      <c r="F1228" s="4">
        <f>FCT_table_Service_Profitability[[#This Row],[Revenues]]-FCT_table_Service_Profitability[[#This Row],[Expenses]]</f>
        <v>-94638.199999999953</v>
      </c>
      <c r="G1228" s="10">
        <v>336956.84</v>
      </c>
      <c r="H1228" s="10">
        <v>372895.2</v>
      </c>
      <c r="I1228" s="10">
        <f>FCT_table_Service_Profitability[[#This Row],[Revenues (target)]]-FCT_table_Service_Profitability[[#This Row],[Expenses (target)]]</f>
        <v>-35938.359999999986</v>
      </c>
      <c r="J1228" s="8" t="s">
        <v>33</v>
      </c>
      <c r="M1228" s="5"/>
      <c r="N1228" s="5"/>
    </row>
    <row r="1229" spans="1:14" x14ac:dyDescent="0.3">
      <c r="A1229" s="2">
        <v>44378</v>
      </c>
      <c r="B1229" s="24" t="s">
        <v>1</v>
      </c>
      <c r="C1229" s="8" t="s">
        <v>26</v>
      </c>
      <c r="D1229" s="3">
        <v>110884.2</v>
      </c>
      <c r="E1229" s="4">
        <v>8272.6</v>
      </c>
      <c r="F1229" s="4">
        <f>FCT_table_Service_Profitability[[#This Row],[Revenues]]-FCT_table_Service_Profitability[[#This Row],[Expenses]]</f>
        <v>102611.59999999999</v>
      </c>
      <c r="G1229" s="10">
        <v>104231.14799999999</v>
      </c>
      <c r="H1229" s="10">
        <v>8520.7999999999993</v>
      </c>
      <c r="I1229" s="10">
        <f>FCT_table_Service_Profitability[[#This Row],[Revenues (target)]]-FCT_table_Service_Profitability[[#This Row],[Expenses (target)]]</f>
        <v>95710.347999999984</v>
      </c>
      <c r="J1229" s="8" t="s">
        <v>31</v>
      </c>
      <c r="M1229" s="5"/>
      <c r="N1229" s="5"/>
    </row>
    <row r="1230" spans="1:14" x14ac:dyDescent="0.3">
      <c r="A1230" s="2">
        <v>44378</v>
      </c>
      <c r="B1230" s="24" t="s">
        <v>3</v>
      </c>
      <c r="C1230" s="8" t="s">
        <v>26</v>
      </c>
      <c r="D1230" s="3">
        <v>58340.4</v>
      </c>
      <c r="E1230" s="4">
        <v>78917.100000000006</v>
      </c>
      <c r="F1230" s="4">
        <f>FCT_table_Service_Profitability[[#This Row],[Revenues]]-FCT_table_Service_Profitability[[#This Row],[Expenses]]</f>
        <v>-20576.700000000004</v>
      </c>
      <c r="G1230" s="10">
        <v>41421.684000000001</v>
      </c>
      <c r="H1230" s="10">
        <v>83652.100000000006</v>
      </c>
      <c r="I1230" s="10">
        <f>FCT_table_Service_Profitability[[#This Row],[Revenues (target)]]-FCT_table_Service_Profitability[[#This Row],[Expenses (target)]]</f>
        <v>-42230.416000000005</v>
      </c>
      <c r="J1230" s="8" t="s">
        <v>33</v>
      </c>
      <c r="M1230" s="5"/>
      <c r="N1230" s="5"/>
    </row>
    <row r="1231" spans="1:14" x14ac:dyDescent="0.3">
      <c r="A1231" s="2">
        <v>44378</v>
      </c>
      <c r="B1231" s="24" t="s">
        <v>3</v>
      </c>
      <c r="C1231" s="8" t="s">
        <v>26</v>
      </c>
      <c r="D1231" s="3">
        <v>10468.9</v>
      </c>
      <c r="E1231" s="4">
        <v>510.2</v>
      </c>
      <c r="F1231" s="4">
        <f>FCT_table_Service_Profitability[[#This Row],[Revenues]]-FCT_table_Service_Profitability[[#This Row],[Expenses]]</f>
        <v>9958.6999999999989</v>
      </c>
      <c r="G1231" s="10">
        <v>11515.79</v>
      </c>
      <c r="H1231" s="10">
        <v>484.6</v>
      </c>
      <c r="I1231" s="10">
        <f>FCT_table_Service_Profitability[[#This Row],[Revenues (target)]]-FCT_table_Service_Profitability[[#This Row],[Expenses (target)]]</f>
        <v>11031.19</v>
      </c>
      <c r="J1231" s="8" t="s">
        <v>31</v>
      </c>
      <c r="M1231" s="5"/>
      <c r="N1231" s="5"/>
    </row>
    <row r="1232" spans="1:14" x14ac:dyDescent="0.3">
      <c r="A1232" s="2">
        <v>44378</v>
      </c>
      <c r="B1232" s="24" t="s">
        <v>5</v>
      </c>
      <c r="C1232" s="8" t="s">
        <v>26</v>
      </c>
      <c r="D1232" s="3">
        <v>5437.4</v>
      </c>
      <c r="E1232" s="4">
        <v>6742.8</v>
      </c>
      <c r="F1232" s="4">
        <f>FCT_table_Service_Profitability[[#This Row],[Revenues]]-FCT_table_Service_Profitability[[#This Row],[Expenses]]</f>
        <v>-1305.4000000000005</v>
      </c>
      <c r="G1232" s="10">
        <v>5981.14</v>
      </c>
      <c r="H1232" s="10">
        <v>6540.5</v>
      </c>
      <c r="I1232" s="10">
        <f>FCT_table_Service_Profitability[[#This Row],[Revenues (target)]]-FCT_table_Service_Profitability[[#This Row],[Expenses (target)]]</f>
        <v>-559.35999999999967</v>
      </c>
      <c r="J1232" s="8" t="s">
        <v>33</v>
      </c>
      <c r="M1232" s="5"/>
      <c r="N1232" s="5"/>
    </row>
    <row r="1233" spans="1:14" x14ac:dyDescent="0.3">
      <c r="A1233" s="2">
        <v>44378</v>
      </c>
      <c r="B1233" s="24" t="s">
        <v>5</v>
      </c>
      <c r="C1233" s="8" t="s">
        <v>26</v>
      </c>
      <c r="D1233" s="3">
        <v>602.5</v>
      </c>
      <c r="E1233" s="4">
        <v>39.700000000000003</v>
      </c>
      <c r="F1233" s="4">
        <f>FCT_table_Service_Profitability[[#This Row],[Revenues]]-FCT_table_Service_Profitability[[#This Row],[Expenses]]</f>
        <v>562.79999999999995</v>
      </c>
      <c r="G1233" s="10">
        <v>704.92499999999995</v>
      </c>
      <c r="H1233" s="10">
        <v>42.1</v>
      </c>
      <c r="I1233" s="10">
        <f>FCT_table_Service_Profitability[[#This Row],[Revenues (target)]]-FCT_table_Service_Profitability[[#This Row],[Expenses (target)]]</f>
        <v>662.82499999999993</v>
      </c>
      <c r="J1233" s="8" t="s">
        <v>31</v>
      </c>
      <c r="M1233" s="5"/>
      <c r="N1233" s="5"/>
    </row>
    <row r="1234" spans="1:14" x14ac:dyDescent="0.3">
      <c r="A1234" s="2">
        <v>44378</v>
      </c>
      <c r="B1234" s="24" t="s">
        <v>6</v>
      </c>
      <c r="C1234" s="8" t="s">
        <v>26</v>
      </c>
      <c r="D1234" s="3">
        <v>3919.7</v>
      </c>
      <c r="E1234" s="4">
        <v>2984</v>
      </c>
      <c r="F1234" s="4">
        <f>FCT_table_Service_Profitability[[#This Row],[Revenues]]-FCT_table_Service_Profitability[[#This Row],[Expenses]]</f>
        <v>935.69999999999982</v>
      </c>
      <c r="G1234" s="10">
        <v>3214.154</v>
      </c>
      <c r="H1234" s="10">
        <v>3461.4</v>
      </c>
      <c r="I1234" s="10">
        <f>FCT_table_Service_Profitability[[#This Row],[Revenues (target)]]-FCT_table_Service_Profitability[[#This Row],[Expenses (target)]]</f>
        <v>-247.24600000000009</v>
      </c>
      <c r="J1234" s="8" t="s">
        <v>33</v>
      </c>
      <c r="M1234" s="5"/>
      <c r="N1234" s="5"/>
    </row>
    <row r="1235" spans="1:14" x14ac:dyDescent="0.3">
      <c r="A1235" s="2">
        <v>44378</v>
      </c>
      <c r="B1235" s="24" t="s">
        <v>6</v>
      </c>
      <c r="C1235" s="8" t="s">
        <v>26</v>
      </c>
      <c r="D1235" s="3">
        <v>348.2</v>
      </c>
      <c r="E1235" s="4">
        <v>21.8</v>
      </c>
      <c r="F1235" s="4">
        <f>FCT_table_Service_Profitability[[#This Row],[Revenues]]-FCT_table_Service_Profitability[[#This Row],[Expenses]]</f>
        <v>326.39999999999998</v>
      </c>
      <c r="G1235" s="10">
        <v>292.488</v>
      </c>
      <c r="H1235" s="10">
        <v>22.8</v>
      </c>
      <c r="I1235" s="10">
        <f>FCT_table_Service_Profitability[[#This Row],[Revenues (target)]]-FCT_table_Service_Profitability[[#This Row],[Expenses (target)]]</f>
        <v>269.68799999999999</v>
      </c>
      <c r="J1235" s="8" t="s">
        <v>31</v>
      </c>
      <c r="M1235" s="5"/>
      <c r="N1235" s="5"/>
    </row>
    <row r="1236" spans="1:14" x14ac:dyDescent="0.3">
      <c r="A1236" s="2">
        <v>44378</v>
      </c>
      <c r="B1236" s="24" t="s">
        <v>11</v>
      </c>
      <c r="C1236" s="8" t="s">
        <v>26</v>
      </c>
      <c r="D1236" s="3">
        <v>160.9</v>
      </c>
      <c r="E1236" s="4">
        <v>191</v>
      </c>
      <c r="F1236" s="4">
        <f>FCT_table_Service_Profitability[[#This Row],[Revenues]]-FCT_table_Service_Profitability[[#This Row],[Expenses]]</f>
        <v>-30.099999999999994</v>
      </c>
      <c r="G1236" s="10">
        <v>120.67500000000001</v>
      </c>
      <c r="H1236" s="10">
        <v>189.1</v>
      </c>
      <c r="I1236" s="10">
        <f>FCT_table_Service_Profitability[[#This Row],[Revenues (target)]]-FCT_table_Service_Profitability[[#This Row],[Expenses (target)]]</f>
        <v>-68.424999999999983</v>
      </c>
      <c r="J1236" s="8" t="s">
        <v>33</v>
      </c>
      <c r="M1236" s="5"/>
      <c r="N1236" s="5"/>
    </row>
    <row r="1237" spans="1:14" x14ac:dyDescent="0.3">
      <c r="A1237" s="2">
        <v>44378</v>
      </c>
      <c r="B1237" s="24" t="s">
        <v>13</v>
      </c>
      <c r="C1237" s="8" t="s">
        <v>26</v>
      </c>
      <c r="D1237" s="3">
        <v>1881</v>
      </c>
      <c r="E1237" s="4">
        <v>2137.5</v>
      </c>
      <c r="F1237" s="4">
        <f>FCT_table_Service_Profitability[[#This Row],[Revenues]]-FCT_table_Service_Profitability[[#This Row],[Expenses]]</f>
        <v>-256.5</v>
      </c>
      <c r="G1237" s="10">
        <v>1335.51</v>
      </c>
      <c r="H1237" s="10">
        <v>2030.7</v>
      </c>
      <c r="I1237" s="10">
        <f>FCT_table_Service_Profitability[[#This Row],[Revenues (target)]]-FCT_table_Service_Profitability[[#This Row],[Expenses (target)]]</f>
        <v>-695.19</v>
      </c>
      <c r="J1237" s="8" t="s">
        <v>33</v>
      </c>
      <c r="M1237" s="5"/>
      <c r="N1237" s="5"/>
    </row>
    <row r="1238" spans="1:14" x14ac:dyDescent="0.3">
      <c r="A1238" s="2">
        <v>44378</v>
      </c>
      <c r="B1238" s="24" t="s">
        <v>13</v>
      </c>
      <c r="C1238" s="8" t="s">
        <v>26</v>
      </c>
      <c r="D1238" s="3">
        <v>806.2</v>
      </c>
      <c r="E1238" s="4">
        <v>671.8</v>
      </c>
      <c r="F1238" s="4">
        <f>FCT_table_Service_Profitability[[#This Row],[Revenues]]-FCT_table_Service_Profitability[[#This Row],[Expenses]]</f>
        <v>134.40000000000009</v>
      </c>
      <c r="G1238" s="10">
        <v>983.56400000000008</v>
      </c>
      <c r="H1238" s="10">
        <v>745.7</v>
      </c>
      <c r="I1238" s="10">
        <f>FCT_table_Service_Profitability[[#This Row],[Revenues (target)]]-FCT_table_Service_Profitability[[#This Row],[Expenses (target)]]</f>
        <v>237.86400000000003</v>
      </c>
      <c r="J1238" s="8" t="s">
        <v>31</v>
      </c>
      <c r="M1238" s="5"/>
      <c r="N1238" s="5"/>
    </row>
    <row r="1239" spans="1:14" x14ac:dyDescent="0.3">
      <c r="A1239" s="2">
        <v>44409</v>
      </c>
      <c r="B1239" s="24" t="s">
        <v>7</v>
      </c>
      <c r="C1239" s="8" t="s">
        <v>26</v>
      </c>
      <c r="D1239" s="3">
        <v>5771.4</v>
      </c>
      <c r="E1239" s="4">
        <v>5194.5</v>
      </c>
      <c r="F1239" s="4">
        <f>FCT_table_Service_Profitability[[#This Row],[Revenues]]-FCT_table_Service_Profitability[[#This Row],[Expenses]]</f>
        <v>576.89999999999964</v>
      </c>
      <c r="G1239" s="10">
        <v>4097.6939999999995</v>
      </c>
      <c r="H1239" s="10">
        <v>5714</v>
      </c>
      <c r="I1239" s="10">
        <f>FCT_table_Service_Profitability[[#This Row],[Revenues (target)]]-FCT_table_Service_Profitability[[#This Row],[Expenses (target)]]</f>
        <v>-1616.3060000000005</v>
      </c>
      <c r="J1239" s="8" t="s">
        <v>33</v>
      </c>
      <c r="M1239" s="5"/>
      <c r="N1239" s="5"/>
    </row>
    <row r="1240" spans="1:14" x14ac:dyDescent="0.3">
      <c r="A1240" s="2">
        <v>44409</v>
      </c>
      <c r="B1240" s="24" t="s">
        <v>7</v>
      </c>
      <c r="C1240" s="8" t="s">
        <v>26</v>
      </c>
      <c r="D1240" s="3">
        <v>395.2</v>
      </c>
      <c r="E1240" s="4">
        <v>8.8000000000000007</v>
      </c>
      <c r="F1240" s="4">
        <f>FCT_table_Service_Profitability[[#This Row],[Revenues]]-FCT_table_Service_Profitability[[#This Row],[Expenses]]</f>
        <v>386.4</v>
      </c>
      <c r="G1240" s="10">
        <v>379.392</v>
      </c>
      <c r="H1240" s="10">
        <v>8.4</v>
      </c>
      <c r="I1240" s="10">
        <f>FCT_table_Service_Profitability[[#This Row],[Revenues (target)]]-FCT_table_Service_Profitability[[#This Row],[Expenses (target)]]</f>
        <v>370.99200000000002</v>
      </c>
      <c r="J1240" s="8" t="s">
        <v>31</v>
      </c>
      <c r="M1240" s="5"/>
      <c r="N1240" s="5"/>
    </row>
    <row r="1241" spans="1:14" x14ac:dyDescent="0.3">
      <c r="A1241" s="2">
        <v>44409</v>
      </c>
      <c r="B1241" s="24" t="s">
        <v>8</v>
      </c>
      <c r="C1241" s="8" t="s">
        <v>26</v>
      </c>
      <c r="D1241" s="3">
        <v>8428.7999999999993</v>
      </c>
      <c r="E1241" s="4">
        <v>10801.3</v>
      </c>
      <c r="F1241" s="4">
        <f>FCT_table_Service_Profitability[[#This Row],[Revenues]]-FCT_table_Service_Profitability[[#This Row],[Expenses]]</f>
        <v>-2372.5</v>
      </c>
      <c r="G1241" s="10">
        <v>5984.4479999999994</v>
      </c>
      <c r="H1241" s="10">
        <v>11773.4</v>
      </c>
      <c r="I1241" s="10">
        <f>FCT_table_Service_Profitability[[#This Row],[Revenues (target)]]-FCT_table_Service_Profitability[[#This Row],[Expenses (target)]]</f>
        <v>-5788.9520000000002</v>
      </c>
      <c r="J1241" s="8" t="s">
        <v>33</v>
      </c>
      <c r="M1241" s="5"/>
      <c r="N1241" s="5"/>
    </row>
    <row r="1242" spans="1:14" x14ac:dyDescent="0.3">
      <c r="A1242" s="2">
        <v>44409</v>
      </c>
      <c r="B1242" s="24" t="s">
        <v>8</v>
      </c>
      <c r="C1242" s="8" t="s">
        <v>26</v>
      </c>
      <c r="D1242" s="3">
        <v>812.6</v>
      </c>
      <c r="E1242" s="4">
        <v>12.5</v>
      </c>
      <c r="F1242" s="4">
        <f>FCT_table_Service_Profitability[[#This Row],[Revenues]]-FCT_table_Service_Profitability[[#This Row],[Expenses]]</f>
        <v>800.1</v>
      </c>
      <c r="G1242" s="10">
        <v>585.072</v>
      </c>
      <c r="H1242" s="10">
        <v>12.2</v>
      </c>
      <c r="I1242" s="10">
        <f>FCT_table_Service_Profitability[[#This Row],[Revenues (target)]]-FCT_table_Service_Profitability[[#This Row],[Expenses (target)]]</f>
        <v>572.87199999999996</v>
      </c>
      <c r="J1242" s="8" t="s">
        <v>31</v>
      </c>
      <c r="M1242" s="5"/>
      <c r="N1242" s="5"/>
    </row>
    <row r="1243" spans="1:14" x14ac:dyDescent="0.3">
      <c r="A1243" s="2">
        <v>44409</v>
      </c>
      <c r="B1243" s="24" t="s">
        <v>2</v>
      </c>
      <c r="C1243" s="8" t="s">
        <v>26</v>
      </c>
      <c r="D1243" s="3">
        <v>45688.5</v>
      </c>
      <c r="E1243" s="4">
        <v>37968.199999999997</v>
      </c>
      <c r="F1243" s="4">
        <f>FCT_table_Service_Profitability[[#This Row],[Revenues]]-FCT_table_Service_Profitability[[#This Row],[Expenses]]</f>
        <v>7720.3000000000029</v>
      </c>
      <c r="G1243" s="10">
        <v>51171.12</v>
      </c>
      <c r="H1243" s="10">
        <v>44422.8</v>
      </c>
      <c r="I1243" s="10">
        <f>FCT_table_Service_Profitability[[#This Row],[Revenues (target)]]-FCT_table_Service_Profitability[[#This Row],[Expenses (target)]]</f>
        <v>6748.32</v>
      </c>
      <c r="J1243" s="8" t="s">
        <v>33</v>
      </c>
      <c r="M1243" s="5"/>
      <c r="N1243" s="5"/>
    </row>
    <row r="1244" spans="1:14" x14ac:dyDescent="0.3">
      <c r="A1244" s="2">
        <v>44409</v>
      </c>
      <c r="B1244" s="24" t="s">
        <v>2</v>
      </c>
      <c r="C1244" s="8" t="s">
        <v>26</v>
      </c>
      <c r="D1244" s="3">
        <v>14421.2</v>
      </c>
      <c r="E1244" s="4">
        <v>190.8</v>
      </c>
      <c r="F1244" s="4">
        <f>FCT_table_Service_Profitability[[#This Row],[Revenues]]-FCT_table_Service_Profitability[[#This Row],[Expenses]]</f>
        <v>14230.400000000001</v>
      </c>
      <c r="G1244" s="10">
        <v>12113.808000000001</v>
      </c>
      <c r="H1244" s="10">
        <v>206.1</v>
      </c>
      <c r="I1244" s="10">
        <f>FCT_table_Service_Profitability[[#This Row],[Revenues (target)]]-FCT_table_Service_Profitability[[#This Row],[Expenses (target)]]</f>
        <v>11907.708000000001</v>
      </c>
      <c r="J1244" s="8" t="s">
        <v>31</v>
      </c>
      <c r="M1244" s="5"/>
      <c r="N1244" s="5"/>
    </row>
    <row r="1245" spans="1:14" x14ac:dyDescent="0.3">
      <c r="A1245" s="2">
        <v>44409</v>
      </c>
      <c r="B1245" s="24" t="s">
        <v>9</v>
      </c>
      <c r="C1245" s="8" t="s">
        <v>26</v>
      </c>
      <c r="D1245" s="3">
        <v>1465.5</v>
      </c>
      <c r="E1245" s="4">
        <v>883</v>
      </c>
      <c r="F1245" s="4">
        <f>FCT_table_Service_Profitability[[#This Row],[Revenues]]-FCT_table_Service_Profitability[[#This Row],[Expenses]]</f>
        <v>582.5</v>
      </c>
      <c r="G1245" s="10">
        <v>1817.22</v>
      </c>
      <c r="H1245" s="10">
        <v>847.7</v>
      </c>
      <c r="I1245" s="10">
        <f>FCT_table_Service_Profitability[[#This Row],[Revenues (target)]]-FCT_table_Service_Profitability[[#This Row],[Expenses (target)]]</f>
        <v>969.52</v>
      </c>
      <c r="J1245" s="8" t="s">
        <v>33</v>
      </c>
      <c r="M1245" s="5"/>
      <c r="N1245" s="5"/>
    </row>
    <row r="1246" spans="1:14" x14ac:dyDescent="0.3">
      <c r="A1246" s="2">
        <v>44409</v>
      </c>
      <c r="B1246" s="24" t="s">
        <v>9</v>
      </c>
      <c r="C1246" s="8" t="s">
        <v>26</v>
      </c>
      <c r="D1246" s="3">
        <v>69.7</v>
      </c>
      <c r="E1246" s="4">
        <v>1.6</v>
      </c>
      <c r="F1246" s="4">
        <f>FCT_table_Service_Profitability[[#This Row],[Revenues]]-FCT_table_Service_Profitability[[#This Row],[Expenses]]</f>
        <v>68.100000000000009</v>
      </c>
      <c r="G1246" s="10">
        <v>62.730000000000004</v>
      </c>
      <c r="H1246" s="10">
        <v>1.5</v>
      </c>
      <c r="I1246" s="10">
        <f>FCT_table_Service_Profitability[[#This Row],[Revenues (target)]]-FCT_table_Service_Profitability[[#This Row],[Expenses (target)]]</f>
        <v>61.230000000000004</v>
      </c>
      <c r="J1246" s="8" t="s">
        <v>31</v>
      </c>
      <c r="M1246" s="5"/>
      <c r="N1246" s="5"/>
    </row>
    <row r="1247" spans="1:14" x14ac:dyDescent="0.3">
      <c r="A1247" s="2">
        <v>44409</v>
      </c>
      <c r="B1247" s="24" t="s">
        <v>15</v>
      </c>
      <c r="C1247" s="8" t="s">
        <v>26</v>
      </c>
      <c r="D1247" s="3">
        <v>1820</v>
      </c>
      <c r="E1247" s="4">
        <v>3033.3</v>
      </c>
      <c r="F1247" s="4">
        <f>FCT_table_Service_Profitability[[#This Row],[Revenues]]-FCT_table_Service_Profitability[[#This Row],[Expenses]]</f>
        <v>-1213.3000000000002</v>
      </c>
      <c r="G1247" s="10">
        <v>2238.6</v>
      </c>
      <c r="H1247" s="10">
        <v>3548.9</v>
      </c>
      <c r="I1247" s="10">
        <f>FCT_table_Service_Profitability[[#This Row],[Revenues (target)]]-FCT_table_Service_Profitability[[#This Row],[Expenses (target)]]</f>
        <v>-1310.3000000000002</v>
      </c>
      <c r="J1247" s="8" t="s">
        <v>33</v>
      </c>
      <c r="M1247" s="5"/>
      <c r="N1247" s="5"/>
    </row>
    <row r="1248" spans="1:14" x14ac:dyDescent="0.3">
      <c r="A1248" s="2">
        <v>44409</v>
      </c>
      <c r="B1248" s="24" t="s">
        <v>15</v>
      </c>
      <c r="C1248" s="8" t="s">
        <v>26</v>
      </c>
      <c r="D1248" s="3">
        <v>780</v>
      </c>
      <c r="E1248" s="4">
        <v>1300</v>
      </c>
      <c r="F1248" s="4">
        <f>FCT_table_Service_Profitability[[#This Row],[Revenues]]-FCT_table_Service_Profitability[[#This Row],[Expenses]]</f>
        <v>-520</v>
      </c>
      <c r="G1248" s="10">
        <v>904.8</v>
      </c>
      <c r="H1248" s="10">
        <v>1469</v>
      </c>
      <c r="I1248" s="10">
        <f>FCT_table_Service_Profitability[[#This Row],[Revenues (target)]]-FCT_table_Service_Profitability[[#This Row],[Expenses (target)]]</f>
        <v>-564.20000000000005</v>
      </c>
      <c r="J1248" s="8" t="s">
        <v>31</v>
      </c>
      <c r="M1248" s="5"/>
      <c r="N1248" s="5"/>
    </row>
    <row r="1249" spans="1:14" x14ac:dyDescent="0.3">
      <c r="A1249" s="2">
        <v>44409</v>
      </c>
      <c r="B1249" s="24" t="s">
        <v>4</v>
      </c>
      <c r="C1249" s="8" t="s">
        <v>26</v>
      </c>
      <c r="D1249" s="3">
        <v>9608.7000000000007</v>
      </c>
      <c r="E1249" s="4">
        <v>11078.5</v>
      </c>
      <c r="F1249" s="4">
        <f>FCT_table_Service_Profitability[[#This Row],[Revenues]]-FCT_table_Service_Profitability[[#This Row],[Expenses]]</f>
        <v>-1469.7999999999993</v>
      </c>
      <c r="G1249" s="10">
        <v>9032.1779999999999</v>
      </c>
      <c r="H1249" s="10">
        <v>12297.1</v>
      </c>
      <c r="I1249" s="10">
        <f>FCT_table_Service_Profitability[[#This Row],[Revenues (target)]]-FCT_table_Service_Profitability[[#This Row],[Expenses (target)]]</f>
        <v>-3264.9220000000005</v>
      </c>
      <c r="J1249" s="8" t="s">
        <v>33</v>
      </c>
      <c r="M1249" s="5"/>
      <c r="N1249" s="5"/>
    </row>
    <row r="1250" spans="1:14" x14ac:dyDescent="0.3">
      <c r="A1250" s="2">
        <v>44409</v>
      </c>
      <c r="B1250" s="24" t="s">
        <v>4</v>
      </c>
      <c r="C1250" s="8" t="s">
        <v>26</v>
      </c>
      <c r="D1250" s="3">
        <v>949.4</v>
      </c>
      <c r="E1250" s="4">
        <v>27</v>
      </c>
      <c r="F1250" s="4">
        <f>FCT_table_Service_Profitability[[#This Row],[Revenues]]-FCT_table_Service_Profitability[[#This Row],[Expenses]]</f>
        <v>922.4</v>
      </c>
      <c r="G1250" s="10">
        <v>1196.2439999999999</v>
      </c>
      <c r="H1250" s="10">
        <v>25.4</v>
      </c>
      <c r="I1250" s="10">
        <f>FCT_table_Service_Profitability[[#This Row],[Revenues (target)]]-FCT_table_Service_Profitability[[#This Row],[Expenses (target)]]</f>
        <v>1170.8439999999998</v>
      </c>
      <c r="J1250" s="8" t="s">
        <v>31</v>
      </c>
      <c r="M1250" s="5"/>
      <c r="N1250" s="5"/>
    </row>
    <row r="1251" spans="1:14" x14ac:dyDescent="0.3">
      <c r="A1251" s="2">
        <v>44409</v>
      </c>
      <c r="B1251" s="24" t="s">
        <v>10</v>
      </c>
      <c r="C1251" s="8" t="s">
        <v>26</v>
      </c>
      <c r="D1251" s="3">
        <v>1165.0999999999999</v>
      </c>
      <c r="E1251" s="4">
        <v>743.4</v>
      </c>
      <c r="F1251" s="4">
        <f>FCT_table_Service_Profitability[[#This Row],[Revenues]]-FCT_table_Service_Profitability[[#This Row],[Expenses]]</f>
        <v>421.69999999999993</v>
      </c>
      <c r="G1251" s="10">
        <v>1316.5629999999999</v>
      </c>
      <c r="H1251" s="10">
        <v>855</v>
      </c>
      <c r="I1251" s="10">
        <f>FCT_table_Service_Profitability[[#This Row],[Revenues (target)]]-FCT_table_Service_Profitability[[#This Row],[Expenses (target)]]</f>
        <v>461.56299999999987</v>
      </c>
      <c r="J1251" s="8" t="s">
        <v>33</v>
      </c>
      <c r="M1251" s="5"/>
      <c r="N1251" s="5"/>
    </row>
    <row r="1252" spans="1:14" x14ac:dyDescent="0.3">
      <c r="A1252" s="2">
        <v>44409</v>
      </c>
      <c r="B1252" s="24" t="s">
        <v>10</v>
      </c>
      <c r="C1252" s="8" t="s">
        <v>26</v>
      </c>
      <c r="D1252" s="3">
        <v>249.2</v>
      </c>
      <c r="E1252" s="4">
        <v>5.7</v>
      </c>
      <c r="F1252" s="4">
        <f>FCT_table_Service_Profitability[[#This Row],[Revenues]]-FCT_table_Service_Profitability[[#This Row],[Expenses]]</f>
        <v>243.5</v>
      </c>
      <c r="G1252" s="10">
        <v>271.62799999999999</v>
      </c>
      <c r="H1252" s="10">
        <v>5.8</v>
      </c>
      <c r="I1252" s="10">
        <f>FCT_table_Service_Profitability[[#This Row],[Revenues (target)]]-FCT_table_Service_Profitability[[#This Row],[Expenses (target)]]</f>
        <v>265.82799999999997</v>
      </c>
      <c r="J1252" s="8" t="s">
        <v>31</v>
      </c>
      <c r="M1252" s="5"/>
      <c r="N1252" s="5"/>
    </row>
    <row r="1253" spans="1:14" x14ac:dyDescent="0.3">
      <c r="A1253" s="2">
        <v>44409</v>
      </c>
      <c r="B1253" s="24" t="s">
        <v>20</v>
      </c>
      <c r="C1253" s="8" t="s">
        <v>26</v>
      </c>
      <c r="D1253" s="3">
        <v>669631.5</v>
      </c>
      <c r="E1253" s="4">
        <v>642632.19999999995</v>
      </c>
      <c r="F1253" s="4">
        <f>FCT_table_Service_Profitability[[#This Row],[Revenues]]-FCT_table_Service_Profitability[[#This Row],[Expenses]]</f>
        <v>26999.300000000047</v>
      </c>
      <c r="G1253" s="10">
        <v>636149.92499999993</v>
      </c>
      <c r="H1253" s="10">
        <v>578368.9</v>
      </c>
      <c r="I1253" s="10">
        <f>FCT_table_Service_Profitability[[#This Row],[Revenues (target)]]-FCT_table_Service_Profitability[[#This Row],[Expenses (target)]]</f>
        <v>57781.024999999907</v>
      </c>
      <c r="J1253" s="8" t="s">
        <v>33</v>
      </c>
      <c r="M1253" s="5"/>
      <c r="N1253" s="5"/>
    </row>
    <row r="1254" spans="1:14" x14ac:dyDescent="0.3">
      <c r="A1254" s="2">
        <v>44409</v>
      </c>
      <c r="B1254" s="24" t="s">
        <v>20</v>
      </c>
      <c r="C1254" s="8" t="s">
        <v>26</v>
      </c>
      <c r="D1254" s="3">
        <v>53931.9</v>
      </c>
      <c r="E1254" s="4">
        <v>1453.3</v>
      </c>
      <c r="F1254" s="4">
        <f>FCT_table_Service_Profitability[[#This Row],[Revenues]]-FCT_table_Service_Profitability[[#This Row],[Expenses]]</f>
        <v>52478.6</v>
      </c>
      <c r="G1254" s="10">
        <v>59864.409000000007</v>
      </c>
      <c r="H1254" s="10">
        <v>1366.1</v>
      </c>
      <c r="I1254" s="10">
        <f>FCT_table_Service_Profitability[[#This Row],[Revenues (target)]]-FCT_table_Service_Profitability[[#This Row],[Expenses (target)]]</f>
        <v>58498.309000000008</v>
      </c>
      <c r="J1254" s="8" t="s">
        <v>31</v>
      </c>
      <c r="M1254" s="5"/>
      <c r="N1254" s="5"/>
    </row>
    <row r="1255" spans="1:14" x14ac:dyDescent="0.3">
      <c r="A1255" s="2">
        <v>44409</v>
      </c>
      <c r="B1255" s="24" t="s">
        <v>1</v>
      </c>
      <c r="C1255" s="8" t="s">
        <v>26</v>
      </c>
      <c r="D1255" s="3">
        <v>439503</v>
      </c>
      <c r="E1255" s="4">
        <v>496116.9</v>
      </c>
      <c r="F1255" s="4">
        <f>FCT_table_Service_Profitability[[#This Row],[Revenues]]-FCT_table_Service_Profitability[[#This Row],[Expenses]]</f>
        <v>-56613.900000000023</v>
      </c>
      <c r="G1255" s="10">
        <v>479058.27</v>
      </c>
      <c r="H1255" s="10">
        <v>496116.9</v>
      </c>
      <c r="I1255" s="10">
        <f>FCT_table_Service_Profitability[[#This Row],[Revenues (target)]]-FCT_table_Service_Profitability[[#This Row],[Expenses (target)]]</f>
        <v>-17058.630000000005</v>
      </c>
      <c r="J1255" s="8" t="s">
        <v>33</v>
      </c>
      <c r="M1255" s="5"/>
      <c r="N1255" s="5"/>
    </row>
    <row r="1256" spans="1:14" x14ac:dyDescent="0.3">
      <c r="A1256" s="2">
        <v>44409</v>
      </c>
      <c r="B1256" s="24" t="s">
        <v>1</v>
      </c>
      <c r="C1256" s="8" t="s">
        <v>26</v>
      </c>
      <c r="D1256" s="3">
        <v>105348.3</v>
      </c>
      <c r="E1256" s="4">
        <v>3193.8</v>
      </c>
      <c r="F1256" s="4">
        <f>FCT_table_Service_Profitability[[#This Row],[Revenues]]-FCT_table_Service_Profitability[[#This Row],[Expenses]]</f>
        <v>102154.5</v>
      </c>
      <c r="G1256" s="10">
        <v>81118.191000000006</v>
      </c>
      <c r="H1256" s="10">
        <v>3225.7</v>
      </c>
      <c r="I1256" s="10">
        <f>FCT_table_Service_Profitability[[#This Row],[Revenues (target)]]-FCT_table_Service_Profitability[[#This Row],[Expenses (target)]]</f>
        <v>77892.491000000009</v>
      </c>
      <c r="J1256" s="8" t="s">
        <v>31</v>
      </c>
      <c r="M1256" s="5"/>
      <c r="N1256" s="5"/>
    </row>
    <row r="1257" spans="1:14" x14ac:dyDescent="0.3">
      <c r="A1257" s="2">
        <v>44409</v>
      </c>
      <c r="B1257" s="24" t="s">
        <v>3</v>
      </c>
      <c r="C1257" s="8" t="s">
        <v>26</v>
      </c>
      <c r="D1257" s="3">
        <v>95820.800000000003</v>
      </c>
      <c r="E1257" s="4">
        <v>121681.60000000001</v>
      </c>
      <c r="F1257" s="4">
        <f>FCT_table_Service_Profitability[[#This Row],[Revenues]]-FCT_table_Service_Profitability[[#This Row],[Expenses]]</f>
        <v>-25860.800000000003</v>
      </c>
      <c r="G1257" s="10">
        <v>116901.376</v>
      </c>
      <c r="H1257" s="10">
        <v>142367.5</v>
      </c>
      <c r="I1257" s="10">
        <f>FCT_table_Service_Profitability[[#This Row],[Revenues (target)]]-FCT_table_Service_Profitability[[#This Row],[Expenses (target)]]</f>
        <v>-25466.123999999996</v>
      </c>
      <c r="J1257" s="8" t="s">
        <v>33</v>
      </c>
      <c r="M1257" s="5"/>
      <c r="N1257" s="5"/>
    </row>
    <row r="1258" spans="1:14" x14ac:dyDescent="0.3">
      <c r="A1258" s="2">
        <v>44409</v>
      </c>
      <c r="B1258" s="24" t="s">
        <v>3</v>
      </c>
      <c r="C1258" s="8" t="s">
        <v>26</v>
      </c>
      <c r="D1258" s="3">
        <v>13964.2</v>
      </c>
      <c r="E1258" s="4">
        <v>221.7</v>
      </c>
      <c r="F1258" s="4">
        <f>FCT_table_Service_Profitability[[#This Row],[Revenues]]-FCT_table_Service_Profitability[[#This Row],[Expenses]]</f>
        <v>13742.5</v>
      </c>
      <c r="G1258" s="10">
        <v>15500.262000000002</v>
      </c>
      <c r="H1258" s="10">
        <v>239.4</v>
      </c>
      <c r="I1258" s="10">
        <f>FCT_table_Service_Profitability[[#This Row],[Revenues (target)]]-FCT_table_Service_Profitability[[#This Row],[Expenses (target)]]</f>
        <v>15260.862000000003</v>
      </c>
      <c r="J1258" s="8" t="s">
        <v>31</v>
      </c>
      <c r="M1258" s="5"/>
      <c r="N1258" s="5"/>
    </row>
    <row r="1259" spans="1:14" x14ac:dyDescent="0.3">
      <c r="A1259" s="2">
        <v>44409</v>
      </c>
      <c r="B1259" s="24" t="s">
        <v>5</v>
      </c>
      <c r="C1259" s="8" t="s">
        <v>26</v>
      </c>
      <c r="D1259" s="3">
        <v>10148.6</v>
      </c>
      <c r="E1259" s="4">
        <v>7303.6</v>
      </c>
      <c r="F1259" s="4">
        <f>FCT_table_Service_Profitability[[#This Row],[Revenues]]-FCT_table_Service_Profitability[[#This Row],[Expenses]]</f>
        <v>2845</v>
      </c>
      <c r="G1259" s="10">
        <v>7408.4780000000001</v>
      </c>
      <c r="H1259" s="10">
        <v>6792.4</v>
      </c>
      <c r="I1259" s="10">
        <f>FCT_table_Service_Profitability[[#This Row],[Revenues (target)]]-FCT_table_Service_Profitability[[#This Row],[Expenses (target)]]</f>
        <v>616.07800000000043</v>
      </c>
      <c r="J1259" s="8" t="s">
        <v>33</v>
      </c>
      <c r="M1259" s="5"/>
      <c r="N1259" s="5"/>
    </row>
    <row r="1260" spans="1:14" x14ac:dyDescent="0.3">
      <c r="A1260" s="2">
        <v>44409</v>
      </c>
      <c r="B1260" s="24" t="s">
        <v>5</v>
      </c>
      <c r="C1260" s="8" t="s">
        <v>26</v>
      </c>
      <c r="D1260" s="3">
        <v>614.1</v>
      </c>
      <c r="E1260" s="4">
        <v>8.3000000000000007</v>
      </c>
      <c r="F1260" s="4">
        <f>FCT_table_Service_Profitability[[#This Row],[Revenues]]-FCT_table_Service_Profitability[[#This Row],[Expenses]]</f>
        <v>605.80000000000007</v>
      </c>
      <c r="G1260" s="10">
        <v>736.92</v>
      </c>
      <c r="H1260" s="10">
        <v>9.6</v>
      </c>
      <c r="I1260" s="10">
        <f>FCT_table_Service_Profitability[[#This Row],[Revenues (target)]]-FCT_table_Service_Profitability[[#This Row],[Expenses (target)]]</f>
        <v>727.31999999999994</v>
      </c>
      <c r="J1260" s="8" t="s">
        <v>31</v>
      </c>
      <c r="M1260" s="5"/>
      <c r="N1260" s="5"/>
    </row>
    <row r="1261" spans="1:14" x14ac:dyDescent="0.3">
      <c r="A1261" s="2">
        <v>44409</v>
      </c>
      <c r="B1261" s="24" t="s">
        <v>6</v>
      </c>
      <c r="C1261" s="8" t="s">
        <v>26</v>
      </c>
      <c r="D1261" s="3">
        <v>6072.2</v>
      </c>
      <c r="E1261" s="4">
        <v>4762.3</v>
      </c>
      <c r="F1261" s="4">
        <f>FCT_table_Service_Profitability[[#This Row],[Revenues]]-FCT_table_Service_Profitability[[#This Row],[Expenses]]</f>
        <v>1309.8999999999996</v>
      </c>
      <c r="G1261" s="10">
        <v>7408.0839999999998</v>
      </c>
      <c r="H1261" s="10">
        <v>5667.2</v>
      </c>
      <c r="I1261" s="10">
        <f>FCT_table_Service_Profitability[[#This Row],[Revenues (target)]]-FCT_table_Service_Profitability[[#This Row],[Expenses (target)]]</f>
        <v>1740.884</v>
      </c>
      <c r="J1261" s="8" t="s">
        <v>33</v>
      </c>
      <c r="M1261" s="5"/>
      <c r="N1261" s="5"/>
    </row>
    <row r="1262" spans="1:14" x14ac:dyDescent="0.3">
      <c r="A1262" s="2">
        <v>44409</v>
      </c>
      <c r="B1262" s="24" t="s">
        <v>6</v>
      </c>
      <c r="C1262" s="8" t="s">
        <v>26</v>
      </c>
      <c r="D1262" s="3">
        <v>253.3</v>
      </c>
      <c r="E1262" s="4">
        <v>6.5</v>
      </c>
      <c r="F1262" s="4">
        <f>FCT_table_Service_Profitability[[#This Row],[Revenues]]-FCT_table_Service_Profitability[[#This Row],[Expenses]]</f>
        <v>246.8</v>
      </c>
      <c r="G1262" s="10">
        <v>260.899</v>
      </c>
      <c r="H1262" s="10">
        <v>7.1</v>
      </c>
      <c r="I1262" s="10">
        <f>FCT_table_Service_Profitability[[#This Row],[Revenues (target)]]-FCT_table_Service_Profitability[[#This Row],[Expenses (target)]]</f>
        <v>253.79900000000001</v>
      </c>
      <c r="J1262" s="8" t="s">
        <v>31</v>
      </c>
      <c r="M1262" s="5"/>
      <c r="N1262" s="5"/>
    </row>
    <row r="1263" spans="1:14" x14ac:dyDescent="0.3">
      <c r="A1263" s="2">
        <v>44409</v>
      </c>
      <c r="B1263" s="24" t="s">
        <v>11</v>
      </c>
      <c r="C1263" s="8" t="s">
        <v>26</v>
      </c>
      <c r="D1263" s="3">
        <v>476.6</v>
      </c>
      <c r="E1263" s="4">
        <v>360.3</v>
      </c>
      <c r="F1263" s="4">
        <f>FCT_table_Service_Profitability[[#This Row],[Revenues]]-FCT_table_Service_Profitability[[#This Row],[Expenses]]</f>
        <v>116.30000000000001</v>
      </c>
      <c r="G1263" s="10">
        <v>476.6</v>
      </c>
      <c r="H1263" s="10">
        <v>363.9</v>
      </c>
      <c r="I1263" s="10">
        <f>FCT_table_Service_Profitability[[#This Row],[Revenues (target)]]-FCT_table_Service_Profitability[[#This Row],[Expenses (target)]]</f>
        <v>112.70000000000005</v>
      </c>
      <c r="J1263" s="8" t="s">
        <v>33</v>
      </c>
      <c r="M1263" s="5"/>
      <c r="N1263" s="5"/>
    </row>
    <row r="1264" spans="1:14" x14ac:dyDescent="0.3">
      <c r="A1264" s="2">
        <v>44409</v>
      </c>
      <c r="B1264" s="24" t="s">
        <v>11</v>
      </c>
      <c r="C1264" s="8" t="s">
        <v>26</v>
      </c>
      <c r="D1264" s="3">
        <v>18.100000000000001</v>
      </c>
      <c r="E1264" s="4">
        <v>0.5</v>
      </c>
      <c r="F1264" s="4">
        <f>FCT_table_Service_Profitability[[#This Row],[Revenues]]-FCT_table_Service_Profitability[[#This Row],[Expenses]]</f>
        <v>17.600000000000001</v>
      </c>
      <c r="G1264" s="10">
        <v>17.195</v>
      </c>
      <c r="H1264" s="10">
        <v>0.5</v>
      </c>
      <c r="I1264" s="10">
        <f>FCT_table_Service_Profitability[[#This Row],[Revenues (target)]]-FCT_table_Service_Profitability[[#This Row],[Expenses (target)]]</f>
        <v>16.695</v>
      </c>
      <c r="J1264" s="8" t="s">
        <v>31</v>
      </c>
      <c r="M1264" s="5"/>
      <c r="N1264" s="5"/>
    </row>
    <row r="1265" spans="1:14" x14ac:dyDescent="0.3">
      <c r="A1265" s="2">
        <v>44409</v>
      </c>
      <c r="B1265" s="24" t="s">
        <v>13</v>
      </c>
      <c r="C1265" s="8" t="s">
        <v>26</v>
      </c>
      <c r="D1265" s="3">
        <v>2228.5</v>
      </c>
      <c r="E1265" s="4">
        <v>1702.4</v>
      </c>
      <c r="F1265" s="4">
        <f>FCT_table_Service_Profitability[[#This Row],[Revenues]]-FCT_table_Service_Profitability[[#This Row],[Expenses]]</f>
        <v>526.09999999999991</v>
      </c>
      <c r="G1265" s="10">
        <v>1760.5150000000001</v>
      </c>
      <c r="H1265" s="10">
        <v>1617.2</v>
      </c>
      <c r="I1265" s="10">
        <f>FCT_table_Service_Profitability[[#This Row],[Revenues (target)]]-FCT_table_Service_Profitability[[#This Row],[Expenses (target)]]</f>
        <v>143.31500000000005</v>
      </c>
      <c r="J1265" s="8" t="s">
        <v>33</v>
      </c>
      <c r="M1265" s="5"/>
      <c r="N1265" s="5"/>
    </row>
    <row r="1266" spans="1:14" x14ac:dyDescent="0.3">
      <c r="A1266" s="2">
        <v>44409</v>
      </c>
      <c r="B1266" s="24" t="s">
        <v>13</v>
      </c>
      <c r="C1266" s="8" t="s">
        <v>26</v>
      </c>
      <c r="D1266" s="3">
        <v>795.9</v>
      </c>
      <c r="E1266" s="4">
        <v>1061.2</v>
      </c>
      <c r="F1266" s="4">
        <f>FCT_table_Service_Profitability[[#This Row],[Revenues]]-FCT_table_Service_Profitability[[#This Row],[Expenses]]</f>
        <v>-265.30000000000007</v>
      </c>
      <c r="G1266" s="10">
        <v>676.51499999999999</v>
      </c>
      <c r="H1266" s="10">
        <v>1061.2</v>
      </c>
      <c r="I1266" s="10">
        <f>FCT_table_Service_Profitability[[#This Row],[Revenues (target)]]-FCT_table_Service_Profitability[[#This Row],[Expenses (target)]]</f>
        <v>-384.68500000000006</v>
      </c>
      <c r="J1266" s="8" t="s">
        <v>31</v>
      </c>
      <c r="M1266" s="5"/>
      <c r="N1266" s="5"/>
    </row>
    <row r="1267" spans="1:14" x14ac:dyDescent="0.3">
      <c r="A1267" s="2">
        <v>44440</v>
      </c>
      <c r="B1267" s="24" t="s">
        <v>7</v>
      </c>
      <c r="C1267" s="8" t="s">
        <v>26</v>
      </c>
      <c r="D1267" s="3">
        <v>3719.6</v>
      </c>
      <c r="E1267" s="4">
        <v>3191.6</v>
      </c>
      <c r="F1267" s="4">
        <f>FCT_table_Service_Profitability[[#This Row],[Revenues]]-FCT_table_Service_Profitability[[#This Row],[Expenses]]</f>
        <v>528</v>
      </c>
      <c r="G1267" s="10">
        <v>4165.9520000000002</v>
      </c>
      <c r="H1267" s="10">
        <v>3000.1</v>
      </c>
      <c r="I1267" s="10">
        <f>FCT_table_Service_Profitability[[#This Row],[Revenues (target)]]-FCT_table_Service_Profitability[[#This Row],[Expenses (target)]]</f>
        <v>1165.8520000000003</v>
      </c>
      <c r="J1267" s="8" t="s">
        <v>33</v>
      </c>
      <c r="M1267" s="5"/>
      <c r="N1267" s="5"/>
    </row>
    <row r="1268" spans="1:14" x14ac:dyDescent="0.3">
      <c r="A1268" s="2">
        <v>44440</v>
      </c>
      <c r="B1268" s="24" t="s">
        <v>7</v>
      </c>
      <c r="C1268" s="8" t="s">
        <v>26</v>
      </c>
      <c r="D1268" s="3">
        <v>445.7</v>
      </c>
      <c r="E1268" s="4">
        <v>56.6</v>
      </c>
      <c r="F1268" s="4">
        <f>FCT_table_Service_Profitability[[#This Row],[Revenues]]-FCT_table_Service_Profitability[[#This Row],[Expenses]]</f>
        <v>389.09999999999997</v>
      </c>
      <c r="G1268" s="10">
        <v>325.36099999999999</v>
      </c>
      <c r="H1268" s="10">
        <v>66.2</v>
      </c>
      <c r="I1268" s="10">
        <f>FCT_table_Service_Profitability[[#This Row],[Revenues (target)]]-FCT_table_Service_Profitability[[#This Row],[Expenses (target)]]</f>
        <v>259.161</v>
      </c>
      <c r="J1268" s="8" t="s">
        <v>31</v>
      </c>
      <c r="M1268" s="5"/>
      <c r="N1268" s="5"/>
    </row>
    <row r="1269" spans="1:14" x14ac:dyDescent="0.3">
      <c r="A1269" s="2">
        <v>44440</v>
      </c>
      <c r="B1269" s="24" t="s">
        <v>8</v>
      </c>
      <c r="C1269" s="8" t="s">
        <v>26</v>
      </c>
      <c r="D1269" s="3">
        <v>7066.2</v>
      </c>
      <c r="E1269" s="4">
        <v>11358.8</v>
      </c>
      <c r="F1269" s="4">
        <f>FCT_table_Service_Profitability[[#This Row],[Revenues]]-FCT_table_Service_Profitability[[#This Row],[Expenses]]</f>
        <v>-4292.5999999999995</v>
      </c>
      <c r="G1269" s="10">
        <v>8408.7780000000002</v>
      </c>
      <c r="H1269" s="10">
        <v>11018</v>
      </c>
      <c r="I1269" s="10">
        <f>FCT_table_Service_Profitability[[#This Row],[Revenues (target)]]-FCT_table_Service_Profitability[[#This Row],[Expenses (target)]]</f>
        <v>-2609.2219999999998</v>
      </c>
      <c r="J1269" s="8" t="s">
        <v>33</v>
      </c>
      <c r="M1269" s="5"/>
      <c r="N1269" s="5"/>
    </row>
    <row r="1270" spans="1:14" x14ac:dyDescent="0.3">
      <c r="A1270" s="2">
        <v>44440</v>
      </c>
      <c r="B1270" s="24" t="s">
        <v>8</v>
      </c>
      <c r="C1270" s="8" t="s">
        <v>26</v>
      </c>
      <c r="D1270" s="3">
        <v>539.1</v>
      </c>
      <c r="E1270" s="4">
        <v>59.1</v>
      </c>
      <c r="F1270" s="4">
        <f>FCT_table_Service_Profitability[[#This Row],[Revenues]]-FCT_table_Service_Profitability[[#This Row],[Expenses]]</f>
        <v>480</v>
      </c>
      <c r="G1270" s="10">
        <v>393.54300000000001</v>
      </c>
      <c r="H1270" s="10">
        <v>53.2</v>
      </c>
      <c r="I1270" s="10">
        <f>FCT_table_Service_Profitability[[#This Row],[Revenues (target)]]-FCT_table_Service_Profitability[[#This Row],[Expenses (target)]]</f>
        <v>340.34300000000002</v>
      </c>
      <c r="J1270" s="8" t="s">
        <v>31</v>
      </c>
      <c r="M1270" s="5"/>
      <c r="N1270" s="5"/>
    </row>
    <row r="1271" spans="1:14" x14ac:dyDescent="0.3">
      <c r="A1271" s="2">
        <v>44440</v>
      </c>
      <c r="B1271" s="24" t="s">
        <v>2</v>
      </c>
      <c r="C1271" s="8" t="s">
        <v>26</v>
      </c>
      <c r="D1271" s="3">
        <v>47451.7</v>
      </c>
      <c r="E1271" s="4">
        <v>37086.199999999997</v>
      </c>
      <c r="F1271" s="4">
        <f>FCT_table_Service_Profitability[[#This Row],[Revenues]]-FCT_table_Service_Profitability[[#This Row],[Expenses]]</f>
        <v>10365.5</v>
      </c>
      <c r="G1271" s="10">
        <v>44130.080999999991</v>
      </c>
      <c r="H1271" s="10">
        <v>39682.199999999997</v>
      </c>
      <c r="I1271" s="10">
        <f>FCT_table_Service_Profitability[[#This Row],[Revenues (target)]]-FCT_table_Service_Profitability[[#This Row],[Expenses (target)]]</f>
        <v>4447.8809999999939</v>
      </c>
      <c r="J1271" s="8" t="s">
        <v>33</v>
      </c>
      <c r="M1271" s="5"/>
      <c r="N1271" s="5"/>
    </row>
    <row r="1272" spans="1:14" x14ac:dyDescent="0.3">
      <c r="A1272" s="2">
        <v>44440</v>
      </c>
      <c r="B1272" s="24" t="s">
        <v>2</v>
      </c>
      <c r="C1272" s="8" t="s">
        <v>26</v>
      </c>
      <c r="D1272" s="3">
        <v>11428.2</v>
      </c>
      <c r="E1272" s="4">
        <v>1390.3</v>
      </c>
      <c r="F1272" s="4">
        <f>FCT_table_Service_Profitability[[#This Row],[Revenues]]-FCT_table_Service_Profitability[[#This Row],[Expenses]]</f>
        <v>10037.900000000001</v>
      </c>
      <c r="G1272" s="10">
        <v>8913.996000000001</v>
      </c>
      <c r="H1272" s="10">
        <v>1348.6</v>
      </c>
      <c r="I1272" s="10">
        <f>FCT_table_Service_Profitability[[#This Row],[Revenues (target)]]-FCT_table_Service_Profitability[[#This Row],[Expenses (target)]]</f>
        <v>7565.3960000000006</v>
      </c>
      <c r="J1272" s="8" t="s">
        <v>31</v>
      </c>
      <c r="M1272" s="5"/>
      <c r="N1272" s="5"/>
    </row>
    <row r="1273" spans="1:14" x14ac:dyDescent="0.3">
      <c r="A1273" s="2">
        <v>44440</v>
      </c>
      <c r="B1273" s="24" t="s">
        <v>9</v>
      </c>
      <c r="C1273" s="8" t="s">
        <v>26</v>
      </c>
      <c r="D1273" s="3">
        <v>98.3</v>
      </c>
      <c r="E1273" s="4">
        <v>104.2</v>
      </c>
      <c r="F1273" s="4">
        <f>FCT_table_Service_Profitability[[#This Row],[Revenues]]-FCT_table_Service_Profitability[[#This Row],[Expenses]]</f>
        <v>-5.9000000000000057</v>
      </c>
      <c r="G1273" s="10">
        <v>116.97699999999999</v>
      </c>
      <c r="H1273" s="10">
        <v>120.9</v>
      </c>
      <c r="I1273" s="10">
        <f>FCT_table_Service_Profitability[[#This Row],[Revenues (target)]]-FCT_table_Service_Profitability[[#This Row],[Expenses (target)]]</f>
        <v>-3.923000000000016</v>
      </c>
      <c r="J1273" s="8" t="s">
        <v>33</v>
      </c>
      <c r="M1273" s="5"/>
      <c r="N1273" s="5"/>
    </row>
    <row r="1274" spans="1:14" x14ac:dyDescent="0.3">
      <c r="A1274" s="2">
        <v>44440</v>
      </c>
      <c r="B1274" s="24" t="s">
        <v>9</v>
      </c>
      <c r="C1274" s="8" t="s">
        <v>26</v>
      </c>
      <c r="D1274" s="3">
        <v>36.799999999999997</v>
      </c>
      <c r="E1274" s="4">
        <v>4.3</v>
      </c>
      <c r="F1274" s="4">
        <f>FCT_table_Service_Profitability[[#This Row],[Revenues]]-FCT_table_Service_Profitability[[#This Row],[Expenses]]</f>
        <v>32.5</v>
      </c>
      <c r="G1274" s="10">
        <v>46</v>
      </c>
      <c r="H1274" s="10">
        <v>5.0999999999999996</v>
      </c>
      <c r="I1274" s="10">
        <f>FCT_table_Service_Profitability[[#This Row],[Revenues (target)]]-FCT_table_Service_Profitability[[#This Row],[Expenses (target)]]</f>
        <v>40.9</v>
      </c>
      <c r="J1274" s="8" t="s">
        <v>31</v>
      </c>
      <c r="M1274" s="5"/>
      <c r="N1274" s="5"/>
    </row>
    <row r="1275" spans="1:14" x14ac:dyDescent="0.3">
      <c r="A1275" s="2">
        <v>44440</v>
      </c>
      <c r="B1275" s="24" t="s">
        <v>15</v>
      </c>
      <c r="C1275" s="8" t="s">
        <v>26</v>
      </c>
      <c r="D1275" s="3">
        <v>1569.9</v>
      </c>
      <c r="E1275" s="4">
        <v>1427.2</v>
      </c>
      <c r="F1275" s="4">
        <f>FCT_table_Service_Profitability[[#This Row],[Revenues]]-FCT_table_Service_Profitability[[#This Row],[Expenses]]</f>
        <v>142.70000000000005</v>
      </c>
      <c r="G1275" s="10">
        <v>2040.8700000000001</v>
      </c>
      <c r="H1275" s="10">
        <v>1698.3</v>
      </c>
      <c r="I1275" s="10">
        <f>FCT_table_Service_Profitability[[#This Row],[Revenues (target)]]-FCT_table_Service_Profitability[[#This Row],[Expenses (target)]]</f>
        <v>342.57000000000016</v>
      </c>
      <c r="J1275" s="8" t="s">
        <v>33</v>
      </c>
      <c r="M1275" s="5"/>
      <c r="N1275" s="5"/>
    </row>
    <row r="1276" spans="1:14" x14ac:dyDescent="0.3">
      <c r="A1276" s="2">
        <v>44440</v>
      </c>
      <c r="B1276" s="24" t="s">
        <v>15</v>
      </c>
      <c r="C1276" s="8" t="s">
        <v>26</v>
      </c>
      <c r="D1276" s="3">
        <v>611.6</v>
      </c>
      <c r="E1276" s="4">
        <v>866.5</v>
      </c>
      <c r="F1276" s="4">
        <f>FCT_table_Service_Profitability[[#This Row],[Revenues]]-FCT_table_Service_Profitability[[#This Row],[Expenses]]</f>
        <v>-254.89999999999998</v>
      </c>
      <c r="G1276" s="10">
        <v>678.87600000000009</v>
      </c>
      <c r="H1276" s="10">
        <v>866.5</v>
      </c>
      <c r="I1276" s="10">
        <f>FCT_table_Service_Profitability[[#This Row],[Revenues (target)]]-FCT_table_Service_Profitability[[#This Row],[Expenses (target)]]</f>
        <v>-187.62399999999991</v>
      </c>
      <c r="J1276" s="8" t="s">
        <v>31</v>
      </c>
      <c r="M1276" s="5"/>
      <c r="N1276" s="5"/>
    </row>
    <row r="1277" spans="1:14" x14ac:dyDescent="0.3">
      <c r="A1277" s="2">
        <v>44440</v>
      </c>
      <c r="B1277" s="24" t="s">
        <v>4</v>
      </c>
      <c r="C1277" s="8" t="s">
        <v>26</v>
      </c>
      <c r="D1277" s="3">
        <v>30990.5</v>
      </c>
      <c r="E1277" s="4">
        <v>14949.4</v>
      </c>
      <c r="F1277" s="4">
        <f>FCT_table_Service_Profitability[[#This Row],[Revenues]]-FCT_table_Service_Profitability[[#This Row],[Expenses]]</f>
        <v>16041.1</v>
      </c>
      <c r="G1277" s="10">
        <v>39048.03</v>
      </c>
      <c r="H1277" s="10">
        <v>15547.4</v>
      </c>
      <c r="I1277" s="10">
        <f>FCT_table_Service_Profitability[[#This Row],[Revenues (target)]]-FCT_table_Service_Profitability[[#This Row],[Expenses (target)]]</f>
        <v>23500.629999999997</v>
      </c>
      <c r="J1277" s="8" t="s">
        <v>33</v>
      </c>
      <c r="M1277" s="5"/>
      <c r="N1277" s="5"/>
    </row>
    <row r="1278" spans="1:14" x14ac:dyDescent="0.3">
      <c r="A1278" s="2">
        <v>44440</v>
      </c>
      <c r="B1278" s="24" t="s">
        <v>4</v>
      </c>
      <c r="C1278" s="8" t="s">
        <v>26</v>
      </c>
      <c r="D1278" s="3">
        <v>3568.6</v>
      </c>
      <c r="E1278" s="4">
        <v>647.79999999999995</v>
      </c>
      <c r="F1278" s="4">
        <f>FCT_table_Service_Profitability[[#This Row],[Revenues]]-FCT_table_Service_Profitability[[#This Row],[Expenses]]</f>
        <v>2920.8</v>
      </c>
      <c r="G1278" s="10">
        <v>4353.692</v>
      </c>
      <c r="H1278" s="10">
        <v>770.9</v>
      </c>
      <c r="I1278" s="10">
        <f>FCT_table_Service_Profitability[[#This Row],[Revenues (target)]]-FCT_table_Service_Profitability[[#This Row],[Expenses (target)]]</f>
        <v>3582.7919999999999</v>
      </c>
      <c r="J1278" s="8" t="s">
        <v>31</v>
      </c>
      <c r="M1278" s="5"/>
      <c r="N1278" s="5"/>
    </row>
    <row r="1279" spans="1:14" x14ac:dyDescent="0.3">
      <c r="A1279" s="2">
        <v>44440</v>
      </c>
      <c r="B1279" s="24" t="s">
        <v>10</v>
      </c>
      <c r="C1279" s="8" t="s">
        <v>26</v>
      </c>
      <c r="D1279" s="3">
        <v>625.20000000000005</v>
      </c>
      <c r="E1279" s="4">
        <v>340.1</v>
      </c>
      <c r="F1279" s="4">
        <f>FCT_table_Service_Profitability[[#This Row],[Revenues]]-FCT_table_Service_Profitability[[#This Row],[Expenses]]</f>
        <v>285.10000000000002</v>
      </c>
      <c r="G1279" s="10">
        <v>587.68799999999999</v>
      </c>
      <c r="H1279" s="10">
        <v>316.3</v>
      </c>
      <c r="I1279" s="10">
        <f>FCT_table_Service_Profitability[[#This Row],[Revenues (target)]]-FCT_table_Service_Profitability[[#This Row],[Expenses (target)]]</f>
        <v>271.38799999999998</v>
      </c>
      <c r="J1279" s="8" t="s">
        <v>33</v>
      </c>
      <c r="M1279" s="5"/>
      <c r="N1279" s="5"/>
    </row>
    <row r="1280" spans="1:14" x14ac:dyDescent="0.3">
      <c r="A1280" s="2">
        <v>44440</v>
      </c>
      <c r="B1280" s="24" t="s">
        <v>10</v>
      </c>
      <c r="C1280" s="8" t="s">
        <v>26</v>
      </c>
      <c r="D1280" s="3">
        <v>168</v>
      </c>
      <c r="E1280" s="4">
        <v>16</v>
      </c>
      <c r="F1280" s="4">
        <f>FCT_table_Service_Profitability[[#This Row],[Revenues]]-FCT_table_Service_Profitability[[#This Row],[Expenses]]</f>
        <v>152</v>
      </c>
      <c r="G1280" s="10">
        <v>139.44</v>
      </c>
      <c r="H1280" s="10">
        <v>17.2</v>
      </c>
      <c r="I1280" s="10">
        <f>FCT_table_Service_Profitability[[#This Row],[Revenues (target)]]-FCT_table_Service_Profitability[[#This Row],[Expenses (target)]]</f>
        <v>122.24</v>
      </c>
      <c r="J1280" s="8" t="s">
        <v>31</v>
      </c>
      <c r="M1280" s="5"/>
      <c r="N1280" s="5"/>
    </row>
    <row r="1281" spans="1:14" x14ac:dyDescent="0.3">
      <c r="A1281" s="2">
        <v>44440</v>
      </c>
      <c r="B1281" s="24" t="s">
        <v>20</v>
      </c>
      <c r="C1281" s="8" t="s">
        <v>26</v>
      </c>
      <c r="D1281" s="3">
        <v>573061.1</v>
      </c>
      <c r="E1281" s="4">
        <v>473281</v>
      </c>
      <c r="F1281" s="4">
        <f>FCT_table_Service_Profitability[[#This Row],[Revenues]]-FCT_table_Service_Profitability[[#This Row],[Expenses]]</f>
        <v>99780.099999999977</v>
      </c>
      <c r="G1281" s="10">
        <v>504293.76799999998</v>
      </c>
      <c r="H1281" s="10">
        <v>549006</v>
      </c>
      <c r="I1281" s="10">
        <f>FCT_table_Service_Profitability[[#This Row],[Revenues (target)]]-FCT_table_Service_Profitability[[#This Row],[Expenses (target)]]</f>
        <v>-44712.232000000018</v>
      </c>
      <c r="J1281" s="8" t="s">
        <v>33</v>
      </c>
      <c r="M1281" s="5"/>
      <c r="N1281" s="5"/>
    </row>
    <row r="1282" spans="1:14" x14ac:dyDescent="0.3">
      <c r="A1282" s="2">
        <v>44440</v>
      </c>
      <c r="B1282" s="24" t="s">
        <v>20</v>
      </c>
      <c r="C1282" s="8" t="s">
        <v>26</v>
      </c>
      <c r="D1282" s="3">
        <v>51615.4</v>
      </c>
      <c r="E1282" s="4">
        <v>8388</v>
      </c>
      <c r="F1282" s="4">
        <f>FCT_table_Service_Profitability[[#This Row],[Revenues]]-FCT_table_Service_Profitability[[#This Row],[Expenses]]</f>
        <v>43227.4</v>
      </c>
      <c r="G1282" s="10">
        <v>44389.243999999999</v>
      </c>
      <c r="H1282" s="10">
        <v>9814</v>
      </c>
      <c r="I1282" s="10">
        <f>FCT_table_Service_Profitability[[#This Row],[Revenues (target)]]-FCT_table_Service_Profitability[[#This Row],[Expenses (target)]]</f>
        <v>34575.243999999999</v>
      </c>
      <c r="J1282" s="8" t="s">
        <v>31</v>
      </c>
      <c r="M1282" s="5"/>
      <c r="N1282" s="5"/>
    </row>
    <row r="1283" spans="1:14" x14ac:dyDescent="0.3">
      <c r="A1283" s="2">
        <v>44440</v>
      </c>
      <c r="B1283" s="24" t="s">
        <v>1</v>
      </c>
      <c r="C1283" s="8" t="s">
        <v>26</v>
      </c>
      <c r="D1283" s="3">
        <v>386082.6</v>
      </c>
      <c r="E1283" s="4">
        <v>371549.9</v>
      </c>
      <c r="F1283" s="4">
        <f>FCT_table_Service_Profitability[[#This Row],[Revenues]]-FCT_table_Service_Profitability[[#This Row],[Expenses]]</f>
        <v>14532.699999999953</v>
      </c>
      <c r="G1283" s="10">
        <v>362917.64399999997</v>
      </c>
      <c r="H1283" s="10">
        <v>401273.9</v>
      </c>
      <c r="I1283" s="10">
        <f>FCT_table_Service_Profitability[[#This Row],[Revenues (target)]]-FCT_table_Service_Profitability[[#This Row],[Expenses (target)]]</f>
        <v>-38356.256000000052</v>
      </c>
      <c r="J1283" s="8" t="s">
        <v>33</v>
      </c>
      <c r="M1283" s="5"/>
      <c r="N1283" s="5"/>
    </row>
    <row r="1284" spans="1:14" x14ac:dyDescent="0.3">
      <c r="A1284" s="2">
        <v>44440</v>
      </c>
      <c r="B1284" s="24" t="s">
        <v>1</v>
      </c>
      <c r="C1284" s="8" t="s">
        <v>26</v>
      </c>
      <c r="D1284" s="3">
        <v>154214.20000000001</v>
      </c>
      <c r="E1284" s="4">
        <v>17901</v>
      </c>
      <c r="F1284" s="4">
        <f>FCT_table_Service_Profitability[[#This Row],[Revenues]]-FCT_table_Service_Profitability[[#This Row],[Expenses]]</f>
        <v>136313.20000000001</v>
      </c>
      <c r="G1284" s="10">
        <v>175804.18800000002</v>
      </c>
      <c r="H1284" s="10">
        <v>20944.2</v>
      </c>
      <c r="I1284" s="10">
        <f>FCT_table_Service_Profitability[[#This Row],[Revenues (target)]]-FCT_table_Service_Profitability[[#This Row],[Expenses (target)]]</f>
        <v>154859.98800000001</v>
      </c>
      <c r="J1284" s="8" t="s">
        <v>31</v>
      </c>
      <c r="M1284" s="5"/>
      <c r="N1284" s="5"/>
    </row>
    <row r="1285" spans="1:14" x14ac:dyDescent="0.3">
      <c r="A1285" s="2">
        <v>44440</v>
      </c>
      <c r="B1285" s="24" t="s">
        <v>3</v>
      </c>
      <c r="C1285" s="8" t="s">
        <v>26</v>
      </c>
      <c r="D1285" s="3">
        <v>107746.1</v>
      </c>
      <c r="E1285" s="4">
        <v>93906.3</v>
      </c>
      <c r="F1285" s="4">
        <f>FCT_table_Service_Profitability[[#This Row],[Revenues]]-FCT_table_Service_Profitability[[#This Row],[Expenses]]</f>
        <v>13839.800000000003</v>
      </c>
      <c r="G1285" s="10">
        <v>82964.497000000003</v>
      </c>
      <c r="H1285" s="10">
        <v>102357.9</v>
      </c>
      <c r="I1285" s="10">
        <f>FCT_table_Service_Profitability[[#This Row],[Revenues (target)]]-FCT_table_Service_Profitability[[#This Row],[Expenses (target)]]</f>
        <v>-19393.402999999991</v>
      </c>
      <c r="J1285" s="8" t="s">
        <v>33</v>
      </c>
      <c r="M1285" s="5"/>
      <c r="N1285" s="5"/>
    </row>
    <row r="1286" spans="1:14" x14ac:dyDescent="0.3">
      <c r="A1286" s="2">
        <v>44440</v>
      </c>
      <c r="B1286" s="24" t="s">
        <v>3</v>
      </c>
      <c r="C1286" s="8" t="s">
        <v>26</v>
      </c>
      <c r="D1286" s="3">
        <v>6831.6</v>
      </c>
      <c r="E1286" s="4">
        <v>890.2</v>
      </c>
      <c r="F1286" s="4">
        <f>FCT_table_Service_Profitability[[#This Row],[Revenues]]-FCT_table_Service_Profitability[[#This Row],[Expenses]]</f>
        <v>5941.4000000000005</v>
      </c>
      <c r="G1286" s="10">
        <v>7173.18</v>
      </c>
      <c r="H1286" s="10">
        <v>810.1</v>
      </c>
      <c r="I1286" s="10">
        <f>FCT_table_Service_Profitability[[#This Row],[Revenues (target)]]-FCT_table_Service_Profitability[[#This Row],[Expenses (target)]]</f>
        <v>6363.08</v>
      </c>
      <c r="J1286" s="8" t="s">
        <v>31</v>
      </c>
      <c r="M1286" s="5"/>
      <c r="N1286" s="5"/>
    </row>
    <row r="1287" spans="1:14" x14ac:dyDescent="0.3">
      <c r="A1287" s="2">
        <v>44440</v>
      </c>
      <c r="B1287" s="24" t="s">
        <v>5</v>
      </c>
      <c r="C1287" s="8" t="s">
        <v>26</v>
      </c>
      <c r="D1287" s="3">
        <v>20055.2</v>
      </c>
      <c r="E1287" s="4">
        <v>8433.9</v>
      </c>
      <c r="F1287" s="4">
        <f>FCT_table_Service_Profitability[[#This Row],[Revenues]]-FCT_table_Service_Profitability[[#This Row],[Expenses]]</f>
        <v>11621.300000000001</v>
      </c>
      <c r="G1287" s="10">
        <v>14038.64</v>
      </c>
      <c r="H1287" s="10">
        <v>8939.9</v>
      </c>
      <c r="I1287" s="10">
        <f>FCT_table_Service_Profitability[[#This Row],[Revenues (target)]]-FCT_table_Service_Profitability[[#This Row],[Expenses (target)]]</f>
        <v>5098.74</v>
      </c>
      <c r="J1287" s="8" t="s">
        <v>33</v>
      </c>
      <c r="M1287" s="5"/>
      <c r="N1287" s="5"/>
    </row>
    <row r="1288" spans="1:14" x14ac:dyDescent="0.3">
      <c r="A1288" s="2">
        <v>44440</v>
      </c>
      <c r="B1288" s="24" t="s">
        <v>5</v>
      </c>
      <c r="C1288" s="8" t="s">
        <v>26</v>
      </c>
      <c r="D1288" s="3">
        <v>1017.5</v>
      </c>
      <c r="E1288" s="4">
        <v>97.2</v>
      </c>
      <c r="F1288" s="4">
        <f>FCT_table_Service_Profitability[[#This Row],[Revenues]]-FCT_table_Service_Profitability[[#This Row],[Expenses]]</f>
        <v>920.3</v>
      </c>
      <c r="G1288" s="10">
        <v>1221</v>
      </c>
      <c r="H1288" s="10">
        <v>102</v>
      </c>
      <c r="I1288" s="10">
        <f>FCT_table_Service_Profitability[[#This Row],[Revenues (target)]]-FCT_table_Service_Profitability[[#This Row],[Expenses (target)]]</f>
        <v>1119</v>
      </c>
      <c r="J1288" s="8" t="s">
        <v>31</v>
      </c>
      <c r="M1288" s="5"/>
      <c r="N1288" s="5"/>
    </row>
    <row r="1289" spans="1:14" x14ac:dyDescent="0.3">
      <c r="A1289" s="2">
        <v>44440</v>
      </c>
      <c r="B1289" s="24" t="s">
        <v>6</v>
      </c>
      <c r="C1289" s="8" t="s">
        <v>26</v>
      </c>
      <c r="D1289" s="3">
        <v>5936.9</v>
      </c>
      <c r="E1289" s="4">
        <v>6206.4</v>
      </c>
      <c r="F1289" s="4">
        <f>FCT_table_Service_Profitability[[#This Row],[Revenues]]-FCT_table_Service_Profitability[[#This Row],[Expenses]]</f>
        <v>-269.5</v>
      </c>
      <c r="G1289" s="10">
        <v>4986.9959999999992</v>
      </c>
      <c r="H1289" s="10">
        <v>7137.3</v>
      </c>
      <c r="I1289" s="10">
        <f>FCT_table_Service_Profitability[[#This Row],[Revenues (target)]]-FCT_table_Service_Profitability[[#This Row],[Expenses (target)]]</f>
        <v>-2150.304000000001</v>
      </c>
      <c r="J1289" s="8" t="s">
        <v>33</v>
      </c>
      <c r="M1289" s="5"/>
      <c r="N1289" s="5"/>
    </row>
    <row r="1290" spans="1:14" x14ac:dyDescent="0.3">
      <c r="A1290" s="2">
        <v>44440</v>
      </c>
      <c r="B1290" s="24" t="s">
        <v>6</v>
      </c>
      <c r="C1290" s="8" t="s">
        <v>26</v>
      </c>
      <c r="D1290" s="3">
        <v>453.3</v>
      </c>
      <c r="E1290" s="4">
        <v>31.5</v>
      </c>
      <c r="F1290" s="4">
        <f>FCT_table_Service_Profitability[[#This Row],[Revenues]]-FCT_table_Service_Profitability[[#This Row],[Expenses]]</f>
        <v>421.8</v>
      </c>
      <c r="G1290" s="10">
        <v>403.43700000000001</v>
      </c>
      <c r="H1290" s="10">
        <v>37.5</v>
      </c>
      <c r="I1290" s="10">
        <f>FCT_table_Service_Profitability[[#This Row],[Revenues (target)]]-FCT_table_Service_Profitability[[#This Row],[Expenses (target)]]</f>
        <v>365.93700000000001</v>
      </c>
      <c r="J1290" s="8" t="s">
        <v>31</v>
      </c>
      <c r="M1290" s="5"/>
      <c r="N1290" s="5"/>
    </row>
    <row r="1291" spans="1:14" x14ac:dyDescent="0.3">
      <c r="A1291" s="2">
        <v>44440</v>
      </c>
      <c r="B1291" s="24" t="s">
        <v>11</v>
      </c>
      <c r="C1291" s="8" t="s">
        <v>26</v>
      </c>
      <c r="D1291" s="3">
        <v>809.9</v>
      </c>
      <c r="E1291" s="4">
        <v>334.5</v>
      </c>
      <c r="F1291" s="4">
        <f>FCT_table_Service_Profitability[[#This Row],[Revenues]]-FCT_table_Service_Profitability[[#This Row],[Expenses]]</f>
        <v>475.4</v>
      </c>
      <c r="G1291" s="10">
        <v>712.71199999999999</v>
      </c>
      <c r="H1291" s="10">
        <v>357.9</v>
      </c>
      <c r="I1291" s="10">
        <f>FCT_table_Service_Profitability[[#This Row],[Revenues (target)]]-FCT_table_Service_Profitability[[#This Row],[Expenses (target)]]</f>
        <v>354.81200000000001</v>
      </c>
      <c r="J1291" s="8" t="s">
        <v>33</v>
      </c>
      <c r="M1291" s="5"/>
      <c r="N1291" s="5"/>
    </row>
    <row r="1292" spans="1:14" x14ac:dyDescent="0.3">
      <c r="A1292" s="2">
        <v>44440</v>
      </c>
      <c r="B1292" s="24" t="s">
        <v>11</v>
      </c>
      <c r="C1292" s="8" t="s">
        <v>26</v>
      </c>
      <c r="D1292" s="3">
        <v>56.3</v>
      </c>
      <c r="E1292" s="4">
        <v>6.3</v>
      </c>
      <c r="F1292" s="4">
        <f>FCT_table_Service_Profitability[[#This Row],[Revenues]]-FCT_table_Service_Profitability[[#This Row],[Expenses]]</f>
        <v>50</v>
      </c>
      <c r="G1292" s="10">
        <v>57.988999999999997</v>
      </c>
      <c r="H1292" s="10">
        <v>7</v>
      </c>
      <c r="I1292" s="10">
        <f>FCT_table_Service_Profitability[[#This Row],[Revenues (target)]]-FCT_table_Service_Profitability[[#This Row],[Expenses (target)]]</f>
        <v>50.988999999999997</v>
      </c>
      <c r="J1292" s="8" t="s">
        <v>31</v>
      </c>
      <c r="M1292" s="5"/>
      <c r="N1292" s="5"/>
    </row>
    <row r="1293" spans="1:14" x14ac:dyDescent="0.3">
      <c r="A1293" s="2">
        <v>44440</v>
      </c>
      <c r="B1293" s="24" t="s">
        <v>13</v>
      </c>
      <c r="C1293" s="8" t="s">
        <v>26</v>
      </c>
      <c r="D1293" s="3">
        <v>1893.2</v>
      </c>
      <c r="E1293" s="4">
        <v>1699</v>
      </c>
      <c r="F1293" s="4">
        <f>FCT_table_Service_Profitability[[#This Row],[Revenues]]-FCT_table_Service_Profitability[[#This Row],[Expenses]]</f>
        <v>194.20000000000005</v>
      </c>
      <c r="G1293" s="10">
        <v>1590.288</v>
      </c>
      <c r="H1293" s="10">
        <v>1733</v>
      </c>
      <c r="I1293" s="10">
        <f>FCT_table_Service_Profitability[[#This Row],[Revenues (target)]]-FCT_table_Service_Profitability[[#This Row],[Expenses (target)]]</f>
        <v>-142.71199999999999</v>
      </c>
      <c r="J1293" s="8" t="s">
        <v>33</v>
      </c>
      <c r="M1293" s="5"/>
      <c r="N1293" s="5"/>
    </row>
    <row r="1294" spans="1:14" x14ac:dyDescent="0.3">
      <c r="A1294" s="2">
        <v>44440</v>
      </c>
      <c r="B1294" s="24" t="s">
        <v>13</v>
      </c>
      <c r="C1294" s="8" t="s">
        <v>26</v>
      </c>
      <c r="D1294" s="3">
        <v>686.5</v>
      </c>
      <c r="E1294" s="4">
        <v>936.2</v>
      </c>
      <c r="F1294" s="4">
        <f>FCT_table_Service_Profitability[[#This Row],[Revenues]]-FCT_table_Service_Profitability[[#This Row],[Expenses]]</f>
        <v>-249.70000000000005</v>
      </c>
      <c r="G1294" s="10">
        <v>542.33500000000004</v>
      </c>
      <c r="H1294" s="10">
        <v>954.9</v>
      </c>
      <c r="I1294" s="10">
        <f>FCT_table_Service_Profitability[[#This Row],[Revenues (target)]]-FCT_table_Service_Profitability[[#This Row],[Expenses (target)]]</f>
        <v>-412.56499999999994</v>
      </c>
      <c r="J1294" s="8" t="s">
        <v>31</v>
      </c>
      <c r="M1294" s="5"/>
      <c r="N1294" s="5"/>
    </row>
    <row r="1295" spans="1:14" x14ac:dyDescent="0.3">
      <c r="A1295" s="2">
        <v>44470</v>
      </c>
      <c r="B1295" s="24" t="s">
        <v>12</v>
      </c>
      <c r="C1295" s="8" t="s">
        <v>26</v>
      </c>
      <c r="D1295" s="3">
        <v>1567.6</v>
      </c>
      <c r="E1295" s="4">
        <v>1781.4</v>
      </c>
      <c r="F1295" s="4">
        <f>FCT_table_Service_Profitability[[#This Row],[Revenues]]-FCT_table_Service_Profitability[[#This Row],[Expenses]]</f>
        <v>-213.80000000000018</v>
      </c>
      <c r="G1295" s="10">
        <v>1207.0519999999999</v>
      </c>
      <c r="H1295" s="10">
        <v>2084.1999999999998</v>
      </c>
      <c r="I1295" s="10">
        <f>FCT_table_Service_Profitability[[#This Row],[Revenues (target)]]-FCT_table_Service_Profitability[[#This Row],[Expenses (target)]]</f>
        <v>-877.14799999999991</v>
      </c>
      <c r="J1295" s="8" t="s">
        <v>33</v>
      </c>
      <c r="M1295" s="5"/>
      <c r="N1295" s="5"/>
    </row>
    <row r="1296" spans="1:14" x14ac:dyDescent="0.3">
      <c r="A1296" s="2">
        <v>44470</v>
      </c>
      <c r="B1296" s="24" t="s">
        <v>12</v>
      </c>
      <c r="C1296" s="8" t="s">
        <v>26</v>
      </c>
      <c r="D1296" s="3">
        <v>794</v>
      </c>
      <c r="E1296" s="4">
        <v>712.6</v>
      </c>
      <c r="F1296" s="4">
        <f>FCT_table_Service_Profitability[[#This Row],[Revenues]]-FCT_table_Service_Profitability[[#This Row],[Expenses]]</f>
        <v>81.399999999999977</v>
      </c>
      <c r="G1296" s="10">
        <v>706.66</v>
      </c>
      <c r="H1296" s="10">
        <v>840.8</v>
      </c>
      <c r="I1296" s="10">
        <f>FCT_table_Service_Profitability[[#This Row],[Revenues (target)]]-FCT_table_Service_Profitability[[#This Row],[Expenses (target)]]</f>
        <v>-134.13999999999999</v>
      </c>
      <c r="J1296" s="8" t="s">
        <v>31</v>
      </c>
      <c r="M1296" s="5"/>
      <c r="N1296" s="5"/>
    </row>
    <row r="1297" spans="1:14" x14ac:dyDescent="0.3">
      <c r="A1297" s="2">
        <v>44470</v>
      </c>
      <c r="B1297" s="24" t="s">
        <v>7</v>
      </c>
      <c r="C1297" s="8" t="s">
        <v>26</v>
      </c>
      <c r="D1297" s="3">
        <v>7437.8</v>
      </c>
      <c r="E1297" s="4">
        <v>3930.5</v>
      </c>
      <c r="F1297" s="4">
        <f>FCT_table_Service_Profitability[[#This Row],[Revenues]]-FCT_table_Service_Profitability[[#This Row],[Expenses]]</f>
        <v>3507.3</v>
      </c>
      <c r="G1297" s="10">
        <v>5801.4840000000004</v>
      </c>
      <c r="H1297" s="10">
        <v>3891.2</v>
      </c>
      <c r="I1297" s="10">
        <f>FCT_table_Service_Profitability[[#This Row],[Revenues (target)]]-FCT_table_Service_Profitability[[#This Row],[Expenses (target)]]</f>
        <v>1910.2840000000006</v>
      </c>
      <c r="J1297" s="8" t="s">
        <v>33</v>
      </c>
      <c r="M1297" s="5"/>
      <c r="N1297" s="5"/>
    </row>
    <row r="1298" spans="1:14" x14ac:dyDescent="0.3">
      <c r="A1298" s="2">
        <v>44470</v>
      </c>
      <c r="B1298" s="24" t="s">
        <v>7</v>
      </c>
      <c r="C1298" s="8" t="s">
        <v>26</v>
      </c>
      <c r="D1298" s="3">
        <v>980.6</v>
      </c>
      <c r="E1298" s="4">
        <v>143.4</v>
      </c>
      <c r="F1298" s="4">
        <f>FCT_table_Service_Profitability[[#This Row],[Revenues]]-FCT_table_Service_Profitability[[#This Row],[Expenses]]</f>
        <v>837.2</v>
      </c>
      <c r="G1298" s="10">
        <v>1196.3320000000001</v>
      </c>
      <c r="H1298" s="10">
        <v>152</v>
      </c>
      <c r="I1298" s="10">
        <f>FCT_table_Service_Profitability[[#This Row],[Revenues (target)]]-FCT_table_Service_Profitability[[#This Row],[Expenses (target)]]</f>
        <v>1044.3320000000001</v>
      </c>
      <c r="J1298" s="8" t="s">
        <v>31</v>
      </c>
      <c r="M1298" s="5"/>
      <c r="N1298" s="5"/>
    </row>
    <row r="1299" spans="1:14" x14ac:dyDescent="0.3">
      <c r="A1299" s="2">
        <v>44470</v>
      </c>
      <c r="B1299" s="24" t="s">
        <v>8</v>
      </c>
      <c r="C1299" s="8" t="s">
        <v>26</v>
      </c>
      <c r="D1299" s="3">
        <v>22068.7</v>
      </c>
      <c r="E1299" s="4">
        <v>7721.9</v>
      </c>
      <c r="F1299" s="4">
        <f>FCT_table_Service_Profitability[[#This Row],[Revenues]]-FCT_table_Service_Profitability[[#This Row],[Expenses]]</f>
        <v>14346.800000000001</v>
      </c>
      <c r="G1299" s="10">
        <v>18096.334000000003</v>
      </c>
      <c r="H1299" s="10">
        <v>8571.4</v>
      </c>
      <c r="I1299" s="10">
        <f>FCT_table_Service_Profitability[[#This Row],[Revenues (target)]]-FCT_table_Service_Profitability[[#This Row],[Expenses (target)]]</f>
        <v>9524.9340000000029</v>
      </c>
      <c r="J1299" s="8" t="s">
        <v>33</v>
      </c>
      <c r="M1299" s="5"/>
      <c r="N1299" s="5"/>
    </row>
    <row r="1300" spans="1:14" x14ac:dyDescent="0.3">
      <c r="A1300" s="2">
        <v>44470</v>
      </c>
      <c r="B1300" s="24" t="s">
        <v>8</v>
      </c>
      <c r="C1300" s="8" t="s">
        <v>26</v>
      </c>
      <c r="D1300" s="3">
        <v>1096.5999999999999</v>
      </c>
      <c r="E1300" s="4">
        <v>117.4</v>
      </c>
      <c r="F1300" s="4">
        <f>FCT_table_Service_Profitability[[#This Row],[Revenues]]-FCT_table_Service_Profitability[[#This Row],[Expenses]]</f>
        <v>979.19999999999993</v>
      </c>
      <c r="G1300" s="10">
        <v>811.48399999999992</v>
      </c>
      <c r="H1300" s="10">
        <v>140.9</v>
      </c>
      <c r="I1300" s="10">
        <f>FCT_table_Service_Profitability[[#This Row],[Revenues (target)]]-FCT_table_Service_Profitability[[#This Row],[Expenses (target)]]</f>
        <v>670.58399999999995</v>
      </c>
      <c r="J1300" s="8" t="s">
        <v>31</v>
      </c>
      <c r="M1300" s="5"/>
      <c r="N1300" s="5"/>
    </row>
    <row r="1301" spans="1:14" x14ac:dyDescent="0.3">
      <c r="A1301" s="2">
        <v>44470</v>
      </c>
      <c r="B1301" s="24" t="s">
        <v>2</v>
      </c>
      <c r="C1301" s="8" t="s">
        <v>26</v>
      </c>
      <c r="D1301" s="3">
        <v>110508.1</v>
      </c>
      <c r="E1301" s="4">
        <v>42802.2</v>
      </c>
      <c r="F1301" s="4">
        <f>FCT_table_Service_Profitability[[#This Row],[Revenues]]-FCT_table_Service_Profitability[[#This Row],[Expenses]]</f>
        <v>67705.900000000009</v>
      </c>
      <c r="G1301" s="10">
        <v>88406.48000000001</v>
      </c>
      <c r="H1301" s="10">
        <v>43230.2</v>
      </c>
      <c r="I1301" s="10">
        <f>FCT_table_Service_Profitability[[#This Row],[Revenues (target)]]-FCT_table_Service_Profitability[[#This Row],[Expenses (target)]]</f>
        <v>45176.280000000013</v>
      </c>
      <c r="J1301" s="8" t="s">
        <v>33</v>
      </c>
      <c r="M1301" s="5"/>
      <c r="N1301" s="5"/>
    </row>
    <row r="1302" spans="1:14" x14ac:dyDescent="0.3">
      <c r="A1302" s="2">
        <v>44470</v>
      </c>
      <c r="B1302" s="24" t="s">
        <v>2</v>
      </c>
      <c r="C1302" s="8" t="s">
        <v>26</v>
      </c>
      <c r="D1302" s="3">
        <v>25942.6</v>
      </c>
      <c r="E1302" s="4">
        <v>4610.8999999999996</v>
      </c>
      <c r="F1302" s="4">
        <f>FCT_table_Service_Profitability[[#This Row],[Revenues]]-FCT_table_Service_Profitability[[#This Row],[Expenses]]</f>
        <v>21331.699999999997</v>
      </c>
      <c r="G1302" s="10">
        <v>20754.080000000002</v>
      </c>
      <c r="H1302" s="10">
        <v>5302.6</v>
      </c>
      <c r="I1302" s="10">
        <f>FCT_table_Service_Profitability[[#This Row],[Revenues (target)]]-FCT_table_Service_Profitability[[#This Row],[Expenses (target)]]</f>
        <v>15451.480000000001</v>
      </c>
      <c r="J1302" s="8" t="s">
        <v>31</v>
      </c>
      <c r="M1302" s="5"/>
      <c r="N1302" s="5"/>
    </row>
    <row r="1303" spans="1:14" x14ac:dyDescent="0.3">
      <c r="A1303" s="2">
        <v>44470</v>
      </c>
      <c r="B1303" s="24" t="s">
        <v>9</v>
      </c>
      <c r="C1303" s="8" t="s">
        <v>26</v>
      </c>
      <c r="D1303" s="3">
        <v>8105.5</v>
      </c>
      <c r="E1303" s="4">
        <v>3332.3</v>
      </c>
      <c r="F1303" s="4">
        <f>FCT_table_Service_Profitability[[#This Row],[Revenues]]-FCT_table_Service_Profitability[[#This Row],[Expenses]]</f>
        <v>4773.2</v>
      </c>
      <c r="G1303" s="10">
        <v>6565.4550000000008</v>
      </c>
      <c r="H1303" s="10">
        <v>3265.7</v>
      </c>
      <c r="I1303" s="10">
        <f>FCT_table_Service_Profitability[[#This Row],[Revenues (target)]]-FCT_table_Service_Profitability[[#This Row],[Expenses (target)]]</f>
        <v>3299.755000000001</v>
      </c>
      <c r="J1303" s="8" t="s">
        <v>33</v>
      </c>
      <c r="M1303" s="5"/>
      <c r="N1303" s="5"/>
    </row>
    <row r="1304" spans="1:14" x14ac:dyDescent="0.3">
      <c r="A1304" s="2">
        <v>44470</v>
      </c>
      <c r="B1304" s="24" t="s">
        <v>9</v>
      </c>
      <c r="C1304" s="8" t="s">
        <v>26</v>
      </c>
      <c r="D1304" s="3">
        <v>1051.4000000000001</v>
      </c>
      <c r="E1304" s="4">
        <v>102.4</v>
      </c>
      <c r="F1304" s="4">
        <f>FCT_table_Service_Profitability[[#This Row],[Revenues]]-FCT_table_Service_Profitability[[#This Row],[Expenses]]</f>
        <v>949.00000000000011</v>
      </c>
      <c r="G1304" s="10">
        <v>799.06400000000008</v>
      </c>
      <c r="H1304" s="10">
        <v>117.8</v>
      </c>
      <c r="I1304" s="10">
        <f>FCT_table_Service_Profitability[[#This Row],[Revenues (target)]]-FCT_table_Service_Profitability[[#This Row],[Expenses (target)]]</f>
        <v>681.26400000000012</v>
      </c>
      <c r="J1304" s="8" t="s">
        <v>31</v>
      </c>
      <c r="M1304" s="5"/>
      <c r="N1304" s="5"/>
    </row>
    <row r="1305" spans="1:14" x14ac:dyDescent="0.3">
      <c r="A1305" s="2">
        <v>44470</v>
      </c>
      <c r="B1305" s="24" t="s">
        <v>15</v>
      </c>
      <c r="C1305" s="8" t="s">
        <v>26</v>
      </c>
      <c r="D1305" s="3">
        <v>2094.9</v>
      </c>
      <c r="E1305" s="4">
        <v>1600.3</v>
      </c>
      <c r="F1305" s="4">
        <f>FCT_table_Service_Profitability[[#This Row],[Revenues]]-FCT_table_Service_Profitability[[#This Row],[Expenses]]</f>
        <v>494.60000000000014</v>
      </c>
      <c r="G1305" s="10">
        <v>2723.3700000000003</v>
      </c>
      <c r="H1305" s="10">
        <v>1504.3</v>
      </c>
      <c r="I1305" s="10">
        <f>FCT_table_Service_Profitability[[#This Row],[Revenues (target)]]-FCT_table_Service_Profitability[[#This Row],[Expenses (target)]]</f>
        <v>1219.0700000000004</v>
      </c>
      <c r="J1305" s="8" t="s">
        <v>33</v>
      </c>
      <c r="M1305" s="5"/>
      <c r="N1305" s="5"/>
    </row>
    <row r="1306" spans="1:14" x14ac:dyDescent="0.3">
      <c r="A1306" s="2">
        <v>44470</v>
      </c>
      <c r="B1306" s="24" t="s">
        <v>15</v>
      </c>
      <c r="C1306" s="8" t="s">
        <v>26</v>
      </c>
      <c r="D1306" s="3">
        <v>823</v>
      </c>
      <c r="E1306" s="4">
        <v>748.2</v>
      </c>
      <c r="F1306" s="4">
        <f>FCT_table_Service_Profitability[[#This Row],[Revenues]]-FCT_table_Service_Profitability[[#This Row],[Expenses]]</f>
        <v>74.799999999999955</v>
      </c>
      <c r="G1306" s="10">
        <v>921.7600000000001</v>
      </c>
      <c r="H1306" s="10">
        <v>845.4</v>
      </c>
      <c r="I1306" s="10">
        <f>FCT_table_Service_Profitability[[#This Row],[Revenues (target)]]-FCT_table_Service_Profitability[[#This Row],[Expenses (target)]]</f>
        <v>76.360000000000127</v>
      </c>
      <c r="J1306" s="8" t="s">
        <v>31</v>
      </c>
      <c r="M1306" s="5"/>
      <c r="N1306" s="5"/>
    </row>
    <row r="1307" spans="1:14" x14ac:dyDescent="0.3">
      <c r="A1307" s="2">
        <v>44470</v>
      </c>
      <c r="B1307" s="24" t="s">
        <v>4</v>
      </c>
      <c r="C1307" s="8" t="s">
        <v>26</v>
      </c>
      <c r="D1307" s="3">
        <v>55790.1</v>
      </c>
      <c r="E1307" s="4">
        <v>33543</v>
      </c>
      <c r="F1307" s="4">
        <f>FCT_table_Service_Profitability[[#This Row],[Revenues]]-FCT_table_Service_Profitability[[#This Row],[Expenses]]</f>
        <v>22247.1</v>
      </c>
      <c r="G1307" s="10">
        <v>68063.921999999991</v>
      </c>
      <c r="H1307" s="10">
        <v>38909.9</v>
      </c>
      <c r="I1307" s="10">
        <f>FCT_table_Service_Profitability[[#This Row],[Revenues (target)]]-FCT_table_Service_Profitability[[#This Row],[Expenses (target)]]</f>
        <v>29154.02199999999</v>
      </c>
      <c r="J1307" s="8" t="s">
        <v>33</v>
      </c>
      <c r="M1307" s="5"/>
      <c r="N1307" s="5"/>
    </row>
    <row r="1308" spans="1:14" x14ac:dyDescent="0.3">
      <c r="A1308" s="2">
        <v>44470</v>
      </c>
      <c r="B1308" s="24" t="s">
        <v>4</v>
      </c>
      <c r="C1308" s="8" t="s">
        <v>26</v>
      </c>
      <c r="D1308" s="3">
        <v>5831.5</v>
      </c>
      <c r="E1308" s="4">
        <v>984.5</v>
      </c>
      <c r="F1308" s="4">
        <f>FCT_table_Service_Profitability[[#This Row],[Revenues]]-FCT_table_Service_Profitability[[#This Row],[Expenses]]</f>
        <v>4847</v>
      </c>
      <c r="G1308" s="10">
        <v>7522.6350000000002</v>
      </c>
      <c r="H1308" s="10">
        <v>974.6</v>
      </c>
      <c r="I1308" s="10">
        <f>FCT_table_Service_Profitability[[#This Row],[Revenues (target)]]-FCT_table_Service_Profitability[[#This Row],[Expenses (target)]]</f>
        <v>6548.0349999999999</v>
      </c>
      <c r="J1308" s="8" t="s">
        <v>31</v>
      </c>
      <c r="M1308" s="5"/>
      <c r="N1308" s="5"/>
    </row>
    <row r="1309" spans="1:14" x14ac:dyDescent="0.3">
      <c r="A1309" s="2">
        <v>44470</v>
      </c>
      <c r="B1309" s="24" t="s">
        <v>10</v>
      </c>
      <c r="C1309" s="8" t="s">
        <v>26</v>
      </c>
      <c r="D1309" s="3">
        <v>788.4</v>
      </c>
      <c r="E1309" s="4">
        <v>382</v>
      </c>
      <c r="F1309" s="4">
        <f>FCT_table_Service_Profitability[[#This Row],[Revenues]]-FCT_table_Service_Profitability[[#This Row],[Expenses]]</f>
        <v>406.4</v>
      </c>
      <c r="G1309" s="10">
        <v>812.05200000000002</v>
      </c>
      <c r="H1309" s="10">
        <v>416.4</v>
      </c>
      <c r="I1309" s="10">
        <f>FCT_table_Service_Profitability[[#This Row],[Revenues (target)]]-FCT_table_Service_Profitability[[#This Row],[Expenses (target)]]</f>
        <v>395.65200000000004</v>
      </c>
      <c r="J1309" s="8" t="s">
        <v>33</v>
      </c>
      <c r="M1309" s="5"/>
      <c r="N1309" s="5"/>
    </row>
    <row r="1310" spans="1:14" x14ac:dyDescent="0.3">
      <c r="A1310" s="2">
        <v>44470</v>
      </c>
      <c r="B1310" s="24" t="s">
        <v>10</v>
      </c>
      <c r="C1310" s="8" t="s">
        <v>26</v>
      </c>
      <c r="D1310" s="3">
        <v>275.8</v>
      </c>
      <c r="E1310" s="4">
        <v>29.5</v>
      </c>
      <c r="F1310" s="4">
        <f>FCT_table_Service_Profitability[[#This Row],[Revenues]]-FCT_table_Service_Profitability[[#This Row],[Expenses]]</f>
        <v>246.3</v>
      </c>
      <c r="G1310" s="10">
        <v>212.36600000000001</v>
      </c>
      <c r="H1310" s="10">
        <v>31</v>
      </c>
      <c r="I1310" s="10">
        <f>FCT_table_Service_Profitability[[#This Row],[Revenues (target)]]-FCT_table_Service_Profitability[[#This Row],[Expenses (target)]]</f>
        <v>181.36600000000001</v>
      </c>
      <c r="J1310" s="8" t="s">
        <v>31</v>
      </c>
      <c r="M1310" s="5"/>
      <c r="N1310" s="5"/>
    </row>
    <row r="1311" spans="1:14" x14ac:dyDescent="0.3">
      <c r="A1311" s="2">
        <v>44470</v>
      </c>
      <c r="B1311" s="24" t="s">
        <v>20</v>
      </c>
      <c r="C1311" s="8" t="s">
        <v>26</v>
      </c>
      <c r="D1311" s="3">
        <v>1176331.7</v>
      </c>
      <c r="E1311" s="4">
        <v>677160</v>
      </c>
      <c r="F1311" s="4">
        <f>FCT_table_Service_Profitability[[#This Row],[Revenues]]-FCT_table_Service_Profitability[[#This Row],[Expenses]]</f>
        <v>499171.69999999995</v>
      </c>
      <c r="G1311" s="10">
        <v>941065.36</v>
      </c>
      <c r="H1311" s="10">
        <v>731332.8</v>
      </c>
      <c r="I1311" s="10">
        <f>FCT_table_Service_Profitability[[#This Row],[Revenues (target)]]-FCT_table_Service_Profitability[[#This Row],[Expenses (target)]]</f>
        <v>209732.55999999994</v>
      </c>
      <c r="J1311" s="8" t="s">
        <v>33</v>
      </c>
      <c r="M1311" s="5"/>
      <c r="N1311" s="5"/>
    </row>
    <row r="1312" spans="1:14" x14ac:dyDescent="0.3">
      <c r="A1312" s="2">
        <v>44470</v>
      </c>
      <c r="B1312" s="24" t="s">
        <v>20</v>
      </c>
      <c r="C1312" s="8" t="s">
        <v>26</v>
      </c>
      <c r="D1312" s="3">
        <v>72786.5</v>
      </c>
      <c r="E1312" s="4">
        <v>8371.1</v>
      </c>
      <c r="F1312" s="4">
        <f>FCT_table_Service_Profitability[[#This Row],[Revenues]]-FCT_table_Service_Profitability[[#This Row],[Expenses]]</f>
        <v>64415.4</v>
      </c>
      <c r="G1312" s="10">
        <v>52406.28</v>
      </c>
      <c r="H1312" s="10">
        <v>8538.5</v>
      </c>
      <c r="I1312" s="10">
        <f>FCT_table_Service_Profitability[[#This Row],[Revenues (target)]]-FCT_table_Service_Profitability[[#This Row],[Expenses (target)]]</f>
        <v>43867.78</v>
      </c>
      <c r="J1312" s="8" t="s">
        <v>31</v>
      </c>
      <c r="M1312" s="5"/>
      <c r="N1312" s="5"/>
    </row>
    <row r="1313" spans="1:14" x14ac:dyDescent="0.3">
      <c r="A1313" s="2">
        <v>44470</v>
      </c>
      <c r="B1313" s="24" t="s">
        <v>1</v>
      </c>
      <c r="C1313" s="8" t="s">
        <v>26</v>
      </c>
      <c r="D1313" s="3">
        <v>341799.7</v>
      </c>
      <c r="E1313" s="4">
        <v>133762</v>
      </c>
      <c r="F1313" s="4">
        <f>FCT_table_Service_Profitability[[#This Row],[Revenues]]-FCT_table_Service_Profitability[[#This Row],[Expenses]]</f>
        <v>208037.7</v>
      </c>
      <c r="G1313" s="10">
        <v>410159.64</v>
      </c>
      <c r="H1313" s="10">
        <v>148475.79999999999</v>
      </c>
      <c r="I1313" s="10">
        <f>FCT_table_Service_Profitability[[#This Row],[Revenues (target)]]-FCT_table_Service_Profitability[[#This Row],[Expenses (target)]]</f>
        <v>261683.84000000003</v>
      </c>
      <c r="J1313" s="8" t="s">
        <v>33</v>
      </c>
      <c r="M1313" s="5"/>
      <c r="N1313" s="5"/>
    </row>
    <row r="1314" spans="1:14" x14ac:dyDescent="0.3">
      <c r="A1314" s="2">
        <v>44470</v>
      </c>
      <c r="B1314" s="24" t="s">
        <v>1</v>
      </c>
      <c r="C1314" s="8" t="s">
        <v>26</v>
      </c>
      <c r="D1314" s="3">
        <v>96568.3</v>
      </c>
      <c r="E1314" s="4">
        <v>16491</v>
      </c>
      <c r="F1314" s="4">
        <f>FCT_table_Service_Profitability[[#This Row],[Revenues]]-FCT_table_Service_Profitability[[#This Row],[Expenses]]</f>
        <v>80077.3</v>
      </c>
      <c r="G1314" s="10">
        <v>96568.3</v>
      </c>
      <c r="H1314" s="10">
        <v>19459.400000000001</v>
      </c>
      <c r="I1314" s="10">
        <f>FCT_table_Service_Profitability[[#This Row],[Revenues (target)]]-FCT_table_Service_Profitability[[#This Row],[Expenses (target)]]</f>
        <v>77108.899999999994</v>
      </c>
      <c r="J1314" s="8" t="s">
        <v>31</v>
      </c>
      <c r="M1314" s="5"/>
      <c r="N1314" s="5"/>
    </row>
    <row r="1315" spans="1:14" x14ac:dyDescent="0.3">
      <c r="A1315" s="2">
        <v>44470</v>
      </c>
      <c r="B1315" s="24" t="s">
        <v>3</v>
      </c>
      <c r="C1315" s="8" t="s">
        <v>26</v>
      </c>
      <c r="D1315" s="3">
        <v>125436.5</v>
      </c>
      <c r="E1315" s="4">
        <v>54140.5</v>
      </c>
      <c r="F1315" s="4">
        <f>FCT_table_Service_Profitability[[#This Row],[Revenues]]-FCT_table_Service_Profitability[[#This Row],[Expenses]]</f>
        <v>71296</v>
      </c>
      <c r="G1315" s="10">
        <v>163067.45000000001</v>
      </c>
      <c r="H1315" s="10">
        <v>64427.199999999997</v>
      </c>
      <c r="I1315" s="10">
        <f>FCT_table_Service_Profitability[[#This Row],[Revenues (target)]]-FCT_table_Service_Profitability[[#This Row],[Expenses (target)]]</f>
        <v>98640.250000000015</v>
      </c>
      <c r="J1315" s="8" t="s">
        <v>33</v>
      </c>
      <c r="M1315" s="5"/>
      <c r="N1315" s="5"/>
    </row>
    <row r="1316" spans="1:14" x14ac:dyDescent="0.3">
      <c r="A1316" s="2">
        <v>44470</v>
      </c>
      <c r="B1316" s="24" t="s">
        <v>3</v>
      </c>
      <c r="C1316" s="8" t="s">
        <v>26</v>
      </c>
      <c r="D1316" s="3">
        <v>9608.6</v>
      </c>
      <c r="E1316" s="4">
        <v>2812.3</v>
      </c>
      <c r="F1316" s="4">
        <f>FCT_table_Service_Profitability[[#This Row],[Revenues]]-FCT_table_Service_Profitability[[#This Row],[Expenses]]</f>
        <v>6796.3</v>
      </c>
      <c r="G1316" s="10">
        <v>9224.2559999999994</v>
      </c>
      <c r="H1316" s="10">
        <v>3093.5</v>
      </c>
      <c r="I1316" s="10">
        <f>FCT_table_Service_Profitability[[#This Row],[Revenues (target)]]-FCT_table_Service_Profitability[[#This Row],[Expenses (target)]]</f>
        <v>6130.7559999999994</v>
      </c>
      <c r="J1316" s="8" t="s">
        <v>31</v>
      </c>
      <c r="M1316" s="5"/>
      <c r="N1316" s="5"/>
    </row>
    <row r="1317" spans="1:14" x14ac:dyDescent="0.3">
      <c r="A1317" s="2">
        <v>44470</v>
      </c>
      <c r="B1317" s="24" t="s">
        <v>5</v>
      </c>
      <c r="C1317" s="8" t="s">
        <v>26</v>
      </c>
      <c r="D1317" s="3">
        <v>43163</v>
      </c>
      <c r="E1317" s="4">
        <v>21889.9</v>
      </c>
      <c r="F1317" s="4">
        <f>FCT_table_Service_Profitability[[#This Row],[Revenues]]-FCT_table_Service_Profitability[[#This Row],[Expenses]]</f>
        <v>21273.1</v>
      </c>
      <c r="G1317" s="10">
        <v>47910.930000000008</v>
      </c>
      <c r="H1317" s="10">
        <v>23422.2</v>
      </c>
      <c r="I1317" s="10">
        <f>FCT_table_Service_Profitability[[#This Row],[Revenues (target)]]-FCT_table_Service_Profitability[[#This Row],[Expenses (target)]]</f>
        <v>24488.730000000007</v>
      </c>
      <c r="J1317" s="8" t="s">
        <v>33</v>
      </c>
      <c r="M1317" s="5"/>
      <c r="N1317" s="5"/>
    </row>
    <row r="1318" spans="1:14" x14ac:dyDescent="0.3">
      <c r="A1318" s="2">
        <v>44470</v>
      </c>
      <c r="B1318" s="24" t="s">
        <v>5</v>
      </c>
      <c r="C1318" s="8" t="s">
        <v>26</v>
      </c>
      <c r="D1318" s="3">
        <v>3258.1</v>
      </c>
      <c r="E1318" s="4">
        <v>693.4</v>
      </c>
      <c r="F1318" s="4">
        <f>FCT_table_Service_Profitability[[#This Row],[Revenues]]-FCT_table_Service_Profitability[[#This Row],[Expenses]]</f>
        <v>2564.6999999999998</v>
      </c>
      <c r="G1318" s="10">
        <v>3974.8819999999996</v>
      </c>
      <c r="H1318" s="10">
        <v>762.8</v>
      </c>
      <c r="I1318" s="10">
        <f>FCT_table_Service_Profitability[[#This Row],[Revenues (target)]]-FCT_table_Service_Profitability[[#This Row],[Expenses (target)]]</f>
        <v>3212.0819999999994</v>
      </c>
      <c r="J1318" s="8" t="s">
        <v>31</v>
      </c>
      <c r="M1318" s="5"/>
      <c r="N1318" s="5"/>
    </row>
    <row r="1319" spans="1:14" x14ac:dyDescent="0.3">
      <c r="A1319" s="2">
        <v>44470</v>
      </c>
      <c r="B1319" s="24" t="s">
        <v>6</v>
      </c>
      <c r="C1319" s="8" t="s">
        <v>26</v>
      </c>
      <c r="D1319" s="3">
        <v>27152</v>
      </c>
      <c r="E1319" s="4">
        <v>12261.2</v>
      </c>
      <c r="F1319" s="4">
        <f>FCT_table_Service_Profitability[[#This Row],[Revenues]]-FCT_table_Service_Profitability[[#This Row],[Expenses]]</f>
        <v>14890.8</v>
      </c>
      <c r="G1319" s="10">
        <v>21993.120000000003</v>
      </c>
      <c r="H1319" s="10">
        <v>12629</v>
      </c>
      <c r="I1319" s="10">
        <f>FCT_table_Service_Profitability[[#This Row],[Revenues (target)]]-FCT_table_Service_Profitability[[#This Row],[Expenses (target)]]</f>
        <v>9364.1200000000026</v>
      </c>
      <c r="J1319" s="8" t="s">
        <v>33</v>
      </c>
      <c r="M1319" s="5"/>
      <c r="N1319" s="5"/>
    </row>
    <row r="1320" spans="1:14" x14ac:dyDescent="0.3">
      <c r="A1320" s="2">
        <v>44470</v>
      </c>
      <c r="B1320" s="24" t="s">
        <v>6</v>
      </c>
      <c r="C1320" s="8" t="s">
        <v>26</v>
      </c>
      <c r="D1320" s="3">
        <v>3972.1</v>
      </c>
      <c r="E1320" s="4">
        <v>894</v>
      </c>
      <c r="F1320" s="4">
        <f>FCT_table_Service_Profitability[[#This Row],[Revenues]]-FCT_table_Service_Profitability[[#This Row],[Expenses]]</f>
        <v>3078.1</v>
      </c>
      <c r="G1320" s="10">
        <v>3972.1</v>
      </c>
      <c r="H1320" s="10">
        <v>1019.2</v>
      </c>
      <c r="I1320" s="10">
        <f>FCT_table_Service_Profitability[[#This Row],[Revenues (target)]]-FCT_table_Service_Profitability[[#This Row],[Expenses (target)]]</f>
        <v>2952.8999999999996</v>
      </c>
      <c r="J1320" s="8" t="s">
        <v>31</v>
      </c>
      <c r="M1320" s="5"/>
      <c r="N1320" s="5"/>
    </row>
    <row r="1321" spans="1:14" x14ac:dyDescent="0.3">
      <c r="A1321" s="2">
        <v>44470</v>
      </c>
      <c r="B1321" s="24" t="s">
        <v>11</v>
      </c>
      <c r="C1321" s="8" t="s">
        <v>26</v>
      </c>
      <c r="D1321" s="3">
        <v>2942.9</v>
      </c>
      <c r="E1321" s="4">
        <v>1330.7</v>
      </c>
      <c r="F1321" s="4">
        <f>FCT_table_Service_Profitability[[#This Row],[Revenues]]-FCT_table_Service_Profitability[[#This Row],[Expenses]]</f>
        <v>1612.2</v>
      </c>
      <c r="G1321" s="10">
        <v>3678.625</v>
      </c>
      <c r="H1321" s="10">
        <v>1237.5</v>
      </c>
      <c r="I1321" s="10">
        <f>FCT_table_Service_Profitability[[#This Row],[Revenues (target)]]-FCT_table_Service_Profitability[[#This Row],[Expenses (target)]]</f>
        <v>2441.125</v>
      </c>
      <c r="J1321" s="8" t="s">
        <v>33</v>
      </c>
      <c r="M1321" s="5"/>
      <c r="N1321" s="5"/>
    </row>
    <row r="1322" spans="1:14" x14ac:dyDescent="0.3">
      <c r="A1322" s="2">
        <v>44470</v>
      </c>
      <c r="B1322" s="24" t="s">
        <v>11</v>
      </c>
      <c r="C1322" s="8" t="s">
        <v>26</v>
      </c>
      <c r="D1322" s="3">
        <v>187.3</v>
      </c>
      <c r="E1322" s="4">
        <v>36.299999999999997</v>
      </c>
      <c r="F1322" s="4">
        <f>FCT_table_Service_Profitability[[#This Row],[Revenues]]-FCT_table_Service_Profitability[[#This Row],[Expenses]]</f>
        <v>151</v>
      </c>
      <c r="G1322" s="10">
        <v>213.52200000000005</v>
      </c>
      <c r="H1322" s="10">
        <v>38.799999999999997</v>
      </c>
      <c r="I1322" s="10">
        <f>FCT_table_Service_Profitability[[#This Row],[Revenues (target)]]-FCT_table_Service_Profitability[[#This Row],[Expenses (target)]]</f>
        <v>174.72200000000004</v>
      </c>
      <c r="J1322" s="8" t="s">
        <v>31</v>
      </c>
      <c r="M1322" s="5"/>
      <c r="N1322" s="5"/>
    </row>
    <row r="1323" spans="1:14" x14ac:dyDescent="0.3">
      <c r="A1323" s="2">
        <v>44470</v>
      </c>
      <c r="B1323" s="24" t="s">
        <v>13</v>
      </c>
      <c r="C1323" s="8" t="s">
        <v>26</v>
      </c>
      <c r="D1323" s="3">
        <v>2493.9</v>
      </c>
      <c r="E1323" s="4">
        <v>2672.1</v>
      </c>
      <c r="F1323" s="4">
        <f>FCT_table_Service_Profitability[[#This Row],[Revenues]]-FCT_table_Service_Profitability[[#This Row],[Expenses]]</f>
        <v>-178.19999999999982</v>
      </c>
      <c r="G1323" s="10">
        <v>2668.4730000000004</v>
      </c>
      <c r="H1323" s="10">
        <v>2752.2</v>
      </c>
      <c r="I1323" s="10">
        <f>FCT_table_Service_Profitability[[#This Row],[Revenues (target)]]-FCT_table_Service_Profitability[[#This Row],[Expenses (target)]]</f>
        <v>-83.726999999999407</v>
      </c>
      <c r="J1323" s="8" t="s">
        <v>33</v>
      </c>
      <c r="M1323" s="5"/>
      <c r="N1323" s="5"/>
    </row>
    <row r="1324" spans="1:14" x14ac:dyDescent="0.3">
      <c r="A1324" s="2">
        <v>44470</v>
      </c>
      <c r="B1324" s="24" t="s">
        <v>13</v>
      </c>
      <c r="C1324" s="8" t="s">
        <v>26</v>
      </c>
      <c r="D1324" s="3">
        <v>916.1</v>
      </c>
      <c r="E1324" s="4">
        <v>1017.9</v>
      </c>
      <c r="F1324" s="4">
        <f>FCT_table_Service_Profitability[[#This Row],[Revenues]]-FCT_table_Service_Profitability[[#This Row],[Expenses]]</f>
        <v>-101.79999999999995</v>
      </c>
      <c r="G1324" s="10">
        <v>1099.32</v>
      </c>
      <c r="H1324" s="10">
        <v>1140.0999999999999</v>
      </c>
      <c r="I1324" s="10">
        <f>FCT_table_Service_Profitability[[#This Row],[Revenues (target)]]-FCT_table_Service_Profitability[[#This Row],[Expenses (target)]]</f>
        <v>-40.779999999999973</v>
      </c>
      <c r="J1324" s="8" t="s">
        <v>31</v>
      </c>
      <c r="M1324" s="5"/>
      <c r="N1324" s="5"/>
    </row>
    <row r="1325" spans="1:14" x14ac:dyDescent="0.3">
      <c r="A1325" s="2">
        <v>44501</v>
      </c>
      <c r="B1325" s="24" t="s">
        <v>12</v>
      </c>
      <c r="C1325" s="8" t="s">
        <v>26</v>
      </c>
      <c r="D1325" s="3">
        <v>1420.1</v>
      </c>
      <c r="E1325" s="4">
        <v>1721.4</v>
      </c>
      <c r="F1325" s="4">
        <f>FCT_table_Service_Profitability[[#This Row],[Revenues]]-FCT_table_Service_Profitability[[#This Row],[Expenses]]</f>
        <v>-301.30000000000018</v>
      </c>
      <c r="G1325" s="10">
        <v>1292.2909999999999</v>
      </c>
      <c r="H1325" s="10">
        <v>1996.8</v>
      </c>
      <c r="I1325" s="10">
        <f>FCT_table_Service_Profitability[[#This Row],[Revenues (target)]]-FCT_table_Service_Profitability[[#This Row],[Expenses (target)]]</f>
        <v>-704.50900000000001</v>
      </c>
      <c r="J1325" s="8" t="s">
        <v>33</v>
      </c>
      <c r="M1325" s="5"/>
      <c r="N1325" s="5"/>
    </row>
    <row r="1326" spans="1:14" x14ac:dyDescent="0.3">
      <c r="A1326" s="2">
        <v>44501</v>
      </c>
      <c r="B1326" s="24" t="s">
        <v>12</v>
      </c>
      <c r="C1326" s="8" t="s">
        <v>26</v>
      </c>
      <c r="D1326" s="3">
        <v>553.29999999999995</v>
      </c>
      <c r="E1326" s="4">
        <v>876</v>
      </c>
      <c r="F1326" s="4">
        <f>FCT_table_Service_Profitability[[#This Row],[Revenues]]-FCT_table_Service_Profitability[[#This Row],[Expenses]]</f>
        <v>-322.70000000000005</v>
      </c>
      <c r="G1326" s="10">
        <v>647.36099999999988</v>
      </c>
      <c r="H1326" s="10">
        <v>884.8</v>
      </c>
      <c r="I1326" s="10">
        <f>FCT_table_Service_Profitability[[#This Row],[Revenues (target)]]-FCT_table_Service_Profitability[[#This Row],[Expenses (target)]]</f>
        <v>-237.43900000000008</v>
      </c>
      <c r="J1326" s="8" t="s">
        <v>31</v>
      </c>
      <c r="M1326" s="5"/>
      <c r="N1326" s="5"/>
    </row>
    <row r="1327" spans="1:14" x14ac:dyDescent="0.3">
      <c r="A1327" s="2">
        <v>44501</v>
      </c>
      <c r="B1327" s="24" t="s">
        <v>7</v>
      </c>
      <c r="C1327" s="8" t="s">
        <v>26</v>
      </c>
      <c r="D1327" s="3">
        <v>8543.5</v>
      </c>
      <c r="E1327" s="4">
        <v>7541.1</v>
      </c>
      <c r="F1327" s="4">
        <f>FCT_table_Service_Profitability[[#This Row],[Revenues]]-FCT_table_Service_Profitability[[#This Row],[Expenses]]</f>
        <v>1002.3999999999996</v>
      </c>
      <c r="G1327" s="10">
        <v>8799.8050000000003</v>
      </c>
      <c r="H1327" s="10">
        <v>8446.1</v>
      </c>
      <c r="I1327" s="10">
        <f>FCT_table_Service_Profitability[[#This Row],[Revenues (target)]]-FCT_table_Service_Profitability[[#This Row],[Expenses (target)]]</f>
        <v>353.70499999999993</v>
      </c>
      <c r="J1327" s="8" t="s">
        <v>33</v>
      </c>
      <c r="M1327" s="5"/>
      <c r="N1327" s="5"/>
    </row>
    <row r="1328" spans="1:14" x14ac:dyDescent="0.3">
      <c r="A1328" s="2">
        <v>44501</v>
      </c>
      <c r="B1328" s="24" t="s">
        <v>7</v>
      </c>
      <c r="C1328" s="8" t="s">
        <v>26</v>
      </c>
      <c r="D1328" s="3">
        <v>1118.4000000000001</v>
      </c>
      <c r="E1328" s="4">
        <v>82.2</v>
      </c>
      <c r="F1328" s="4">
        <f>FCT_table_Service_Profitability[[#This Row],[Revenues]]-FCT_table_Service_Profitability[[#This Row],[Expenses]]</f>
        <v>1036.2</v>
      </c>
      <c r="G1328" s="10">
        <v>805.24800000000005</v>
      </c>
      <c r="H1328" s="10">
        <v>96.2</v>
      </c>
      <c r="I1328" s="10">
        <f>FCT_table_Service_Profitability[[#This Row],[Revenues (target)]]-FCT_table_Service_Profitability[[#This Row],[Expenses (target)]]</f>
        <v>709.048</v>
      </c>
      <c r="J1328" s="8" t="s">
        <v>31</v>
      </c>
      <c r="M1328" s="5"/>
      <c r="N1328" s="5"/>
    </row>
    <row r="1329" spans="1:14" x14ac:dyDescent="0.3">
      <c r="A1329" s="2">
        <v>44501</v>
      </c>
      <c r="B1329" s="24" t="s">
        <v>8</v>
      </c>
      <c r="C1329" s="8" t="s">
        <v>26</v>
      </c>
      <c r="D1329" s="3">
        <v>19729.2</v>
      </c>
      <c r="E1329" s="4">
        <v>11598.3</v>
      </c>
      <c r="F1329" s="4">
        <f>FCT_table_Service_Profitability[[#This Row],[Revenues]]-FCT_table_Service_Profitability[[#This Row],[Expenses]]</f>
        <v>8130.9000000000015</v>
      </c>
      <c r="G1329" s="10">
        <v>17953.572</v>
      </c>
      <c r="H1329" s="10">
        <v>12062.3</v>
      </c>
      <c r="I1329" s="10">
        <f>FCT_table_Service_Profitability[[#This Row],[Revenues (target)]]-FCT_table_Service_Profitability[[#This Row],[Expenses (target)]]</f>
        <v>5891.2720000000008</v>
      </c>
      <c r="J1329" s="8" t="s">
        <v>33</v>
      </c>
      <c r="M1329" s="5"/>
      <c r="N1329" s="5"/>
    </row>
    <row r="1330" spans="1:14" x14ac:dyDescent="0.3">
      <c r="A1330" s="2">
        <v>44501</v>
      </c>
      <c r="B1330" s="24" t="s">
        <v>8</v>
      </c>
      <c r="C1330" s="8" t="s">
        <v>26</v>
      </c>
      <c r="D1330" s="3">
        <v>1685.6</v>
      </c>
      <c r="E1330" s="4">
        <v>178.5</v>
      </c>
      <c r="F1330" s="4">
        <f>FCT_table_Service_Profitability[[#This Row],[Revenues]]-FCT_table_Service_Profitability[[#This Row],[Expenses]]</f>
        <v>1507.1</v>
      </c>
      <c r="G1330" s="10">
        <v>1651.8879999999999</v>
      </c>
      <c r="H1330" s="10">
        <v>162.4</v>
      </c>
      <c r="I1330" s="10">
        <f>FCT_table_Service_Profitability[[#This Row],[Revenues (target)]]-FCT_table_Service_Profitability[[#This Row],[Expenses (target)]]</f>
        <v>1489.4879999999998</v>
      </c>
      <c r="J1330" s="8" t="s">
        <v>31</v>
      </c>
      <c r="M1330" s="5"/>
      <c r="N1330" s="5"/>
    </row>
    <row r="1331" spans="1:14" x14ac:dyDescent="0.3">
      <c r="A1331" s="2">
        <v>44501</v>
      </c>
      <c r="B1331" s="24" t="s">
        <v>2</v>
      </c>
      <c r="C1331" s="8" t="s">
        <v>26</v>
      </c>
      <c r="D1331" s="3">
        <v>69090.899999999994</v>
      </c>
      <c r="E1331" s="4">
        <v>35310.6</v>
      </c>
      <c r="F1331" s="4">
        <f>FCT_table_Service_Profitability[[#This Row],[Revenues]]-FCT_table_Service_Profitability[[#This Row],[Expenses]]</f>
        <v>33780.299999999996</v>
      </c>
      <c r="G1331" s="10">
        <v>62872.718999999997</v>
      </c>
      <c r="H1331" s="10">
        <v>33545.1</v>
      </c>
      <c r="I1331" s="10">
        <f>FCT_table_Service_Profitability[[#This Row],[Revenues (target)]]-FCT_table_Service_Profitability[[#This Row],[Expenses (target)]]</f>
        <v>29327.618999999999</v>
      </c>
      <c r="J1331" s="8" t="s">
        <v>33</v>
      </c>
      <c r="M1331" s="5"/>
      <c r="N1331" s="5"/>
    </row>
    <row r="1332" spans="1:14" x14ac:dyDescent="0.3">
      <c r="A1332" s="2">
        <v>44501</v>
      </c>
      <c r="B1332" s="24" t="s">
        <v>2</v>
      </c>
      <c r="C1332" s="8" t="s">
        <v>26</v>
      </c>
      <c r="D1332" s="3">
        <v>22274.9</v>
      </c>
      <c r="E1332" s="4">
        <v>1863.7</v>
      </c>
      <c r="F1332" s="4">
        <f>FCT_table_Service_Profitability[[#This Row],[Revenues]]-FCT_table_Service_Profitability[[#This Row],[Expenses]]</f>
        <v>20411.2</v>
      </c>
      <c r="G1332" s="10">
        <v>22943.147000000001</v>
      </c>
      <c r="H1332" s="10">
        <v>1714.6</v>
      </c>
      <c r="I1332" s="10">
        <f>FCT_table_Service_Profitability[[#This Row],[Revenues (target)]]-FCT_table_Service_Profitability[[#This Row],[Expenses (target)]]</f>
        <v>21228.547000000002</v>
      </c>
      <c r="J1332" s="8" t="s">
        <v>31</v>
      </c>
      <c r="M1332" s="5"/>
      <c r="N1332" s="5"/>
    </row>
    <row r="1333" spans="1:14" x14ac:dyDescent="0.3">
      <c r="A1333" s="2">
        <v>44501</v>
      </c>
      <c r="B1333" s="24" t="s">
        <v>9</v>
      </c>
      <c r="C1333" s="8" t="s">
        <v>26</v>
      </c>
      <c r="D1333" s="3">
        <v>771.8</v>
      </c>
      <c r="E1333" s="4">
        <v>875.5</v>
      </c>
      <c r="F1333" s="4">
        <f>FCT_table_Service_Profitability[[#This Row],[Revenues]]-FCT_table_Service_Profitability[[#This Row],[Expenses]]</f>
        <v>-103.70000000000005</v>
      </c>
      <c r="G1333" s="10">
        <v>702.33799999999997</v>
      </c>
      <c r="H1333" s="10">
        <v>980.6</v>
      </c>
      <c r="I1333" s="10">
        <f>FCT_table_Service_Profitability[[#This Row],[Revenues (target)]]-FCT_table_Service_Profitability[[#This Row],[Expenses (target)]]</f>
        <v>-278.26200000000006</v>
      </c>
      <c r="J1333" s="8" t="s">
        <v>33</v>
      </c>
      <c r="M1333" s="5"/>
      <c r="N1333" s="5"/>
    </row>
    <row r="1334" spans="1:14" x14ac:dyDescent="0.3">
      <c r="A1334" s="2">
        <v>44501</v>
      </c>
      <c r="B1334" s="24" t="s">
        <v>9</v>
      </c>
      <c r="C1334" s="8" t="s">
        <v>26</v>
      </c>
      <c r="D1334" s="3">
        <v>169.4</v>
      </c>
      <c r="E1334" s="4">
        <v>16.600000000000001</v>
      </c>
      <c r="F1334" s="4">
        <f>FCT_table_Service_Profitability[[#This Row],[Revenues]]-FCT_table_Service_Profitability[[#This Row],[Expenses]]</f>
        <v>152.80000000000001</v>
      </c>
      <c r="G1334" s="10">
        <v>171.09399999999999</v>
      </c>
      <c r="H1334" s="10">
        <v>19.100000000000001</v>
      </c>
      <c r="I1334" s="10">
        <f>FCT_table_Service_Profitability[[#This Row],[Revenues (target)]]-FCT_table_Service_Profitability[[#This Row],[Expenses (target)]]</f>
        <v>151.994</v>
      </c>
      <c r="J1334" s="8" t="s">
        <v>31</v>
      </c>
      <c r="M1334" s="5"/>
      <c r="N1334" s="5"/>
    </row>
    <row r="1335" spans="1:14" x14ac:dyDescent="0.3">
      <c r="A1335" s="2">
        <v>44501</v>
      </c>
      <c r="B1335" s="24" t="s">
        <v>4</v>
      </c>
      <c r="C1335" s="8" t="s">
        <v>26</v>
      </c>
      <c r="D1335" s="3">
        <v>40112.199999999997</v>
      </c>
      <c r="E1335" s="4">
        <v>42323.4</v>
      </c>
      <c r="F1335" s="4">
        <f>FCT_table_Service_Profitability[[#This Row],[Revenues]]-FCT_table_Service_Profitability[[#This Row],[Expenses]]</f>
        <v>-2211.2000000000044</v>
      </c>
      <c r="G1335" s="10">
        <v>34095.369999999995</v>
      </c>
      <c r="H1335" s="10">
        <v>47402.2</v>
      </c>
      <c r="I1335" s="10">
        <f>FCT_table_Service_Profitability[[#This Row],[Revenues (target)]]-FCT_table_Service_Profitability[[#This Row],[Expenses (target)]]</f>
        <v>-13306.830000000002</v>
      </c>
      <c r="J1335" s="8" t="s">
        <v>33</v>
      </c>
      <c r="M1335" s="5"/>
      <c r="N1335" s="5"/>
    </row>
    <row r="1336" spans="1:14" x14ac:dyDescent="0.3">
      <c r="A1336" s="2">
        <v>44501</v>
      </c>
      <c r="B1336" s="24" t="s">
        <v>4</v>
      </c>
      <c r="C1336" s="8" t="s">
        <v>26</v>
      </c>
      <c r="D1336" s="3">
        <v>9153.2999999999993</v>
      </c>
      <c r="E1336" s="4">
        <v>842.4</v>
      </c>
      <c r="F1336" s="4">
        <f>FCT_table_Service_Profitability[[#This Row],[Revenues]]-FCT_table_Service_Profitability[[#This Row],[Expenses]]</f>
        <v>8310.9</v>
      </c>
      <c r="G1336" s="10">
        <v>8421.0360000000001</v>
      </c>
      <c r="H1336" s="10">
        <v>867.6</v>
      </c>
      <c r="I1336" s="10">
        <f>FCT_table_Service_Profitability[[#This Row],[Revenues (target)]]-FCT_table_Service_Profitability[[#This Row],[Expenses (target)]]</f>
        <v>7553.4359999999997</v>
      </c>
      <c r="J1336" s="8" t="s">
        <v>31</v>
      </c>
      <c r="M1336" s="5"/>
      <c r="N1336" s="5"/>
    </row>
    <row r="1337" spans="1:14" x14ac:dyDescent="0.3">
      <c r="A1337" s="2">
        <v>44501</v>
      </c>
      <c r="B1337" s="24" t="s">
        <v>10</v>
      </c>
      <c r="C1337" s="8" t="s">
        <v>26</v>
      </c>
      <c r="D1337" s="3">
        <v>496.4</v>
      </c>
      <c r="E1337" s="4">
        <v>362</v>
      </c>
      <c r="F1337" s="4">
        <f>FCT_table_Service_Profitability[[#This Row],[Revenues]]-FCT_table_Service_Profitability[[#This Row],[Expenses]]</f>
        <v>134.39999999999998</v>
      </c>
      <c r="G1337" s="10">
        <v>491.43599999999998</v>
      </c>
      <c r="H1337" s="10">
        <v>376.5</v>
      </c>
      <c r="I1337" s="10">
        <f>FCT_table_Service_Profitability[[#This Row],[Revenues (target)]]-FCT_table_Service_Profitability[[#This Row],[Expenses (target)]]</f>
        <v>114.93599999999998</v>
      </c>
      <c r="J1337" s="8" t="s">
        <v>33</v>
      </c>
      <c r="M1337" s="5"/>
      <c r="N1337" s="5"/>
    </row>
    <row r="1338" spans="1:14" x14ac:dyDescent="0.3">
      <c r="A1338" s="2">
        <v>44501</v>
      </c>
      <c r="B1338" s="24" t="s">
        <v>10</v>
      </c>
      <c r="C1338" s="8" t="s">
        <v>26</v>
      </c>
      <c r="D1338" s="3">
        <v>294.39999999999998</v>
      </c>
      <c r="E1338" s="4">
        <v>24.5</v>
      </c>
      <c r="F1338" s="4">
        <f>FCT_table_Service_Profitability[[#This Row],[Revenues]]-FCT_table_Service_Profitability[[#This Row],[Expenses]]</f>
        <v>269.89999999999998</v>
      </c>
      <c r="G1338" s="10">
        <v>276.73599999999999</v>
      </c>
      <c r="H1338" s="10">
        <v>26.9</v>
      </c>
      <c r="I1338" s="10">
        <f>FCT_table_Service_Profitability[[#This Row],[Revenues (target)]]-FCT_table_Service_Profitability[[#This Row],[Expenses (target)]]</f>
        <v>249.83599999999998</v>
      </c>
      <c r="J1338" s="8" t="s">
        <v>31</v>
      </c>
      <c r="M1338" s="5"/>
      <c r="N1338" s="5"/>
    </row>
    <row r="1339" spans="1:14" x14ac:dyDescent="0.3">
      <c r="A1339" s="2">
        <v>44501</v>
      </c>
      <c r="B1339" s="24" t="s">
        <v>22</v>
      </c>
      <c r="C1339" s="8" t="s">
        <v>26</v>
      </c>
      <c r="D1339" s="3">
        <v>1271.0999999999999</v>
      </c>
      <c r="E1339" s="4">
        <v>1222.2</v>
      </c>
      <c r="F1339" s="4">
        <f>FCT_table_Service_Profitability[[#This Row],[Revenues]]-FCT_table_Service_Profitability[[#This Row],[Expenses]]</f>
        <v>48.899999999999864</v>
      </c>
      <c r="G1339" s="10">
        <v>1639.7189999999998</v>
      </c>
      <c r="H1339" s="10">
        <v>1161.0999999999999</v>
      </c>
      <c r="I1339" s="10">
        <f>FCT_table_Service_Profitability[[#This Row],[Revenues (target)]]-FCT_table_Service_Profitability[[#This Row],[Expenses (target)]]</f>
        <v>478.61899999999991</v>
      </c>
      <c r="J1339" s="8" t="s">
        <v>33</v>
      </c>
      <c r="M1339" s="5"/>
      <c r="N1339" s="5"/>
    </row>
    <row r="1340" spans="1:14" x14ac:dyDescent="0.3">
      <c r="A1340" s="2">
        <v>44501</v>
      </c>
      <c r="B1340" s="24" t="s">
        <v>22</v>
      </c>
      <c r="C1340" s="8" t="s">
        <v>26</v>
      </c>
      <c r="D1340" s="3">
        <v>461</v>
      </c>
      <c r="E1340" s="4">
        <v>419.1</v>
      </c>
      <c r="F1340" s="4">
        <f>FCT_table_Service_Profitability[[#This Row],[Revenues]]-FCT_table_Service_Profitability[[#This Row],[Expenses]]</f>
        <v>41.899999999999977</v>
      </c>
      <c r="G1340" s="10">
        <v>507.1</v>
      </c>
      <c r="H1340" s="10">
        <v>456.8</v>
      </c>
      <c r="I1340" s="10">
        <f>FCT_table_Service_Profitability[[#This Row],[Revenues (target)]]-FCT_table_Service_Profitability[[#This Row],[Expenses (target)]]</f>
        <v>50.300000000000011</v>
      </c>
      <c r="J1340" s="8" t="s">
        <v>31</v>
      </c>
      <c r="M1340" s="5"/>
      <c r="N1340" s="5"/>
    </row>
    <row r="1341" spans="1:14" x14ac:dyDescent="0.3">
      <c r="A1341" s="2">
        <v>44501</v>
      </c>
      <c r="B1341" s="24" t="s">
        <v>20</v>
      </c>
      <c r="C1341" s="8" t="s">
        <v>26</v>
      </c>
      <c r="D1341" s="3">
        <v>513552.8</v>
      </c>
      <c r="E1341" s="4">
        <v>847487.7</v>
      </c>
      <c r="F1341" s="4">
        <f>FCT_table_Service_Profitability[[#This Row],[Revenues]]-FCT_table_Service_Profitability[[#This Row],[Expenses]]</f>
        <v>-333934.89999999997</v>
      </c>
      <c r="G1341" s="10">
        <v>667618.64</v>
      </c>
      <c r="H1341" s="10">
        <v>771213.8</v>
      </c>
      <c r="I1341" s="10">
        <f>FCT_table_Service_Profitability[[#This Row],[Revenues (target)]]-FCT_table_Service_Profitability[[#This Row],[Expenses (target)]]</f>
        <v>-103595.16000000003</v>
      </c>
      <c r="J1341" s="8" t="s">
        <v>33</v>
      </c>
      <c r="M1341" s="5"/>
      <c r="N1341" s="5"/>
    </row>
    <row r="1342" spans="1:14" x14ac:dyDescent="0.3">
      <c r="A1342" s="2">
        <v>44501</v>
      </c>
      <c r="B1342" s="24" t="s">
        <v>20</v>
      </c>
      <c r="C1342" s="8" t="s">
        <v>26</v>
      </c>
      <c r="D1342" s="3">
        <v>95173.2</v>
      </c>
      <c r="E1342" s="4">
        <v>6370.6</v>
      </c>
      <c r="F1342" s="4">
        <f>FCT_table_Service_Profitability[[#This Row],[Revenues]]-FCT_table_Service_Profitability[[#This Row],[Expenses]]</f>
        <v>88802.599999999991</v>
      </c>
      <c r="G1342" s="10">
        <v>66621.239999999991</v>
      </c>
      <c r="H1342" s="10">
        <v>6243.2</v>
      </c>
      <c r="I1342" s="10">
        <f>FCT_table_Service_Profitability[[#This Row],[Revenues (target)]]-FCT_table_Service_Profitability[[#This Row],[Expenses (target)]]</f>
        <v>60378.039999999994</v>
      </c>
      <c r="J1342" s="8" t="s">
        <v>31</v>
      </c>
      <c r="M1342" s="5"/>
      <c r="N1342" s="5"/>
    </row>
    <row r="1343" spans="1:14" x14ac:dyDescent="0.3">
      <c r="A1343" s="2">
        <v>44501</v>
      </c>
      <c r="B1343" s="24" t="s">
        <v>1</v>
      </c>
      <c r="C1343" s="8" t="s">
        <v>26</v>
      </c>
      <c r="D1343" s="3">
        <v>438485.1</v>
      </c>
      <c r="E1343" s="4">
        <v>309535.59999999998</v>
      </c>
      <c r="F1343" s="4">
        <f>FCT_table_Service_Profitability[[#This Row],[Revenues]]-FCT_table_Service_Profitability[[#This Row],[Expenses]]</f>
        <v>128949.5</v>
      </c>
      <c r="G1343" s="10">
        <v>412175.99399999995</v>
      </c>
      <c r="H1343" s="10">
        <v>328107.7</v>
      </c>
      <c r="I1343" s="10">
        <f>FCT_table_Service_Profitability[[#This Row],[Revenues (target)]]-FCT_table_Service_Profitability[[#This Row],[Expenses (target)]]</f>
        <v>84068.293999999936</v>
      </c>
      <c r="J1343" s="8" t="s">
        <v>33</v>
      </c>
      <c r="M1343" s="5"/>
      <c r="N1343" s="5"/>
    </row>
    <row r="1344" spans="1:14" x14ac:dyDescent="0.3">
      <c r="A1344" s="2">
        <v>44501</v>
      </c>
      <c r="B1344" s="24" t="s">
        <v>1</v>
      </c>
      <c r="C1344" s="8" t="s">
        <v>26</v>
      </c>
      <c r="D1344" s="3">
        <v>211429</v>
      </c>
      <c r="E1344" s="4">
        <v>15967</v>
      </c>
      <c r="F1344" s="4">
        <f>FCT_table_Service_Profitability[[#This Row],[Revenues]]-FCT_table_Service_Profitability[[#This Row],[Expenses]]</f>
        <v>195462</v>
      </c>
      <c r="G1344" s="10">
        <v>192400.39</v>
      </c>
      <c r="H1344" s="10">
        <v>19000.7</v>
      </c>
      <c r="I1344" s="10">
        <f>FCT_table_Service_Profitability[[#This Row],[Revenues (target)]]-FCT_table_Service_Profitability[[#This Row],[Expenses (target)]]</f>
        <v>173399.69</v>
      </c>
      <c r="J1344" s="8" t="s">
        <v>31</v>
      </c>
      <c r="M1344" s="5"/>
      <c r="N1344" s="5"/>
    </row>
    <row r="1345" spans="1:14" x14ac:dyDescent="0.3">
      <c r="A1345" s="2">
        <v>44501</v>
      </c>
      <c r="B1345" s="24" t="s">
        <v>23</v>
      </c>
      <c r="C1345" s="8" t="s">
        <v>26</v>
      </c>
      <c r="D1345" s="3">
        <v>790.4</v>
      </c>
      <c r="E1345" s="4">
        <v>640.9</v>
      </c>
      <c r="F1345" s="4">
        <f>FCT_table_Service_Profitability[[#This Row],[Revenues]]-FCT_table_Service_Profitability[[#This Row],[Expenses]]</f>
        <v>149.5</v>
      </c>
      <c r="G1345" s="10">
        <v>924.76799999999992</v>
      </c>
      <c r="H1345" s="10">
        <v>679.3</v>
      </c>
      <c r="I1345" s="10">
        <f>FCT_table_Service_Profitability[[#This Row],[Revenues (target)]]-FCT_table_Service_Profitability[[#This Row],[Expenses (target)]]</f>
        <v>245.46799999999996</v>
      </c>
      <c r="J1345" s="8" t="s">
        <v>33</v>
      </c>
      <c r="M1345" s="5"/>
      <c r="N1345" s="5"/>
    </row>
    <row r="1346" spans="1:14" x14ac:dyDescent="0.3">
      <c r="A1346" s="2">
        <v>44501</v>
      </c>
      <c r="B1346" s="24" t="s">
        <v>23</v>
      </c>
      <c r="C1346" s="8" t="s">
        <v>26</v>
      </c>
      <c r="D1346" s="3">
        <v>273.7</v>
      </c>
      <c r="E1346" s="4">
        <v>19.2</v>
      </c>
      <c r="F1346" s="4">
        <f>FCT_table_Service_Profitability[[#This Row],[Revenues]]-FCT_table_Service_Profitability[[#This Row],[Expenses]]</f>
        <v>254.5</v>
      </c>
      <c r="G1346" s="10">
        <v>238.119</v>
      </c>
      <c r="H1346" s="10">
        <v>17.3</v>
      </c>
      <c r="I1346" s="10">
        <f>FCT_table_Service_Profitability[[#This Row],[Revenues (target)]]-FCT_table_Service_Profitability[[#This Row],[Expenses (target)]]</f>
        <v>220.81899999999999</v>
      </c>
      <c r="J1346" s="8" t="s">
        <v>31</v>
      </c>
      <c r="M1346" s="5"/>
      <c r="N1346" s="5"/>
    </row>
    <row r="1347" spans="1:14" x14ac:dyDescent="0.3">
      <c r="A1347" s="2">
        <v>44501</v>
      </c>
      <c r="B1347" s="24" t="s">
        <v>3</v>
      </c>
      <c r="C1347" s="8" t="s">
        <v>26</v>
      </c>
      <c r="D1347" s="3">
        <v>120167</v>
      </c>
      <c r="E1347" s="4">
        <v>73454.8</v>
      </c>
      <c r="F1347" s="4">
        <f>FCT_table_Service_Profitability[[#This Row],[Revenues]]-FCT_table_Service_Profitability[[#This Row],[Expenses]]</f>
        <v>46712.2</v>
      </c>
      <c r="G1347" s="10">
        <v>114158.65</v>
      </c>
      <c r="H1347" s="10">
        <v>69782.100000000006</v>
      </c>
      <c r="I1347" s="10">
        <f>FCT_table_Service_Profitability[[#This Row],[Revenues (target)]]-FCT_table_Service_Profitability[[#This Row],[Expenses (target)]]</f>
        <v>44376.549999999988</v>
      </c>
      <c r="J1347" s="8" t="s">
        <v>33</v>
      </c>
      <c r="M1347" s="5"/>
      <c r="N1347" s="5"/>
    </row>
    <row r="1348" spans="1:14" x14ac:dyDescent="0.3">
      <c r="A1348" s="2">
        <v>44501</v>
      </c>
      <c r="B1348" s="24" t="s">
        <v>3</v>
      </c>
      <c r="C1348" s="8" t="s">
        <v>26</v>
      </c>
      <c r="D1348" s="3">
        <v>38682.199999999997</v>
      </c>
      <c r="E1348" s="4">
        <v>3286.2</v>
      </c>
      <c r="F1348" s="4">
        <f>FCT_table_Service_Profitability[[#This Row],[Revenues]]-FCT_table_Service_Profitability[[#This Row],[Expenses]]</f>
        <v>35396</v>
      </c>
      <c r="G1348" s="10">
        <v>35587.623999999996</v>
      </c>
      <c r="H1348" s="10">
        <v>3319.1</v>
      </c>
      <c r="I1348" s="10">
        <f>FCT_table_Service_Profitability[[#This Row],[Revenues (target)]]-FCT_table_Service_Profitability[[#This Row],[Expenses (target)]]</f>
        <v>32268.523999999998</v>
      </c>
      <c r="J1348" s="8" t="s">
        <v>31</v>
      </c>
      <c r="M1348" s="5"/>
      <c r="N1348" s="5"/>
    </row>
    <row r="1349" spans="1:14" x14ac:dyDescent="0.3">
      <c r="A1349" s="2">
        <v>44501</v>
      </c>
      <c r="B1349" s="24" t="s">
        <v>19</v>
      </c>
      <c r="C1349" s="8" t="s">
        <v>26</v>
      </c>
      <c r="D1349" s="3">
        <v>1207</v>
      </c>
      <c r="E1349" s="4">
        <v>1365.1</v>
      </c>
      <c r="F1349" s="4">
        <f>FCT_table_Service_Profitability[[#This Row],[Revenues]]-FCT_table_Service_Profitability[[#This Row],[Expenses]]</f>
        <v>-158.09999999999991</v>
      </c>
      <c r="G1349" s="10">
        <v>953.53000000000009</v>
      </c>
      <c r="H1349" s="10">
        <v>1528.9</v>
      </c>
      <c r="I1349" s="10">
        <f>FCT_table_Service_Profitability[[#This Row],[Revenues (target)]]-FCT_table_Service_Profitability[[#This Row],[Expenses (target)]]</f>
        <v>-575.37</v>
      </c>
      <c r="J1349" s="8" t="s">
        <v>33</v>
      </c>
      <c r="M1349" s="5"/>
      <c r="N1349" s="5"/>
    </row>
    <row r="1350" spans="1:14" x14ac:dyDescent="0.3">
      <c r="A1350" s="2">
        <v>44501</v>
      </c>
      <c r="B1350" s="24" t="s">
        <v>19</v>
      </c>
      <c r="C1350" s="8" t="s">
        <v>26</v>
      </c>
      <c r="D1350" s="3">
        <v>480.3</v>
      </c>
      <c r="E1350" s="4">
        <v>554.20000000000005</v>
      </c>
      <c r="F1350" s="4">
        <f>FCT_table_Service_Profitability[[#This Row],[Revenues]]-FCT_table_Service_Profitability[[#This Row],[Expenses]]</f>
        <v>-73.900000000000034</v>
      </c>
      <c r="G1350" s="10">
        <v>595.572</v>
      </c>
      <c r="H1350" s="10">
        <v>587.5</v>
      </c>
      <c r="I1350" s="10">
        <f>FCT_table_Service_Profitability[[#This Row],[Revenues (target)]]-FCT_table_Service_Profitability[[#This Row],[Expenses (target)]]</f>
        <v>8.0720000000000027</v>
      </c>
      <c r="J1350" s="8" t="s">
        <v>31</v>
      </c>
      <c r="M1350" s="5"/>
      <c r="N1350" s="5"/>
    </row>
    <row r="1351" spans="1:14" x14ac:dyDescent="0.3">
      <c r="A1351" s="2">
        <v>44501</v>
      </c>
      <c r="B1351" s="24" t="s">
        <v>5</v>
      </c>
      <c r="C1351" s="8" t="s">
        <v>26</v>
      </c>
      <c r="D1351" s="3">
        <v>23157.1</v>
      </c>
      <c r="E1351" s="4">
        <v>12604.4</v>
      </c>
      <c r="F1351" s="4">
        <f>FCT_table_Service_Profitability[[#This Row],[Revenues]]-FCT_table_Service_Profitability[[#This Row],[Expenses]]</f>
        <v>10552.699999999999</v>
      </c>
      <c r="G1351" s="10">
        <v>28251.661999999997</v>
      </c>
      <c r="H1351" s="10">
        <v>14873.2</v>
      </c>
      <c r="I1351" s="10">
        <f>FCT_table_Service_Profitability[[#This Row],[Revenues (target)]]-FCT_table_Service_Profitability[[#This Row],[Expenses (target)]]</f>
        <v>13378.461999999996</v>
      </c>
      <c r="J1351" s="8" t="s">
        <v>33</v>
      </c>
      <c r="M1351" s="5"/>
      <c r="N1351" s="5"/>
    </row>
    <row r="1352" spans="1:14" x14ac:dyDescent="0.3">
      <c r="A1352" s="2">
        <v>44501</v>
      </c>
      <c r="B1352" s="24" t="s">
        <v>5</v>
      </c>
      <c r="C1352" s="8" t="s">
        <v>26</v>
      </c>
      <c r="D1352" s="3">
        <v>2036.7</v>
      </c>
      <c r="E1352" s="4">
        <v>83.3</v>
      </c>
      <c r="F1352" s="4">
        <f>FCT_table_Service_Profitability[[#This Row],[Revenues]]-FCT_table_Service_Profitability[[#This Row],[Expenses]]</f>
        <v>1953.4</v>
      </c>
      <c r="G1352" s="10">
        <v>2097.8009999999999</v>
      </c>
      <c r="H1352" s="10">
        <v>95.8</v>
      </c>
      <c r="I1352" s="10">
        <f>FCT_table_Service_Profitability[[#This Row],[Revenues (target)]]-FCT_table_Service_Profitability[[#This Row],[Expenses (target)]]</f>
        <v>2002.001</v>
      </c>
      <c r="J1352" s="8" t="s">
        <v>31</v>
      </c>
      <c r="M1352" s="5"/>
      <c r="N1352" s="5"/>
    </row>
    <row r="1353" spans="1:14" x14ac:dyDescent="0.3">
      <c r="A1353" s="2">
        <v>44501</v>
      </c>
      <c r="B1353" s="24" t="s">
        <v>6</v>
      </c>
      <c r="C1353" s="8" t="s">
        <v>26</v>
      </c>
      <c r="D1353" s="3">
        <v>19578.8</v>
      </c>
      <c r="E1353" s="4">
        <v>19998.400000000001</v>
      </c>
      <c r="F1353" s="4">
        <f>FCT_table_Service_Profitability[[#This Row],[Revenues]]-FCT_table_Service_Profitability[[#This Row],[Expenses]]</f>
        <v>-419.60000000000218</v>
      </c>
      <c r="G1353" s="10">
        <v>18599.859999999997</v>
      </c>
      <c r="H1353" s="10">
        <v>22998.1</v>
      </c>
      <c r="I1353" s="10">
        <f>FCT_table_Service_Profitability[[#This Row],[Revenues (target)]]-FCT_table_Service_Profitability[[#This Row],[Expenses (target)]]</f>
        <v>-4398.2400000000016</v>
      </c>
      <c r="J1353" s="8" t="s">
        <v>33</v>
      </c>
      <c r="M1353" s="5"/>
      <c r="N1353" s="5"/>
    </row>
    <row r="1354" spans="1:14" x14ac:dyDescent="0.3">
      <c r="A1354" s="2">
        <v>44501</v>
      </c>
      <c r="B1354" s="24" t="s">
        <v>6</v>
      </c>
      <c r="C1354" s="8" t="s">
        <v>26</v>
      </c>
      <c r="D1354" s="3">
        <v>2989.8</v>
      </c>
      <c r="E1354" s="4">
        <v>267.89999999999998</v>
      </c>
      <c r="F1354" s="4">
        <f>FCT_table_Service_Profitability[[#This Row],[Revenues]]-FCT_table_Service_Profitability[[#This Row],[Expenses]]</f>
        <v>2721.9</v>
      </c>
      <c r="G1354" s="10">
        <v>2930.0039999999999</v>
      </c>
      <c r="H1354" s="10">
        <v>310.8</v>
      </c>
      <c r="I1354" s="10">
        <f>FCT_table_Service_Profitability[[#This Row],[Revenues (target)]]-FCT_table_Service_Profitability[[#This Row],[Expenses (target)]]</f>
        <v>2619.2039999999997</v>
      </c>
      <c r="J1354" s="8" t="s">
        <v>31</v>
      </c>
      <c r="M1354" s="5"/>
      <c r="N1354" s="5"/>
    </row>
    <row r="1355" spans="1:14" x14ac:dyDescent="0.3">
      <c r="A1355" s="2">
        <v>44501</v>
      </c>
      <c r="B1355" s="24" t="s">
        <v>11</v>
      </c>
      <c r="C1355" s="8" t="s">
        <v>26</v>
      </c>
      <c r="D1355" s="3">
        <v>6944.8</v>
      </c>
      <c r="E1355" s="4">
        <v>5997.1</v>
      </c>
      <c r="F1355" s="4">
        <f>FCT_table_Service_Profitability[[#This Row],[Revenues]]-FCT_table_Service_Profitability[[#This Row],[Expenses]]</f>
        <v>947.69999999999982</v>
      </c>
      <c r="G1355" s="10">
        <v>7778.1760000000013</v>
      </c>
      <c r="H1355" s="10">
        <v>6416.9</v>
      </c>
      <c r="I1355" s="10">
        <f>FCT_table_Service_Profitability[[#This Row],[Revenues (target)]]-FCT_table_Service_Profitability[[#This Row],[Expenses (target)]]</f>
        <v>1361.2760000000017</v>
      </c>
      <c r="J1355" s="8" t="s">
        <v>33</v>
      </c>
      <c r="M1355" s="5"/>
      <c r="N1355" s="5"/>
    </row>
    <row r="1356" spans="1:14" x14ac:dyDescent="0.3">
      <c r="A1356" s="2">
        <v>44501</v>
      </c>
      <c r="B1356" s="24" t="s">
        <v>11</v>
      </c>
      <c r="C1356" s="8" t="s">
        <v>26</v>
      </c>
      <c r="D1356" s="3">
        <v>347.3</v>
      </c>
      <c r="E1356" s="4">
        <v>36.4</v>
      </c>
      <c r="F1356" s="4">
        <f>FCT_table_Service_Profitability[[#This Row],[Revenues]]-FCT_table_Service_Profitability[[#This Row],[Expenses]]</f>
        <v>310.90000000000003</v>
      </c>
      <c r="G1356" s="10">
        <v>257.00200000000001</v>
      </c>
      <c r="H1356" s="10">
        <v>42.6</v>
      </c>
      <c r="I1356" s="10">
        <f>FCT_table_Service_Profitability[[#This Row],[Revenues (target)]]-FCT_table_Service_Profitability[[#This Row],[Expenses (target)]]</f>
        <v>214.40200000000002</v>
      </c>
      <c r="J1356" s="8" t="s">
        <v>31</v>
      </c>
      <c r="M1356" s="5"/>
      <c r="N1356" s="5"/>
    </row>
    <row r="1357" spans="1:14" x14ac:dyDescent="0.3">
      <c r="A1357" s="2">
        <v>44501</v>
      </c>
      <c r="B1357" s="24" t="s">
        <v>13</v>
      </c>
      <c r="C1357" s="8" t="s">
        <v>26</v>
      </c>
      <c r="D1357" s="3">
        <v>2420.6999999999998</v>
      </c>
      <c r="E1357" s="4">
        <v>1613.8</v>
      </c>
      <c r="F1357" s="4">
        <f>FCT_table_Service_Profitability[[#This Row],[Revenues]]-FCT_table_Service_Profitability[[#This Row],[Expenses]]</f>
        <v>806.89999999999986</v>
      </c>
      <c r="G1357" s="10">
        <v>2057.5949999999998</v>
      </c>
      <c r="H1357" s="10">
        <v>1484.7</v>
      </c>
      <c r="I1357" s="10">
        <f>FCT_table_Service_Profitability[[#This Row],[Revenues (target)]]-FCT_table_Service_Profitability[[#This Row],[Expenses (target)]]</f>
        <v>572.89499999999975</v>
      </c>
      <c r="J1357" s="8" t="s">
        <v>33</v>
      </c>
      <c r="M1357" s="5"/>
      <c r="N1357" s="5"/>
    </row>
    <row r="1358" spans="1:14" x14ac:dyDescent="0.3">
      <c r="A1358" s="2">
        <v>44501</v>
      </c>
      <c r="B1358" s="24" t="s">
        <v>13</v>
      </c>
      <c r="C1358" s="8" t="s">
        <v>26</v>
      </c>
      <c r="D1358" s="3">
        <v>829.9</v>
      </c>
      <c r="E1358" s="4">
        <v>1037.4000000000001</v>
      </c>
      <c r="F1358" s="4">
        <f>FCT_table_Service_Profitability[[#This Row],[Revenues]]-FCT_table_Service_Profitability[[#This Row],[Expenses]]</f>
        <v>-207.50000000000011</v>
      </c>
      <c r="G1358" s="10">
        <v>1037.375</v>
      </c>
      <c r="H1358" s="10">
        <v>1141.2</v>
      </c>
      <c r="I1358" s="10">
        <f>FCT_table_Service_Profitability[[#This Row],[Revenues (target)]]-FCT_table_Service_Profitability[[#This Row],[Expenses (target)]]</f>
        <v>-103.82500000000005</v>
      </c>
      <c r="J1358" s="8" t="s">
        <v>31</v>
      </c>
      <c r="M1358" s="5"/>
      <c r="N1358" s="5"/>
    </row>
    <row r="1359" spans="1:14" x14ac:dyDescent="0.3">
      <c r="A1359" s="2">
        <v>44531</v>
      </c>
      <c r="B1359" s="24" t="s">
        <v>12</v>
      </c>
      <c r="C1359" s="8" t="s">
        <v>26</v>
      </c>
      <c r="D1359" s="3">
        <v>1503.9</v>
      </c>
      <c r="E1359" s="4">
        <v>1462.1</v>
      </c>
      <c r="F1359" s="4">
        <f>FCT_table_Service_Profitability[[#This Row],[Revenues]]-FCT_table_Service_Profitability[[#This Row],[Expenses]]</f>
        <v>41.800000000000182</v>
      </c>
      <c r="G1359" s="10">
        <v>1714.4460000000004</v>
      </c>
      <c r="H1359" s="10">
        <v>1652.2</v>
      </c>
      <c r="I1359" s="10">
        <f>FCT_table_Service_Profitability[[#This Row],[Revenues (target)]]-FCT_table_Service_Profitability[[#This Row],[Expenses (target)]]</f>
        <v>62.246000000000322</v>
      </c>
      <c r="J1359" s="8" t="s">
        <v>33</v>
      </c>
      <c r="M1359" s="5"/>
      <c r="N1359" s="5"/>
    </row>
    <row r="1360" spans="1:14" x14ac:dyDescent="0.3">
      <c r="A1360" s="2">
        <v>44531</v>
      </c>
      <c r="B1360" s="24" t="s">
        <v>12</v>
      </c>
      <c r="C1360" s="8" t="s">
        <v>26</v>
      </c>
      <c r="D1360" s="3">
        <v>752</v>
      </c>
      <c r="E1360" s="4">
        <v>537.1</v>
      </c>
      <c r="F1360" s="4">
        <f>FCT_table_Service_Profitability[[#This Row],[Revenues]]-FCT_table_Service_Profitability[[#This Row],[Expenses]]</f>
        <v>214.89999999999998</v>
      </c>
      <c r="G1360" s="10">
        <v>601.6</v>
      </c>
      <c r="H1360" s="10">
        <v>488.8</v>
      </c>
      <c r="I1360" s="10">
        <f>FCT_table_Service_Profitability[[#This Row],[Revenues (target)]]-FCT_table_Service_Profitability[[#This Row],[Expenses (target)]]</f>
        <v>112.80000000000001</v>
      </c>
      <c r="J1360" s="8" t="s">
        <v>31</v>
      </c>
      <c r="M1360" s="5"/>
      <c r="N1360" s="5"/>
    </row>
    <row r="1361" spans="1:14" x14ac:dyDescent="0.3">
      <c r="A1361" s="2">
        <v>44531</v>
      </c>
      <c r="B1361" s="24" t="s">
        <v>7</v>
      </c>
      <c r="C1361" s="8" t="s">
        <v>26</v>
      </c>
      <c r="D1361" s="3">
        <v>1533</v>
      </c>
      <c r="E1361" s="4">
        <v>1382.1</v>
      </c>
      <c r="F1361" s="4">
        <f>FCT_table_Service_Profitability[[#This Row],[Revenues]]-FCT_table_Service_Profitability[[#This Row],[Expenses]]</f>
        <v>150.90000000000009</v>
      </c>
      <c r="G1361" s="10">
        <v>1333.71</v>
      </c>
      <c r="H1361" s="10">
        <v>1299.2</v>
      </c>
      <c r="I1361" s="10">
        <f>FCT_table_Service_Profitability[[#This Row],[Revenues (target)]]-FCT_table_Service_Profitability[[#This Row],[Expenses (target)]]</f>
        <v>34.509999999999991</v>
      </c>
      <c r="J1361" s="8" t="s">
        <v>33</v>
      </c>
      <c r="M1361" s="5"/>
      <c r="N1361" s="5"/>
    </row>
    <row r="1362" spans="1:14" x14ac:dyDescent="0.3">
      <c r="A1362" s="2">
        <v>44531</v>
      </c>
      <c r="B1362" s="24" t="s">
        <v>7</v>
      </c>
      <c r="C1362" s="8" t="s">
        <v>26</v>
      </c>
      <c r="D1362" s="3">
        <v>325.89999999999998</v>
      </c>
      <c r="E1362" s="4">
        <v>14.5</v>
      </c>
      <c r="F1362" s="4">
        <f>FCT_table_Service_Profitability[[#This Row],[Revenues]]-FCT_table_Service_Profitability[[#This Row],[Expenses]]</f>
        <v>311.39999999999998</v>
      </c>
      <c r="G1362" s="10">
        <v>368.26699999999994</v>
      </c>
      <c r="H1362" s="10">
        <v>16.8</v>
      </c>
      <c r="I1362" s="10">
        <f>FCT_table_Service_Profitability[[#This Row],[Revenues (target)]]-FCT_table_Service_Profitability[[#This Row],[Expenses (target)]]</f>
        <v>351.46699999999993</v>
      </c>
      <c r="J1362" s="8" t="s">
        <v>31</v>
      </c>
      <c r="M1362" s="5"/>
      <c r="N1362" s="5"/>
    </row>
    <row r="1363" spans="1:14" x14ac:dyDescent="0.3">
      <c r="A1363" s="2">
        <v>44531</v>
      </c>
      <c r="B1363" s="24" t="s">
        <v>8</v>
      </c>
      <c r="C1363" s="8" t="s">
        <v>26</v>
      </c>
      <c r="D1363" s="3">
        <v>5033.1000000000004</v>
      </c>
      <c r="E1363" s="4">
        <v>5212.6000000000004</v>
      </c>
      <c r="F1363" s="4">
        <f>FCT_table_Service_Profitability[[#This Row],[Revenues]]-FCT_table_Service_Profitability[[#This Row],[Expenses]]</f>
        <v>-179.5</v>
      </c>
      <c r="G1363" s="10">
        <v>6190.7130000000006</v>
      </c>
      <c r="H1363" s="10">
        <v>5056.2</v>
      </c>
      <c r="I1363" s="10">
        <f>FCT_table_Service_Profitability[[#This Row],[Revenues (target)]]-FCT_table_Service_Profitability[[#This Row],[Expenses (target)]]</f>
        <v>1134.5130000000008</v>
      </c>
      <c r="J1363" s="8" t="s">
        <v>33</v>
      </c>
      <c r="M1363" s="5"/>
      <c r="N1363" s="5"/>
    </row>
    <row r="1364" spans="1:14" x14ac:dyDescent="0.3">
      <c r="A1364" s="2">
        <v>44531</v>
      </c>
      <c r="B1364" s="24" t="s">
        <v>8</v>
      </c>
      <c r="C1364" s="8" t="s">
        <v>26</v>
      </c>
      <c r="D1364" s="3">
        <v>515.20000000000005</v>
      </c>
      <c r="E1364" s="4">
        <v>24.7</v>
      </c>
      <c r="F1364" s="4">
        <f>FCT_table_Service_Profitability[[#This Row],[Revenues]]-FCT_table_Service_Profitability[[#This Row],[Expenses]]</f>
        <v>490.50000000000006</v>
      </c>
      <c r="G1364" s="10">
        <v>370.94400000000002</v>
      </c>
      <c r="H1364" s="10">
        <v>28.9</v>
      </c>
      <c r="I1364" s="10">
        <f>FCT_table_Service_Profitability[[#This Row],[Revenues (target)]]-FCT_table_Service_Profitability[[#This Row],[Expenses (target)]]</f>
        <v>342.04400000000004</v>
      </c>
      <c r="J1364" s="8" t="s">
        <v>31</v>
      </c>
      <c r="M1364" s="5"/>
      <c r="N1364" s="5"/>
    </row>
    <row r="1365" spans="1:14" x14ac:dyDescent="0.3">
      <c r="A1365" s="2">
        <v>44531</v>
      </c>
      <c r="B1365" s="24" t="s">
        <v>2</v>
      </c>
      <c r="C1365" s="8" t="s">
        <v>26</v>
      </c>
      <c r="D1365" s="3">
        <v>114655</v>
      </c>
      <c r="E1365" s="4">
        <v>80995.8</v>
      </c>
      <c r="F1365" s="4">
        <f>FCT_table_Service_Profitability[[#This Row],[Revenues]]-FCT_table_Service_Profitability[[#This Row],[Expenses]]</f>
        <v>33659.199999999997</v>
      </c>
      <c r="G1365" s="10">
        <v>97456.75</v>
      </c>
      <c r="H1365" s="10">
        <v>79375.899999999994</v>
      </c>
      <c r="I1365" s="10">
        <f>FCT_table_Service_Profitability[[#This Row],[Revenues (target)]]-FCT_table_Service_Profitability[[#This Row],[Expenses (target)]]</f>
        <v>18080.850000000006</v>
      </c>
      <c r="J1365" s="8" t="s">
        <v>33</v>
      </c>
      <c r="M1365" s="5"/>
      <c r="N1365" s="5"/>
    </row>
    <row r="1366" spans="1:14" x14ac:dyDescent="0.3">
      <c r="A1366" s="2">
        <v>44531</v>
      </c>
      <c r="B1366" s="24" t="s">
        <v>2</v>
      </c>
      <c r="C1366" s="8" t="s">
        <v>26</v>
      </c>
      <c r="D1366" s="3">
        <v>47322.8</v>
      </c>
      <c r="E1366" s="4">
        <v>1745.3</v>
      </c>
      <c r="F1366" s="4">
        <f>FCT_table_Service_Profitability[[#This Row],[Revenues]]-FCT_table_Service_Profitability[[#This Row],[Expenses]]</f>
        <v>45577.5</v>
      </c>
      <c r="G1366" s="10">
        <v>54894.447999999997</v>
      </c>
      <c r="H1366" s="10">
        <v>1850.1</v>
      </c>
      <c r="I1366" s="10">
        <f>FCT_table_Service_Profitability[[#This Row],[Revenues (target)]]-FCT_table_Service_Profitability[[#This Row],[Expenses (target)]]</f>
        <v>53044.347999999998</v>
      </c>
      <c r="J1366" s="8" t="s">
        <v>31</v>
      </c>
      <c r="M1366" s="5"/>
      <c r="N1366" s="5"/>
    </row>
    <row r="1367" spans="1:14" x14ac:dyDescent="0.3">
      <c r="A1367" s="2">
        <v>44531</v>
      </c>
      <c r="B1367" s="24" t="s">
        <v>9</v>
      </c>
      <c r="C1367" s="8" t="s">
        <v>26</v>
      </c>
      <c r="D1367" s="3">
        <v>4858.7</v>
      </c>
      <c r="E1367" s="4">
        <v>4058.1</v>
      </c>
      <c r="F1367" s="4">
        <f>FCT_table_Service_Profitability[[#This Row],[Revenues]]-FCT_table_Service_Profitability[[#This Row],[Expenses]]</f>
        <v>800.59999999999991</v>
      </c>
      <c r="G1367" s="10">
        <v>5684.6789999999992</v>
      </c>
      <c r="H1367" s="10">
        <v>3936.4</v>
      </c>
      <c r="I1367" s="10">
        <f>FCT_table_Service_Profitability[[#This Row],[Revenues (target)]]-FCT_table_Service_Profitability[[#This Row],[Expenses (target)]]</f>
        <v>1748.2789999999991</v>
      </c>
      <c r="J1367" s="8" t="s">
        <v>33</v>
      </c>
      <c r="M1367" s="5"/>
      <c r="N1367" s="5"/>
    </row>
    <row r="1368" spans="1:14" x14ac:dyDescent="0.3">
      <c r="A1368" s="2">
        <v>44531</v>
      </c>
      <c r="B1368" s="24" t="s">
        <v>9</v>
      </c>
      <c r="C1368" s="8" t="s">
        <v>26</v>
      </c>
      <c r="D1368" s="3">
        <v>1499.2</v>
      </c>
      <c r="E1368" s="4">
        <v>63.4</v>
      </c>
      <c r="F1368" s="4">
        <f>FCT_table_Service_Profitability[[#This Row],[Revenues]]-FCT_table_Service_Profitability[[#This Row],[Expenses]]</f>
        <v>1435.8</v>
      </c>
      <c r="G1368" s="10">
        <v>1349.28</v>
      </c>
      <c r="H1368" s="10">
        <v>64.7</v>
      </c>
      <c r="I1368" s="10">
        <f>FCT_table_Service_Profitability[[#This Row],[Revenues (target)]]-FCT_table_Service_Profitability[[#This Row],[Expenses (target)]]</f>
        <v>1284.58</v>
      </c>
      <c r="J1368" s="8" t="s">
        <v>31</v>
      </c>
      <c r="M1368" s="5"/>
      <c r="N1368" s="5"/>
    </row>
    <row r="1369" spans="1:14" x14ac:dyDescent="0.3">
      <c r="A1369" s="2">
        <v>44531</v>
      </c>
      <c r="B1369" s="24" t="s">
        <v>4</v>
      </c>
      <c r="C1369" s="8" t="s">
        <v>26</v>
      </c>
      <c r="D1369" s="3">
        <v>44858.5</v>
      </c>
      <c r="E1369" s="4">
        <v>38573.300000000003</v>
      </c>
      <c r="F1369" s="4">
        <f>FCT_table_Service_Profitability[[#This Row],[Revenues]]-FCT_table_Service_Profitability[[#This Row],[Expenses]]</f>
        <v>6285.1999999999971</v>
      </c>
      <c r="G1369" s="10">
        <v>43064.159999999996</v>
      </c>
      <c r="H1369" s="10">
        <v>41273.4</v>
      </c>
      <c r="I1369" s="10">
        <f>FCT_table_Service_Profitability[[#This Row],[Revenues (target)]]-FCT_table_Service_Profitability[[#This Row],[Expenses (target)]]</f>
        <v>1790.7599999999948</v>
      </c>
      <c r="J1369" s="8" t="s">
        <v>33</v>
      </c>
      <c r="M1369" s="5"/>
      <c r="N1369" s="5"/>
    </row>
    <row r="1370" spans="1:14" x14ac:dyDescent="0.3">
      <c r="A1370" s="2">
        <v>44531</v>
      </c>
      <c r="B1370" s="24" t="s">
        <v>4</v>
      </c>
      <c r="C1370" s="8" t="s">
        <v>26</v>
      </c>
      <c r="D1370" s="3">
        <v>16520.400000000001</v>
      </c>
      <c r="E1370" s="4">
        <v>454.9</v>
      </c>
      <c r="F1370" s="4">
        <f>FCT_table_Service_Profitability[[#This Row],[Revenues]]-FCT_table_Service_Profitability[[#This Row],[Expenses]]</f>
        <v>16065.500000000002</v>
      </c>
      <c r="G1370" s="10">
        <v>16685.604000000003</v>
      </c>
      <c r="H1370" s="10">
        <v>463.9</v>
      </c>
      <c r="I1370" s="10">
        <f>FCT_table_Service_Profitability[[#This Row],[Revenues (target)]]-FCT_table_Service_Profitability[[#This Row],[Expenses (target)]]</f>
        <v>16221.704000000003</v>
      </c>
      <c r="J1370" s="8" t="s">
        <v>31</v>
      </c>
      <c r="M1370" s="5"/>
      <c r="N1370" s="5"/>
    </row>
    <row r="1371" spans="1:14" x14ac:dyDescent="0.3">
      <c r="A1371" s="2">
        <v>44531</v>
      </c>
      <c r="B1371" s="24" t="s">
        <v>10</v>
      </c>
      <c r="C1371" s="8" t="s">
        <v>26</v>
      </c>
      <c r="D1371" s="3">
        <v>1192.3</v>
      </c>
      <c r="E1371" s="4">
        <v>881.5</v>
      </c>
      <c r="F1371" s="4">
        <f>FCT_table_Service_Profitability[[#This Row],[Revenues]]-FCT_table_Service_Profitability[[#This Row],[Expenses]]</f>
        <v>310.79999999999995</v>
      </c>
      <c r="G1371" s="10">
        <v>1228.069</v>
      </c>
      <c r="H1371" s="10">
        <v>890.3</v>
      </c>
      <c r="I1371" s="10">
        <f>FCT_table_Service_Profitability[[#This Row],[Revenues (target)]]-FCT_table_Service_Profitability[[#This Row],[Expenses (target)]]</f>
        <v>337.76900000000001</v>
      </c>
      <c r="J1371" s="8" t="s">
        <v>33</v>
      </c>
      <c r="M1371" s="5"/>
      <c r="N1371" s="5"/>
    </row>
    <row r="1372" spans="1:14" x14ac:dyDescent="0.3">
      <c r="A1372" s="2">
        <v>44531</v>
      </c>
      <c r="B1372" s="24" t="s">
        <v>10</v>
      </c>
      <c r="C1372" s="8" t="s">
        <v>26</v>
      </c>
      <c r="D1372" s="3">
        <v>750.1</v>
      </c>
      <c r="E1372" s="4">
        <v>18.399999999999999</v>
      </c>
      <c r="F1372" s="4">
        <f>FCT_table_Service_Profitability[[#This Row],[Revenues]]-FCT_table_Service_Profitability[[#This Row],[Expenses]]</f>
        <v>731.7</v>
      </c>
      <c r="G1372" s="10">
        <v>757.601</v>
      </c>
      <c r="H1372" s="10">
        <v>17.3</v>
      </c>
      <c r="I1372" s="10">
        <f>FCT_table_Service_Profitability[[#This Row],[Revenues (target)]]-FCT_table_Service_Profitability[[#This Row],[Expenses (target)]]</f>
        <v>740.30100000000004</v>
      </c>
      <c r="J1372" s="8" t="s">
        <v>31</v>
      </c>
      <c r="M1372" s="5"/>
      <c r="N1372" s="5"/>
    </row>
    <row r="1373" spans="1:14" x14ac:dyDescent="0.3">
      <c r="A1373" s="2">
        <v>44531</v>
      </c>
      <c r="B1373" s="24" t="s">
        <v>22</v>
      </c>
      <c r="C1373" s="8" t="s">
        <v>26</v>
      </c>
      <c r="D1373" s="3">
        <v>1139</v>
      </c>
      <c r="E1373" s="4">
        <v>1423.8</v>
      </c>
      <c r="F1373" s="4">
        <f>FCT_table_Service_Profitability[[#This Row],[Revenues]]-FCT_table_Service_Profitability[[#This Row],[Expenses]]</f>
        <v>-284.79999999999995</v>
      </c>
      <c r="G1373" s="10">
        <v>820.07999999999993</v>
      </c>
      <c r="H1373" s="10">
        <v>1665.9</v>
      </c>
      <c r="I1373" s="10">
        <f>FCT_table_Service_Profitability[[#This Row],[Revenues (target)]]-FCT_table_Service_Profitability[[#This Row],[Expenses (target)]]</f>
        <v>-845.82000000000016</v>
      </c>
      <c r="J1373" s="8" t="s">
        <v>33</v>
      </c>
      <c r="M1373" s="5"/>
      <c r="N1373" s="5"/>
    </row>
    <row r="1374" spans="1:14" x14ac:dyDescent="0.3">
      <c r="A1374" s="2">
        <v>44531</v>
      </c>
      <c r="B1374" s="24" t="s">
        <v>22</v>
      </c>
      <c r="C1374" s="8" t="s">
        <v>26</v>
      </c>
      <c r="D1374" s="3">
        <v>569.5</v>
      </c>
      <c r="E1374" s="4">
        <v>440.7</v>
      </c>
      <c r="F1374" s="4">
        <f>FCT_table_Service_Profitability[[#This Row],[Revenues]]-FCT_table_Service_Profitability[[#This Row],[Expenses]]</f>
        <v>128.80000000000001</v>
      </c>
      <c r="G1374" s="10">
        <v>472.685</v>
      </c>
      <c r="H1374" s="10">
        <v>423.1</v>
      </c>
      <c r="I1374" s="10">
        <f>FCT_table_Service_Profitability[[#This Row],[Revenues (target)]]-FCT_table_Service_Profitability[[#This Row],[Expenses (target)]]</f>
        <v>49.58499999999998</v>
      </c>
      <c r="J1374" s="8" t="s">
        <v>31</v>
      </c>
      <c r="M1374" s="5"/>
      <c r="N1374" s="5"/>
    </row>
    <row r="1375" spans="1:14" x14ac:dyDescent="0.3">
      <c r="A1375" s="2">
        <v>44531</v>
      </c>
      <c r="B1375" s="24" t="s">
        <v>20</v>
      </c>
      <c r="C1375" s="8" t="s">
        <v>26</v>
      </c>
      <c r="D1375" s="3">
        <v>552311.1</v>
      </c>
      <c r="E1375" s="4">
        <v>501475.9</v>
      </c>
      <c r="F1375" s="4">
        <f>FCT_table_Service_Profitability[[#This Row],[Revenues]]-FCT_table_Service_Profitability[[#This Row],[Expenses]]</f>
        <v>50835.199999999953</v>
      </c>
      <c r="G1375" s="10">
        <v>452895.10200000001</v>
      </c>
      <c r="H1375" s="10">
        <v>506490.7</v>
      </c>
      <c r="I1375" s="10">
        <f>FCT_table_Service_Profitability[[#This Row],[Revenues (target)]]-FCT_table_Service_Profitability[[#This Row],[Expenses (target)]]</f>
        <v>-53595.597999999998</v>
      </c>
      <c r="J1375" s="8" t="s">
        <v>33</v>
      </c>
      <c r="M1375" s="5"/>
      <c r="N1375" s="5"/>
    </row>
    <row r="1376" spans="1:14" x14ac:dyDescent="0.3">
      <c r="A1376" s="2">
        <v>44531</v>
      </c>
      <c r="B1376" s="24" t="s">
        <v>20</v>
      </c>
      <c r="C1376" s="8" t="s">
        <v>26</v>
      </c>
      <c r="D1376" s="3">
        <v>104108.1</v>
      </c>
      <c r="E1376" s="4">
        <v>5076.8999999999996</v>
      </c>
      <c r="F1376" s="4">
        <f>FCT_table_Service_Profitability[[#This Row],[Revenues]]-FCT_table_Service_Profitability[[#This Row],[Expenses]]</f>
        <v>99031.200000000012</v>
      </c>
      <c r="G1376" s="10">
        <v>111395.66700000002</v>
      </c>
      <c r="H1376" s="10">
        <v>6092.2</v>
      </c>
      <c r="I1376" s="10">
        <f>FCT_table_Service_Profitability[[#This Row],[Revenues (target)]]-FCT_table_Service_Profitability[[#This Row],[Expenses (target)]]</f>
        <v>105303.46700000002</v>
      </c>
      <c r="J1376" s="8" t="s">
        <v>31</v>
      </c>
      <c r="M1376" s="5"/>
      <c r="N1376" s="5"/>
    </row>
    <row r="1377" spans="1:14" x14ac:dyDescent="0.3">
      <c r="A1377" s="2">
        <v>44531</v>
      </c>
      <c r="B1377" s="24" t="s">
        <v>1</v>
      </c>
      <c r="C1377" s="8" t="s">
        <v>26</v>
      </c>
      <c r="D1377" s="3">
        <v>573042.19999999995</v>
      </c>
      <c r="E1377" s="4">
        <v>543117.19999999995</v>
      </c>
      <c r="F1377" s="4">
        <f>FCT_table_Service_Profitability[[#This Row],[Revenues]]-FCT_table_Service_Profitability[[#This Row],[Expenses]]</f>
        <v>29925</v>
      </c>
      <c r="G1377" s="10">
        <v>412590.38399999996</v>
      </c>
      <c r="H1377" s="10">
        <v>646309.5</v>
      </c>
      <c r="I1377" s="10">
        <f>FCT_table_Service_Profitability[[#This Row],[Revenues (target)]]-FCT_table_Service_Profitability[[#This Row],[Expenses (target)]]</f>
        <v>-233719.11600000004</v>
      </c>
      <c r="J1377" s="8" t="s">
        <v>33</v>
      </c>
      <c r="M1377" s="5"/>
      <c r="N1377" s="5"/>
    </row>
    <row r="1378" spans="1:14" x14ac:dyDescent="0.3">
      <c r="A1378" s="2">
        <v>44531</v>
      </c>
      <c r="B1378" s="24" t="s">
        <v>1</v>
      </c>
      <c r="C1378" s="8" t="s">
        <v>26</v>
      </c>
      <c r="D1378" s="3">
        <v>352751.4</v>
      </c>
      <c r="E1378" s="4">
        <v>17747.2</v>
      </c>
      <c r="F1378" s="4">
        <f>FCT_table_Service_Profitability[[#This Row],[Revenues]]-FCT_table_Service_Profitability[[#This Row],[Expenses]]</f>
        <v>335004.2</v>
      </c>
      <c r="G1378" s="10">
        <v>278673.60600000003</v>
      </c>
      <c r="H1378" s="10">
        <v>18989.5</v>
      </c>
      <c r="I1378" s="10">
        <f>FCT_table_Service_Profitability[[#This Row],[Revenues (target)]]-FCT_table_Service_Profitability[[#This Row],[Expenses (target)]]</f>
        <v>259684.10600000003</v>
      </c>
      <c r="J1378" s="8" t="s">
        <v>31</v>
      </c>
      <c r="M1378" s="5"/>
      <c r="N1378" s="5"/>
    </row>
    <row r="1379" spans="1:14" x14ac:dyDescent="0.3">
      <c r="A1379" s="2">
        <v>44531</v>
      </c>
      <c r="B1379" s="24" t="s">
        <v>23</v>
      </c>
      <c r="C1379" s="8" t="s">
        <v>26</v>
      </c>
      <c r="D1379" s="3">
        <v>342.6</v>
      </c>
      <c r="E1379" s="4">
        <v>382.4</v>
      </c>
      <c r="F1379" s="4">
        <f>FCT_table_Service_Profitability[[#This Row],[Revenues]]-FCT_table_Service_Profitability[[#This Row],[Expenses]]</f>
        <v>-39.799999999999955</v>
      </c>
      <c r="G1379" s="10">
        <v>291.21000000000004</v>
      </c>
      <c r="H1379" s="10">
        <v>363.3</v>
      </c>
      <c r="I1379" s="10">
        <f>FCT_table_Service_Profitability[[#This Row],[Revenues (target)]]-FCT_table_Service_Profitability[[#This Row],[Expenses (target)]]</f>
        <v>-72.089999999999975</v>
      </c>
      <c r="J1379" s="8" t="s">
        <v>33</v>
      </c>
      <c r="M1379" s="5"/>
      <c r="N1379" s="5"/>
    </row>
    <row r="1380" spans="1:14" x14ac:dyDescent="0.3">
      <c r="A1380" s="2">
        <v>44531</v>
      </c>
      <c r="B1380" s="24" t="s">
        <v>23</v>
      </c>
      <c r="C1380" s="8" t="s">
        <v>26</v>
      </c>
      <c r="D1380" s="3">
        <v>179.8</v>
      </c>
      <c r="E1380" s="4">
        <v>6.1</v>
      </c>
      <c r="F1380" s="4">
        <f>FCT_table_Service_Profitability[[#This Row],[Revenues]]-FCT_table_Service_Profitability[[#This Row],[Expenses]]</f>
        <v>173.70000000000002</v>
      </c>
      <c r="G1380" s="10">
        <v>233.74</v>
      </c>
      <c r="H1380" s="10">
        <v>6.9</v>
      </c>
      <c r="I1380" s="10">
        <f>FCT_table_Service_Profitability[[#This Row],[Revenues (target)]]-FCT_table_Service_Profitability[[#This Row],[Expenses (target)]]</f>
        <v>226.84</v>
      </c>
      <c r="J1380" s="8" t="s">
        <v>31</v>
      </c>
      <c r="M1380" s="5"/>
      <c r="N1380" s="5"/>
    </row>
    <row r="1381" spans="1:14" x14ac:dyDescent="0.3">
      <c r="A1381" s="2">
        <v>44531</v>
      </c>
      <c r="B1381" s="24" t="s">
        <v>3</v>
      </c>
      <c r="C1381" s="8" t="s">
        <v>26</v>
      </c>
      <c r="D1381" s="3">
        <v>80717.100000000006</v>
      </c>
      <c r="E1381" s="4">
        <v>58098</v>
      </c>
      <c r="F1381" s="4">
        <f>FCT_table_Service_Profitability[[#This Row],[Revenues]]-FCT_table_Service_Profitability[[#This Row],[Expenses]]</f>
        <v>22619.100000000006</v>
      </c>
      <c r="G1381" s="10">
        <v>57309.141000000003</v>
      </c>
      <c r="H1381" s="10">
        <v>68555.600000000006</v>
      </c>
      <c r="I1381" s="10">
        <f>FCT_table_Service_Profitability[[#This Row],[Revenues (target)]]-FCT_table_Service_Profitability[[#This Row],[Expenses (target)]]</f>
        <v>-11246.459000000003</v>
      </c>
      <c r="J1381" s="8" t="s">
        <v>33</v>
      </c>
      <c r="M1381" s="5"/>
      <c r="N1381" s="5"/>
    </row>
    <row r="1382" spans="1:14" x14ac:dyDescent="0.3">
      <c r="A1382" s="2">
        <v>44531</v>
      </c>
      <c r="B1382" s="24" t="s">
        <v>3</v>
      </c>
      <c r="C1382" s="8" t="s">
        <v>26</v>
      </c>
      <c r="D1382" s="3">
        <v>26331.1</v>
      </c>
      <c r="E1382" s="4">
        <v>988.7</v>
      </c>
      <c r="F1382" s="4">
        <f>FCT_table_Service_Profitability[[#This Row],[Revenues]]-FCT_table_Service_Profitability[[#This Row],[Expenses]]</f>
        <v>25342.399999999998</v>
      </c>
      <c r="G1382" s="10">
        <v>18695.080999999998</v>
      </c>
      <c r="H1382" s="10">
        <v>1057.9000000000001</v>
      </c>
      <c r="I1382" s="10">
        <f>FCT_table_Service_Profitability[[#This Row],[Revenues (target)]]-FCT_table_Service_Profitability[[#This Row],[Expenses (target)]]</f>
        <v>17637.180999999997</v>
      </c>
      <c r="J1382" s="8" t="s">
        <v>31</v>
      </c>
      <c r="M1382" s="5"/>
      <c r="N1382" s="5"/>
    </row>
    <row r="1383" spans="1:14" x14ac:dyDescent="0.3">
      <c r="A1383" s="2">
        <v>44531</v>
      </c>
      <c r="B1383" s="24" t="s">
        <v>19</v>
      </c>
      <c r="C1383" s="8" t="s">
        <v>26</v>
      </c>
      <c r="D1383" s="3">
        <v>1004.3</v>
      </c>
      <c r="E1383" s="4">
        <v>906.7</v>
      </c>
      <c r="F1383" s="4">
        <f>FCT_table_Service_Profitability[[#This Row],[Revenues]]-FCT_table_Service_Profitability[[#This Row],[Expenses]]</f>
        <v>97.599999999999909</v>
      </c>
      <c r="G1383" s="10">
        <v>933.99899999999991</v>
      </c>
      <c r="H1383" s="10">
        <v>1088</v>
      </c>
      <c r="I1383" s="10">
        <f>FCT_table_Service_Profitability[[#This Row],[Revenues (target)]]-FCT_table_Service_Profitability[[#This Row],[Expenses (target)]]</f>
        <v>-154.00100000000009</v>
      </c>
      <c r="J1383" s="8" t="s">
        <v>33</v>
      </c>
      <c r="M1383" s="5"/>
      <c r="N1383" s="5"/>
    </row>
    <row r="1384" spans="1:14" x14ac:dyDescent="0.3">
      <c r="A1384" s="2">
        <v>44531</v>
      </c>
      <c r="B1384" s="24" t="s">
        <v>19</v>
      </c>
      <c r="C1384" s="8" t="s">
        <v>26</v>
      </c>
      <c r="D1384" s="3">
        <v>538</v>
      </c>
      <c r="E1384" s="4">
        <v>328.8</v>
      </c>
      <c r="F1384" s="4">
        <f>FCT_table_Service_Profitability[[#This Row],[Revenues]]-FCT_table_Service_Profitability[[#This Row],[Expenses]]</f>
        <v>209.2</v>
      </c>
      <c r="G1384" s="10">
        <v>661.74</v>
      </c>
      <c r="H1384" s="10">
        <v>302.5</v>
      </c>
      <c r="I1384" s="10">
        <f>FCT_table_Service_Profitability[[#This Row],[Revenues (target)]]-FCT_table_Service_Profitability[[#This Row],[Expenses (target)]]</f>
        <v>359.24</v>
      </c>
      <c r="J1384" s="8" t="s">
        <v>31</v>
      </c>
      <c r="M1384" s="5"/>
      <c r="N1384" s="5"/>
    </row>
    <row r="1385" spans="1:14" x14ac:dyDescent="0.3">
      <c r="A1385" s="2">
        <v>44531</v>
      </c>
      <c r="B1385" s="24" t="s">
        <v>5</v>
      </c>
      <c r="C1385" s="8" t="s">
        <v>26</v>
      </c>
      <c r="D1385" s="3">
        <v>20990.1</v>
      </c>
      <c r="E1385" s="4">
        <v>11899.6</v>
      </c>
      <c r="F1385" s="4">
        <f>FCT_table_Service_Profitability[[#This Row],[Revenues]]-FCT_table_Service_Profitability[[#This Row],[Expenses]]</f>
        <v>9090.4999999999982</v>
      </c>
      <c r="G1385" s="10">
        <v>25607.921999999999</v>
      </c>
      <c r="H1385" s="10">
        <v>11304.6</v>
      </c>
      <c r="I1385" s="10">
        <f>FCT_table_Service_Profitability[[#This Row],[Revenues (target)]]-FCT_table_Service_Profitability[[#This Row],[Expenses (target)]]</f>
        <v>14303.321999999998</v>
      </c>
      <c r="J1385" s="8" t="s">
        <v>33</v>
      </c>
      <c r="M1385" s="5"/>
      <c r="N1385" s="5"/>
    </row>
    <row r="1386" spans="1:14" x14ac:dyDescent="0.3">
      <c r="A1386" s="2">
        <v>44531</v>
      </c>
      <c r="B1386" s="24" t="s">
        <v>5</v>
      </c>
      <c r="C1386" s="8" t="s">
        <v>26</v>
      </c>
      <c r="D1386" s="3">
        <v>1919.6</v>
      </c>
      <c r="E1386" s="4">
        <v>101.4</v>
      </c>
      <c r="F1386" s="4">
        <f>FCT_table_Service_Profitability[[#This Row],[Revenues]]-FCT_table_Service_Profitability[[#This Row],[Expenses]]</f>
        <v>1818.1999999999998</v>
      </c>
      <c r="G1386" s="10">
        <v>1516.4839999999999</v>
      </c>
      <c r="H1386" s="10">
        <v>109.6</v>
      </c>
      <c r="I1386" s="10">
        <f>FCT_table_Service_Profitability[[#This Row],[Revenues (target)]]-FCT_table_Service_Profitability[[#This Row],[Expenses (target)]]</f>
        <v>1406.884</v>
      </c>
      <c r="J1386" s="8" t="s">
        <v>31</v>
      </c>
      <c r="M1386" s="5"/>
      <c r="N1386" s="5"/>
    </row>
    <row r="1387" spans="1:14" x14ac:dyDescent="0.3">
      <c r="A1387" s="2">
        <v>44531</v>
      </c>
      <c r="B1387" s="24" t="s">
        <v>6</v>
      </c>
      <c r="C1387" s="8" t="s">
        <v>26</v>
      </c>
      <c r="D1387" s="3">
        <v>10557</v>
      </c>
      <c r="E1387" s="4">
        <v>7387.7</v>
      </c>
      <c r="F1387" s="4">
        <f>FCT_table_Service_Profitability[[#This Row],[Revenues]]-FCT_table_Service_Profitability[[#This Row],[Expenses]]</f>
        <v>3169.3</v>
      </c>
      <c r="G1387" s="10">
        <v>13301.82</v>
      </c>
      <c r="H1387" s="10">
        <v>7166</v>
      </c>
      <c r="I1387" s="10">
        <f>FCT_table_Service_Profitability[[#This Row],[Revenues (target)]]-FCT_table_Service_Profitability[[#This Row],[Expenses (target)]]</f>
        <v>6135.82</v>
      </c>
      <c r="J1387" s="8" t="s">
        <v>33</v>
      </c>
      <c r="M1387" s="5"/>
      <c r="N1387" s="5"/>
    </row>
    <row r="1388" spans="1:14" x14ac:dyDescent="0.3">
      <c r="A1388" s="2">
        <v>44531</v>
      </c>
      <c r="B1388" s="24" t="s">
        <v>6</v>
      </c>
      <c r="C1388" s="8" t="s">
        <v>26</v>
      </c>
      <c r="D1388" s="3">
        <v>1705.1</v>
      </c>
      <c r="E1388" s="4">
        <v>68.400000000000006</v>
      </c>
      <c r="F1388" s="4">
        <f>FCT_table_Service_Profitability[[#This Row],[Revenues]]-FCT_table_Service_Profitability[[#This Row],[Expenses]]</f>
        <v>1636.6999999999998</v>
      </c>
      <c r="G1388" s="10">
        <v>1943.8140000000001</v>
      </c>
      <c r="H1388" s="10">
        <v>81.400000000000006</v>
      </c>
      <c r="I1388" s="10">
        <f>FCT_table_Service_Profitability[[#This Row],[Revenues (target)]]-FCT_table_Service_Profitability[[#This Row],[Expenses (target)]]</f>
        <v>1862.414</v>
      </c>
      <c r="J1388" s="8" t="s">
        <v>31</v>
      </c>
      <c r="M1388" s="5"/>
      <c r="N1388" s="5"/>
    </row>
    <row r="1389" spans="1:14" x14ac:dyDescent="0.3">
      <c r="A1389" s="2">
        <v>44531</v>
      </c>
      <c r="B1389" s="24" t="s">
        <v>14</v>
      </c>
      <c r="C1389" s="8" t="s">
        <v>26</v>
      </c>
      <c r="D1389" s="3">
        <v>1010.4</v>
      </c>
      <c r="E1389" s="4">
        <v>918.6</v>
      </c>
      <c r="F1389" s="4">
        <f>FCT_table_Service_Profitability[[#This Row],[Revenues]]-FCT_table_Service_Profitability[[#This Row],[Expenses]]</f>
        <v>91.799999999999955</v>
      </c>
      <c r="G1389" s="10">
        <v>1263</v>
      </c>
      <c r="H1389" s="10">
        <v>937</v>
      </c>
      <c r="I1389" s="10">
        <f>FCT_table_Service_Profitability[[#This Row],[Revenues (target)]]-FCT_table_Service_Profitability[[#This Row],[Expenses (target)]]</f>
        <v>326</v>
      </c>
      <c r="J1389" s="8" t="s">
        <v>33</v>
      </c>
      <c r="M1389" s="5"/>
      <c r="N1389" s="5"/>
    </row>
    <row r="1390" spans="1:14" x14ac:dyDescent="0.3">
      <c r="A1390" s="2">
        <v>44531</v>
      </c>
      <c r="B1390" s="24" t="s">
        <v>14</v>
      </c>
      <c r="C1390" s="8" t="s">
        <v>26</v>
      </c>
      <c r="D1390" s="3">
        <v>511.8</v>
      </c>
      <c r="E1390" s="4">
        <v>393.7</v>
      </c>
      <c r="F1390" s="4">
        <f>FCT_table_Service_Profitability[[#This Row],[Revenues]]-FCT_table_Service_Profitability[[#This Row],[Expenses]]</f>
        <v>118.10000000000002</v>
      </c>
      <c r="G1390" s="10">
        <v>455.50200000000001</v>
      </c>
      <c r="H1390" s="10">
        <v>472.4</v>
      </c>
      <c r="I1390" s="10">
        <f>FCT_table_Service_Profitability[[#This Row],[Revenues (target)]]-FCT_table_Service_Profitability[[#This Row],[Expenses (target)]]</f>
        <v>-16.897999999999968</v>
      </c>
      <c r="J1390" s="8" t="s">
        <v>31</v>
      </c>
      <c r="M1390" s="5"/>
      <c r="N1390" s="5"/>
    </row>
    <row r="1391" spans="1:14" x14ac:dyDescent="0.3">
      <c r="A1391" s="2">
        <v>44531</v>
      </c>
      <c r="B1391" s="24" t="s">
        <v>11</v>
      </c>
      <c r="C1391" s="8" t="s">
        <v>26</v>
      </c>
      <c r="D1391" s="3">
        <v>751.6</v>
      </c>
      <c r="E1391" s="4">
        <v>691.4</v>
      </c>
      <c r="F1391" s="4">
        <f>FCT_table_Service_Profitability[[#This Row],[Revenues]]-FCT_table_Service_Profitability[[#This Row],[Expenses]]</f>
        <v>60.200000000000045</v>
      </c>
      <c r="G1391" s="10">
        <v>721.53599999999994</v>
      </c>
      <c r="H1391" s="10">
        <v>629.20000000000005</v>
      </c>
      <c r="I1391" s="10">
        <f>FCT_table_Service_Profitability[[#This Row],[Revenues (target)]]-FCT_table_Service_Profitability[[#This Row],[Expenses (target)]]</f>
        <v>92.335999999999899</v>
      </c>
      <c r="J1391" s="8" t="s">
        <v>33</v>
      </c>
      <c r="M1391" s="5"/>
      <c r="N1391" s="5"/>
    </row>
    <row r="1392" spans="1:14" x14ac:dyDescent="0.3">
      <c r="A1392" s="2">
        <v>44531</v>
      </c>
      <c r="B1392" s="24" t="s">
        <v>11</v>
      </c>
      <c r="C1392" s="8" t="s">
        <v>26</v>
      </c>
      <c r="D1392" s="3">
        <v>137.4</v>
      </c>
      <c r="E1392" s="4">
        <v>4.5999999999999996</v>
      </c>
      <c r="F1392" s="4">
        <f>FCT_table_Service_Profitability[[#This Row],[Revenues]]-FCT_table_Service_Profitability[[#This Row],[Expenses]]</f>
        <v>132.80000000000001</v>
      </c>
      <c r="G1392" s="10">
        <v>123.66000000000001</v>
      </c>
      <c r="H1392" s="10">
        <v>4.7</v>
      </c>
      <c r="I1392" s="10">
        <f>FCT_table_Service_Profitability[[#This Row],[Revenues (target)]]-FCT_table_Service_Profitability[[#This Row],[Expenses (target)]]</f>
        <v>118.96000000000001</v>
      </c>
      <c r="J1392" s="8" t="s">
        <v>31</v>
      </c>
      <c r="M1392" s="5"/>
      <c r="N1392" s="5"/>
    </row>
    <row r="1393" spans="1:14" x14ac:dyDescent="0.3">
      <c r="A1393" s="2">
        <v>44531</v>
      </c>
      <c r="B1393" s="24" t="s">
        <v>13</v>
      </c>
      <c r="C1393" s="8" t="s">
        <v>26</v>
      </c>
      <c r="D1393" s="3">
        <v>1723.2</v>
      </c>
      <c r="E1393" s="4">
        <v>1566.6</v>
      </c>
      <c r="F1393" s="4">
        <f>FCT_table_Service_Profitability[[#This Row],[Revenues]]-FCT_table_Service_Profitability[[#This Row],[Expenses]]</f>
        <v>156.60000000000014</v>
      </c>
      <c r="G1393" s="10">
        <v>1585.3440000000001</v>
      </c>
      <c r="H1393" s="10">
        <v>1472.6</v>
      </c>
      <c r="I1393" s="10">
        <f>FCT_table_Service_Profitability[[#This Row],[Revenues (target)]]-FCT_table_Service_Profitability[[#This Row],[Expenses (target)]]</f>
        <v>112.74400000000014</v>
      </c>
      <c r="J1393" s="8" t="s">
        <v>33</v>
      </c>
      <c r="M1393" s="5"/>
      <c r="N1393" s="5"/>
    </row>
    <row r="1394" spans="1:14" x14ac:dyDescent="0.3">
      <c r="A1394" s="2">
        <v>44531</v>
      </c>
      <c r="B1394" s="24" t="s">
        <v>13</v>
      </c>
      <c r="C1394" s="8" t="s">
        <v>26</v>
      </c>
      <c r="D1394" s="3">
        <v>805.7</v>
      </c>
      <c r="E1394" s="4">
        <v>1119</v>
      </c>
      <c r="F1394" s="4">
        <f>FCT_table_Service_Profitability[[#This Row],[Revenues]]-FCT_table_Service_Profitability[[#This Row],[Expenses]]</f>
        <v>-313.29999999999995</v>
      </c>
      <c r="G1394" s="10">
        <v>805.7</v>
      </c>
      <c r="H1394" s="10">
        <v>1152.5999999999999</v>
      </c>
      <c r="I1394" s="10">
        <f>FCT_table_Service_Profitability[[#This Row],[Revenues (target)]]-FCT_table_Service_Profitability[[#This Row],[Expenses (target)]]</f>
        <v>-346.89999999999986</v>
      </c>
      <c r="J1394" s="8" t="s">
        <v>31</v>
      </c>
      <c r="M1394" s="5"/>
      <c r="N1394" s="5"/>
    </row>
    <row r="1395" spans="1:14" x14ac:dyDescent="0.3">
      <c r="A1395" s="2">
        <v>44562</v>
      </c>
      <c r="B1395" s="24" t="s">
        <v>18</v>
      </c>
      <c r="C1395" s="8" t="s">
        <v>26</v>
      </c>
      <c r="D1395" s="3">
        <v>1217.7</v>
      </c>
      <c r="E1395" s="4">
        <v>1383.8</v>
      </c>
      <c r="F1395" s="4">
        <f>FCT_table_Service_Profitability[[#This Row],[Revenues]]-FCT_table_Service_Profitability[[#This Row],[Expenses]]</f>
        <v>-166.09999999999991</v>
      </c>
      <c r="G1395" s="10">
        <v>961.98300000000006</v>
      </c>
      <c r="H1395" s="10">
        <v>1591.4</v>
      </c>
      <c r="I1395" s="10">
        <f>FCT_table_Service_Profitability[[#This Row],[Revenues (target)]]-FCT_table_Service_Profitability[[#This Row],[Expenses (target)]]</f>
        <v>-629.41700000000003</v>
      </c>
      <c r="J1395" s="8" t="s">
        <v>33</v>
      </c>
      <c r="M1395" s="5"/>
      <c r="N1395" s="5"/>
    </row>
    <row r="1396" spans="1:14" x14ac:dyDescent="0.3">
      <c r="A1396" s="2">
        <v>44562</v>
      </c>
      <c r="B1396" s="24" t="s">
        <v>18</v>
      </c>
      <c r="C1396" s="8" t="s">
        <v>26</v>
      </c>
      <c r="D1396" s="3">
        <v>359.8</v>
      </c>
      <c r="E1396" s="4">
        <v>392.1</v>
      </c>
      <c r="F1396" s="4">
        <f>FCT_table_Service_Profitability[[#This Row],[Revenues]]-FCT_table_Service_Profitability[[#This Row],[Expenses]]</f>
        <v>-32.300000000000011</v>
      </c>
      <c r="G1396" s="10">
        <v>410.17200000000008</v>
      </c>
      <c r="H1396" s="10">
        <v>368.6</v>
      </c>
      <c r="I1396" s="10">
        <f>FCT_table_Service_Profitability[[#This Row],[Revenues (target)]]-FCT_table_Service_Profitability[[#This Row],[Expenses (target)]]</f>
        <v>41.57200000000006</v>
      </c>
      <c r="J1396" s="8" t="s">
        <v>31</v>
      </c>
      <c r="M1396" s="5"/>
      <c r="N1396" s="5"/>
    </row>
    <row r="1397" spans="1:14" x14ac:dyDescent="0.3">
      <c r="A1397" s="2">
        <v>44593</v>
      </c>
      <c r="B1397" s="24" t="s">
        <v>18</v>
      </c>
      <c r="C1397" s="8" t="s">
        <v>26</v>
      </c>
      <c r="D1397" s="3">
        <v>1025.4000000000001</v>
      </c>
      <c r="E1397" s="4">
        <v>1087.5999999999999</v>
      </c>
      <c r="F1397" s="4">
        <f>FCT_table_Service_Profitability[[#This Row],[Revenues]]-FCT_table_Service_Profitability[[#This Row],[Expenses]]</f>
        <v>-62.199999999999818</v>
      </c>
      <c r="G1397" s="10">
        <v>1271.4960000000001</v>
      </c>
      <c r="H1397" s="10">
        <v>1196.3</v>
      </c>
      <c r="I1397" s="10">
        <f>FCT_table_Service_Profitability[[#This Row],[Revenues (target)]]-FCT_table_Service_Profitability[[#This Row],[Expenses (target)]]</f>
        <v>75.19600000000014</v>
      </c>
      <c r="J1397" s="8" t="s">
        <v>33</v>
      </c>
      <c r="M1397" s="5"/>
      <c r="N1397" s="5"/>
    </row>
    <row r="1398" spans="1:14" x14ac:dyDescent="0.3">
      <c r="A1398" s="2">
        <v>44593</v>
      </c>
      <c r="B1398" s="24" t="s">
        <v>18</v>
      </c>
      <c r="C1398" s="8" t="s">
        <v>26</v>
      </c>
      <c r="D1398" s="3">
        <v>233.1</v>
      </c>
      <c r="E1398" s="4">
        <v>369</v>
      </c>
      <c r="F1398" s="4">
        <f>FCT_table_Service_Profitability[[#This Row],[Revenues]]-FCT_table_Service_Profitability[[#This Row],[Expenses]]</f>
        <v>-135.9</v>
      </c>
      <c r="G1398" s="10">
        <v>174.82499999999999</v>
      </c>
      <c r="H1398" s="10">
        <v>398.5</v>
      </c>
      <c r="I1398" s="10">
        <f>FCT_table_Service_Profitability[[#This Row],[Revenues (target)]]-FCT_table_Service_Profitability[[#This Row],[Expenses (target)]]</f>
        <v>-223.67500000000001</v>
      </c>
      <c r="J1398" s="8" t="s">
        <v>31</v>
      </c>
      <c r="M1398" s="5"/>
      <c r="N1398" s="5"/>
    </row>
    <row r="1399" spans="1:14" x14ac:dyDescent="0.3">
      <c r="A1399" s="2">
        <v>44621</v>
      </c>
      <c r="B1399" s="24" t="s">
        <v>18</v>
      </c>
      <c r="C1399" s="8" t="s">
        <v>26</v>
      </c>
      <c r="D1399" s="3">
        <v>1138.8</v>
      </c>
      <c r="E1399" s="4">
        <v>1186.3</v>
      </c>
      <c r="F1399" s="4">
        <f>FCT_table_Service_Profitability[[#This Row],[Revenues]]-FCT_table_Service_Profitability[[#This Row],[Expenses]]</f>
        <v>-47.5</v>
      </c>
      <c r="G1399" s="10">
        <v>990.75599999999997</v>
      </c>
      <c r="H1399" s="10">
        <v>1174.4000000000001</v>
      </c>
      <c r="I1399" s="10">
        <f>FCT_table_Service_Profitability[[#This Row],[Revenues (target)]]-FCT_table_Service_Profitability[[#This Row],[Expenses (target)]]</f>
        <v>-183.64400000000012</v>
      </c>
      <c r="J1399" s="8" t="s">
        <v>33</v>
      </c>
      <c r="M1399" s="5"/>
      <c r="N1399" s="5"/>
    </row>
    <row r="1400" spans="1:14" x14ac:dyDescent="0.3">
      <c r="A1400" s="2">
        <v>44621</v>
      </c>
      <c r="B1400" s="24" t="s">
        <v>18</v>
      </c>
      <c r="C1400" s="8" t="s">
        <v>26</v>
      </c>
      <c r="D1400" s="3">
        <v>284.7</v>
      </c>
      <c r="E1400" s="4">
        <v>395.4</v>
      </c>
      <c r="F1400" s="4">
        <f>FCT_table_Service_Profitability[[#This Row],[Revenues]]-FCT_table_Service_Profitability[[#This Row],[Expenses]]</f>
        <v>-110.69999999999999</v>
      </c>
      <c r="G1400" s="10">
        <v>330.25199999999995</v>
      </c>
      <c r="H1400" s="10">
        <v>427.1</v>
      </c>
      <c r="I1400" s="10">
        <f>FCT_table_Service_Profitability[[#This Row],[Revenues (target)]]-FCT_table_Service_Profitability[[#This Row],[Expenses (target)]]</f>
        <v>-96.84800000000007</v>
      </c>
      <c r="J1400" s="8" t="s">
        <v>31</v>
      </c>
      <c r="M1400" s="5"/>
      <c r="N1400" s="5"/>
    </row>
    <row r="1401" spans="1:14" x14ac:dyDescent="0.3">
      <c r="A1401" s="2">
        <v>44652</v>
      </c>
      <c r="B1401" s="24" t="s">
        <v>18</v>
      </c>
      <c r="C1401" s="8" t="s">
        <v>26</v>
      </c>
      <c r="D1401" s="3">
        <v>1061.3</v>
      </c>
      <c r="E1401" s="4">
        <v>1447.3</v>
      </c>
      <c r="F1401" s="4">
        <f>FCT_table_Service_Profitability[[#This Row],[Revenues]]-FCT_table_Service_Profitability[[#This Row],[Expenses]]</f>
        <v>-386</v>
      </c>
      <c r="G1401" s="10">
        <v>1018.848</v>
      </c>
      <c r="H1401" s="10">
        <v>1346</v>
      </c>
      <c r="I1401" s="10">
        <f>FCT_table_Service_Profitability[[#This Row],[Revenues (target)]]-FCT_table_Service_Profitability[[#This Row],[Expenses (target)]]</f>
        <v>-327.15200000000004</v>
      </c>
      <c r="J1401" s="8" t="s">
        <v>33</v>
      </c>
      <c r="M1401" s="5"/>
      <c r="N1401" s="5"/>
    </row>
    <row r="1402" spans="1:14" x14ac:dyDescent="0.3">
      <c r="A1402" s="2">
        <v>44652</v>
      </c>
      <c r="B1402" s="24" t="s">
        <v>18</v>
      </c>
      <c r="C1402" s="8" t="s">
        <v>26</v>
      </c>
      <c r="D1402" s="3">
        <v>337.7</v>
      </c>
      <c r="E1402" s="4">
        <v>301.5</v>
      </c>
      <c r="F1402" s="4">
        <f>FCT_table_Service_Profitability[[#This Row],[Revenues]]-FCT_table_Service_Profitability[[#This Row],[Expenses]]</f>
        <v>36.199999999999989</v>
      </c>
      <c r="G1402" s="10">
        <v>266.78300000000002</v>
      </c>
      <c r="H1402" s="10">
        <v>337.7</v>
      </c>
      <c r="I1402" s="10">
        <f>FCT_table_Service_Profitability[[#This Row],[Revenues (target)]]-FCT_table_Service_Profitability[[#This Row],[Expenses (target)]]</f>
        <v>-70.916999999999973</v>
      </c>
      <c r="J1402" s="8" t="s">
        <v>31</v>
      </c>
      <c r="M1402" s="5"/>
      <c r="N1402" s="5"/>
    </row>
    <row r="1403" spans="1:14" x14ac:dyDescent="0.3">
      <c r="A1403" s="2">
        <v>44682</v>
      </c>
      <c r="B1403" s="24" t="s">
        <v>18</v>
      </c>
      <c r="C1403" s="8" t="s">
        <v>26</v>
      </c>
      <c r="D1403" s="3">
        <v>1032.3</v>
      </c>
      <c r="E1403" s="4">
        <v>1094.8</v>
      </c>
      <c r="F1403" s="4">
        <f>FCT_table_Service_Profitability[[#This Row],[Revenues]]-FCT_table_Service_Profitability[[#This Row],[Expenses]]</f>
        <v>-62.5</v>
      </c>
      <c r="G1403" s="10">
        <v>1269.7289999999998</v>
      </c>
      <c r="H1403" s="10">
        <v>1094.8</v>
      </c>
      <c r="I1403" s="10">
        <f>FCT_table_Service_Profitability[[#This Row],[Revenues (target)]]-FCT_table_Service_Profitability[[#This Row],[Expenses (target)]]</f>
        <v>174.92899999999986</v>
      </c>
      <c r="J1403" s="8" t="s">
        <v>33</v>
      </c>
      <c r="M1403" s="5"/>
      <c r="N1403" s="5"/>
    </row>
    <row r="1404" spans="1:14" x14ac:dyDescent="0.3">
      <c r="A1404" s="2">
        <v>44682</v>
      </c>
      <c r="B1404" s="24" t="s">
        <v>18</v>
      </c>
      <c r="C1404" s="8" t="s">
        <v>26</v>
      </c>
      <c r="D1404" s="3">
        <v>281.5</v>
      </c>
      <c r="E1404" s="4">
        <v>351.9</v>
      </c>
      <c r="F1404" s="4">
        <f>FCT_table_Service_Profitability[[#This Row],[Revenues]]-FCT_table_Service_Profitability[[#This Row],[Expenses]]</f>
        <v>-70.399999999999977</v>
      </c>
      <c r="G1404" s="10">
        <v>346.245</v>
      </c>
      <c r="H1404" s="10">
        <v>369.5</v>
      </c>
      <c r="I1404" s="10">
        <f>FCT_table_Service_Profitability[[#This Row],[Revenues (target)]]-FCT_table_Service_Profitability[[#This Row],[Expenses (target)]]</f>
        <v>-23.254999999999995</v>
      </c>
      <c r="J1404" s="8" t="s">
        <v>31</v>
      </c>
      <c r="M1404" s="5"/>
      <c r="N1404" s="5"/>
    </row>
    <row r="1405" spans="1:14" x14ac:dyDescent="0.3">
      <c r="A1405" s="2">
        <v>44713</v>
      </c>
      <c r="B1405" s="24" t="s">
        <v>18</v>
      </c>
      <c r="C1405" s="8" t="s">
        <v>26</v>
      </c>
      <c r="D1405" s="3">
        <v>1217.5</v>
      </c>
      <c r="E1405" s="4">
        <v>1014.6</v>
      </c>
      <c r="F1405" s="4">
        <f>FCT_table_Service_Profitability[[#This Row],[Revenues]]-FCT_table_Service_Profitability[[#This Row],[Expenses]]</f>
        <v>202.89999999999998</v>
      </c>
      <c r="G1405" s="10">
        <v>1534.05</v>
      </c>
      <c r="H1405" s="10">
        <v>1187.0999999999999</v>
      </c>
      <c r="I1405" s="10">
        <f>FCT_table_Service_Profitability[[#This Row],[Revenues (target)]]-FCT_table_Service_Profitability[[#This Row],[Expenses (target)]]</f>
        <v>346.95000000000005</v>
      </c>
      <c r="J1405" s="8" t="s">
        <v>33</v>
      </c>
      <c r="M1405" s="5"/>
      <c r="N1405" s="5"/>
    </row>
    <row r="1406" spans="1:14" x14ac:dyDescent="0.3">
      <c r="A1406" s="2">
        <v>44713</v>
      </c>
      <c r="B1406" s="24" t="s">
        <v>18</v>
      </c>
      <c r="C1406" s="8" t="s">
        <v>26</v>
      </c>
      <c r="D1406" s="3">
        <v>239.2</v>
      </c>
      <c r="E1406" s="4">
        <v>308</v>
      </c>
      <c r="F1406" s="4">
        <f>FCT_table_Service_Profitability[[#This Row],[Revenues]]-FCT_table_Service_Profitability[[#This Row],[Expenses]]</f>
        <v>-68.800000000000011</v>
      </c>
      <c r="G1406" s="10">
        <v>241.59199999999998</v>
      </c>
      <c r="H1406" s="10">
        <v>360.4</v>
      </c>
      <c r="I1406" s="10">
        <f>FCT_table_Service_Profitability[[#This Row],[Revenues (target)]]-FCT_table_Service_Profitability[[#This Row],[Expenses (target)]]</f>
        <v>-118.80799999999999</v>
      </c>
      <c r="J1406" s="8" t="s">
        <v>31</v>
      </c>
      <c r="M1406" s="5"/>
      <c r="N1406" s="5"/>
    </row>
    <row r="1407" spans="1:14" x14ac:dyDescent="0.3">
      <c r="A1407" s="2">
        <v>44743</v>
      </c>
      <c r="B1407" s="24" t="s">
        <v>18</v>
      </c>
      <c r="C1407" s="8" t="s">
        <v>26</v>
      </c>
      <c r="D1407" s="3">
        <v>929.6</v>
      </c>
      <c r="E1407" s="4">
        <v>845.1</v>
      </c>
      <c r="F1407" s="4">
        <f>FCT_table_Service_Profitability[[#This Row],[Revenues]]-FCT_table_Service_Profitability[[#This Row],[Expenses]]</f>
        <v>84.5</v>
      </c>
      <c r="G1407" s="10">
        <v>678.60799999999995</v>
      </c>
      <c r="H1407" s="10">
        <v>878.9</v>
      </c>
      <c r="I1407" s="10">
        <f>FCT_table_Service_Profitability[[#This Row],[Revenues (target)]]-FCT_table_Service_Profitability[[#This Row],[Expenses (target)]]</f>
        <v>-200.29200000000003</v>
      </c>
      <c r="J1407" s="8" t="s">
        <v>33</v>
      </c>
      <c r="M1407" s="5"/>
      <c r="N1407" s="5"/>
    </row>
    <row r="1408" spans="1:14" x14ac:dyDescent="0.3">
      <c r="A1408" s="2">
        <v>44743</v>
      </c>
      <c r="B1408" s="24" t="s">
        <v>18</v>
      </c>
      <c r="C1408" s="8" t="s">
        <v>26</v>
      </c>
      <c r="D1408" s="3">
        <v>316.89999999999998</v>
      </c>
      <c r="E1408" s="4">
        <v>246.5</v>
      </c>
      <c r="F1408" s="4">
        <f>FCT_table_Service_Profitability[[#This Row],[Revenues]]-FCT_table_Service_Profitability[[#This Row],[Expenses]]</f>
        <v>70.399999999999977</v>
      </c>
      <c r="G1408" s="10">
        <v>250.351</v>
      </c>
      <c r="H1408" s="10">
        <v>261.3</v>
      </c>
      <c r="I1408" s="10">
        <f>FCT_table_Service_Profitability[[#This Row],[Revenues (target)]]-FCT_table_Service_Profitability[[#This Row],[Expenses (target)]]</f>
        <v>-10.949000000000012</v>
      </c>
      <c r="J1408" s="8" t="s">
        <v>31</v>
      </c>
      <c r="M1408" s="5"/>
      <c r="N1408" s="5"/>
    </row>
    <row r="1409" spans="1:14" x14ac:dyDescent="0.3">
      <c r="A1409" s="2">
        <v>44774</v>
      </c>
      <c r="B1409" s="24" t="s">
        <v>18</v>
      </c>
      <c r="C1409" s="8" t="s">
        <v>26</v>
      </c>
      <c r="D1409" s="3">
        <v>1370.3</v>
      </c>
      <c r="E1409" s="4">
        <v>1223.5</v>
      </c>
      <c r="F1409" s="4">
        <f>FCT_table_Service_Profitability[[#This Row],[Revenues]]-FCT_table_Service_Profitability[[#This Row],[Expenses]]</f>
        <v>146.79999999999995</v>
      </c>
      <c r="G1409" s="10">
        <v>1575.8449999999998</v>
      </c>
      <c r="H1409" s="10">
        <v>1333.6</v>
      </c>
      <c r="I1409" s="10">
        <f>FCT_table_Service_Profitability[[#This Row],[Revenues (target)]]-FCT_table_Service_Profitability[[#This Row],[Expenses (target)]]</f>
        <v>242.24499999999989</v>
      </c>
      <c r="J1409" s="8" t="s">
        <v>33</v>
      </c>
      <c r="M1409" s="5"/>
      <c r="N1409" s="5"/>
    </row>
    <row r="1410" spans="1:14" x14ac:dyDescent="0.3">
      <c r="A1410" s="2">
        <v>44774</v>
      </c>
      <c r="B1410" s="24" t="s">
        <v>18</v>
      </c>
      <c r="C1410" s="8" t="s">
        <v>26</v>
      </c>
      <c r="D1410" s="3">
        <v>244.7</v>
      </c>
      <c r="E1410" s="4">
        <v>285.5</v>
      </c>
      <c r="F1410" s="4">
        <f>FCT_table_Service_Profitability[[#This Row],[Revenues]]-FCT_table_Service_Profitability[[#This Row],[Expenses]]</f>
        <v>-40.800000000000011</v>
      </c>
      <c r="G1410" s="10">
        <v>203.10099999999997</v>
      </c>
      <c r="H1410" s="10">
        <v>328.3</v>
      </c>
      <c r="I1410" s="10">
        <f>FCT_table_Service_Profitability[[#This Row],[Revenues (target)]]-FCT_table_Service_Profitability[[#This Row],[Expenses (target)]]</f>
        <v>-125.19900000000004</v>
      </c>
      <c r="J1410" s="8" t="s">
        <v>31</v>
      </c>
      <c r="M1410" s="5"/>
      <c r="N1410" s="5"/>
    </row>
    <row r="1411" spans="1:14" x14ac:dyDescent="0.3">
      <c r="A1411" s="2">
        <v>44805</v>
      </c>
      <c r="B1411" s="24" t="s">
        <v>18</v>
      </c>
      <c r="C1411" s="8" t="s">
        <v>26</v>
      </c>
      <c r="D1411" s="3">
        <v>1031.4000000000001</v>
      </c>
      <c r="E1411" s="4">
        <v>945.5</v>
      </c>
      <c r="F1411" s="4">
        <f>FCT_table_Service_Profitability[[#This Row],[Revenues]]-FCT_table_Service_Profitability[[#This Row],[Expenses]]</f>
        <v>85.900000000000091</v>
      </c>
      <c r="G1411" s="10">
        <v>845.74800000000016</v>
      </c>
      <c r="H1411" s="10">
        <v>1068.4000000000001</v>
      </c>
      <c r="I1411" s="10">
        <f>FCT_table_Service_Profitability[[#This Row],[Revenues (target)]]-FCT_table_Service_Profitability[[#This Row],[Expenses (target)]]</f>
        <v>-222.65199999999993</v>
      </c>
      <c r="J1411" s="8" t="s">
        <v>33</v>
      </c>
      <c r="M1411" s="5"/>
      <c r="N1411" s="5"/>
    </row>
    <row r="1412" spans="1:14" x14ac:dyDescent="0.3">
      <c r="A1412" s="2">
        <v>44805</v>
      </c>
      <c r="B1412" s="24" t="s">
        <v>18</v>
      </c>
      <c r="C1412" s="8" t="s">
        <v>26</v>
      </c>
      <c r="D1412" s="3">
        <v>257.89999999999998</v>
      </c>
      <c r="E1412" s="4">
        <v>365.3</v>
      </c>
      <c r="F1412" s="4">
        <f>FCT_table_Service_Profitability[[#This Row],[Revenues]]-FCT_table_Service_Profitability[[#This Row],[Expenses]]</f>
        <v>-107.40000000000003</v>
      </c>
      <c r="G1412" s="10">
        <v>260.47899999999998</v>
      </c>
      <c r="H1412" s="10">
        <v>431</v>
      </c>
      <c r="I1412" s="10">
        <f>FCT_table_Service_Profitability[[#This Row],[Revenues (target)]]-FCT_table_Service_Profitability[[#This Row],[Expenses (target)]]</f>
        <v>-170.52100000000002</v>
      </c>
      <c r="J1412" s="8" t="s">
        <v>31</v>
      </c>
      <c r="M1412" s="5"/>
      <c r="N1412" s="5"/>
    </row>
    <row r="1413" spans="1:14" x14ac:dyDescent="0.3">
      <c r="A1413" s="2">
        <v>44835</v>
      </c>
      <c r="B1413" s="24" t="s">
        <v>18</v>
      </c>
      <c r="C1413" s="8" t="s">
        <v>26</v>
      </c>
      <c r="D1413" s="3">
        <v>1135.3</v>
      </c>
      <c r="E1413" s="4">
        <v>1290.0999999999999</v>
      </c>
      <c r="F1413" s="4">
        <f>FCT_table_Service_Profitability[[#This Row],[Revenues]]-FCT_table_Service_Profitability[[#This Row],[Expenses]]</f>
        <v>-154.79999999999995</v>
      </c>
      <c r="G1413" s="10">
        <v>806.06299999999987</v>
      </c>
      <c r="H1413" s="10">
        <v>1199.8</v>
      </c>
      <c r="I1413" s="10">
        <f>FCT_table_Service_Profitability[[#This Row],[Revenues (target)]]-FCT_table_Service_Profitability[[#This Row],[Expenses (target)]]</f>
        <v>-393.73700000000008</v>
      </c>
      <c r="J1413" s="8" t="s">
        <v>33</v>
      </c>
      <c r="M1413" s="5"/>
      <c r="N1413" s="5"/>
    </row>
    <row r="1414" spans="1:14" x14ac:dyDescent="0.3">
      <c r="A1414" s="2">
        <v>44835</v>
      </c>
      <c r="B1414" s="24" t="s">
        <v>18</v>
      </c>
      <c r="C1414" s="8" t="s">
        <v>26</v>
      </c>
      <c r="D1414" s="3">
        <v>335.4</v>
      </c>
      <c r="E1414" s="4">
        <v>430</v>
      </c>
      <c r="F1414" s="4">
        <f>FCT_table_Service_Profitability[[#This Row],[Revenues]]-FCT_table_Service_Profitability[[#This Row],[Expenses]]</f>
        <v>-94.600000000000023</v>
      </c>
      <c r="G1414" s="10">
        <v>254.904</v>
      </c>
      <c r="H1414" s="10">
        <v>387</v>
      </c>
      <c r="I1414" s="10">
        <f>FCT_table_Service_Profitability[[#This Row],[Revenues (target)]]-FCT_table_Service_Profitability[[#This Row],[Expenses (target)]]</f>
        <v>-132.096</v>
      </c>
      <c r="J1414" s="8" t="s">
        <v>31</v>
      </c>
      <c r="M1414" s="5"/>
      <c r="N1414" s="5"/>
    </row>
    <row r="1415" spans="1:14" x14ac:dyDescent="0.3">
      <c r="A1415" s="2">
        <v>44866</v>
      </c>
      <c r="B1415" s="24" t="s">
        <v>18</v>
      </c>
      <c r="C1415" s="8" t="s">
        <v>26</v>
      </c>
      <c r="D1415" s="3">
        <v>1505.5</v>
      </c>
      <c r="E1415" s="4">
        <v>836.4</v>
      </c>
      <c r="F1415" s="4">
        <f>FCT_table_Service_Profitability[[#This Row],[Revenues]]-FCT_table_Service_Profitability[[#This Row],[Expenses]]</f>
        <v>669.1</v>
      </c>
      <c r="G1415" s="10">
        <v>1053.8499999999999</v>
      </c>
      <c r="H1415" s="10">
        <v>886.6</v>
      </c>
      <c r="I1415" s="10">
        <f>FCT_table_Service_Profitability[[#This Row],[Revenues (target)]]-FCT_table_Service_Profitability[[#This Row],[Expenses (target)]]</f>
        <v>167.24999999999989</v>
      </c>
      <c r="J1415" s="8" t="s">
        <v>33</v>
      </c>
      <c r="M1415" s="5"/>
      <c r="N1415" s="5"/>
    </row>
    <row r="1416" spans="1:14" x14ac:dyDescent="0.3">
      <c r="A1416" s="2">
        <v>44866</v>
      </c>
      <c r="B1416" s="24" t="s">
        <v>18</v>
      </c>
      <c r="C1416" s="8" t="s">
        <v>26</v>
      </c>
      <c r="D1416" s="3">
        <v>376.4</v>
      </c>
      <c r="E1416" s="4">
        <v>376.4</v>
      </c>
      <c r="F1416" s="4">
        <f>FCT_table_Service_Profitability[[#This Row],[Revenues]]-FCT_table_Service_Profitability[[#This Row],[Expenses]]</f>
        <v>0</v>
      </c>
      <c r="G1416" s="10">
        <v>466.73599999999999</v>
      </c>
      <c r="H1416" s="10">
        <v>417.8</v>
      </c>
      <c r="I1416" s="10">
        <f>FCT_table_Service_Profitability[[#This Row],[Revenues (target)]]-FCT_table_Service_Profitability[[#This Row],[Expenses (target)]]</f>
        <v>48.935999999999979</v>
      </c>
      <c r="J1416" s="8" t="s">
        <v>31</v>
      </c>
      <c r="M1416" s="5"/>
      <c r="N1416" s="5"/>
    </row>
    <row r="1417" spans="1:14" x14ac:dyDescent="0.3">
      <c r="A1417" s="2">
        <v>44896</v>
      </c>
      <c r="B1417" s="24" t="s">
        <v>18</v>
      </c>
      <c r="C1417" s="8" t="s">
        <v>26</v>
      </c>
      <c r="D1417" s="3">
        <v>881.8</v>
      </c>
      <c r="E1417" s="4">
        <v>868.4</v>
      </c>
      <c r="F1417" s="4">
        <f>FCT_table_Service_Profitability[[#This Row],[Revenues]]-FCT_table_Service_Profitability[[#This Row],[Expenses]]</f>
        <v>13.399999999999977</v>
      </c>
      <c r="G1417" s="10">
        <v>1128.704</v>
      </c>
      <c r="H1417" s="10">
        <v>981.3</v>
      </c>
      <c r="I1417" s="10">
        <f>FCT_table_Service_Profitability[[#This Row],[Revenues (target)]]-FCT_table_Service_Profitability[[#This Row],[Expenses (target)]]</f>
        <v>147.404</v>
      </c>
      <c r="J1417" s="8" t="s">
        <v>33</v>
      </c>
      <c r="M1417" s="5"/>
      <c r="N1417" s="5"/>
    </row>
    <row r="1418" spans="1:14" x14ac:dyDescent="0.3">
      <c r="A1418" s="2">
        <v>44896</v>
      </c>
      <c r="B1418" s="24" t="s">
        <v>18</v>
      </c>
      <c r="C1418" s="8" t="s">
        <v>26</v>
      </c>
      <c r="D1418" s="3">
        <v>280.60000000000002</v>
      </c>
      <c r="E1418" s="4">
        <v>317.3</v>
      </c>
      <c r="F1418" s="4">
        <f>FCT_table_Service_Profitability[[#This Row],[Revenues]]-FCT_table_Service_Profitability[[#This Row],[Expenses]]</f>
        <v>-36.699999999999989</v>
      </c>
      <c r="G1418" s="10">
        <v>218.86800000000002</v>
      </c>
      <c r="H1418" s="10">
        <v>361.7</v>
      </c>
      <c r="I1418" s="10">
        <f>FCT_table_Service_Profitability[[#This Row],[Revenues (target)]]-FCT_table_Service_Profitability[[#This Row],[Expenses (target)]]</f>
        <v>-142.83199999999997</v>
      </c>
      <c r="J1418" s="8" t="s">
        <v>31</v>
      </c>
      <c r="M1418" s="5"/>
      <c r="N1418" s="5"/>
    </row>
    <row r="1419" spans="1:14" x14ac:dyDescent="0.3">
      <c r="A1419" s="2">
        <v>44562</v>
      </c>
      <c r="B1419" s="24" t="s">
        <v>12</v>
      </c>
      <c r="C1419" s="8" t="s">
        <v>26</v>
      </c>
      <c r="D1419" s="3">
        <v>2059.6</v>
      </c>
      <c r="E1419" s="4">
        <v>3089.4</v>
      </c>
      <c r="F1419" s="4">
        <f>FCT_table_Service_Profitability[[#This Row],[Revenues]]-FCT_table_Service_Profitability[[#This Row],[Expenses]]</f>
        <v>-1029.8000000000002</v>
      </c>
      <c r="G1419" s="10">
        <v>2615.692</v>
      </c>
      <c r="H1419" s="10">
        <v>3058.5</v>
      </c>
      <c r="I1419" s="10">
        <f>FCT_table_Service_Profitability[[#This Row],[Revenues (target)]]-FCT_table_Service_Profitability[[#This Row],[Expenses (target)]]</f>
        <v>-442.80799999999999</v>
      </c>
      <c r="J1419" s="8" t="s">
        <v>33</v>
      </c>
      <c r="M1419" s="5"/>
      <c r="N1419" s="5"/>
    </row>
    <row r="1420" spans="1:14" x14ac:dyDescent="0.3">
      <c r="A1420" s="2">
        <v>44562</v>
      </c>
      <c r="B1420" s="24" t="s">
        <v>12</v>
      </c>
      <c r="C1420" s="8" t="s">
        <v>26</v>
      </c>
      <c r="D1420" s="3">
        <v>617.9</v>
      </c>
      <c r="E1420" s="4">
        <v>429.1</v>
      </c>
      <c r="F1420" s="4">
        <f>FCT_table_Service_Profitability[[#This Row],[Revenues]]-FCT_table_Service_Profitability[[#This Row],[Expenses]]</f>
        <v>188.79999999999995</v>
      </c>
      <c r="G1420" s="10">
        <v>797.09100000000001</v>
      </c>
      <c r="H1420" s="10">
        <v>454.8</v>
      </c>
      <c r="I1420" s="10">
        <f>FCT_table_Service_Profitability[[#This Row],[Revenues (target)]]-FCT_table_Service_Profitability[[#This Row],[Expenses (target)]]</f>
        <v>342.291</v>
      </c>
      <c r="J1420" s="8" t="s">
        <v>31</v>
      </c>
      <c r="M1420" s="5"/>
      <c r="N1420" s="5"/>
    </row>
    <row r="1421" spans="1:14" x14ac:dyDescent="0.3">
      <c r="A1421" s="2">
        <v>44593</v>
      </c>
      <c r="B1421" s="24" t="s">
        <v>12</v>
      </c>
      <c r="C1421" s="8" t="s">
        <v>26</v>
      </c>
      <c r="D1421" s="3">
        <v>2601.5</v>
      </c>
      <c r="E1421" s="4">
        <v>1734.4</v>
      </c>
      <c r="F1421" s="4">
        <f>FCT_table_Service_Profitability[[#This Row],[Revenues]]-FCT_table_Service_Profitability[[#This Row],[Expenses]]</f>
        <v>867.09999999999991</v>
      </c>
      <c r="G1421" s="10">
        <v>3277.89</v>
      </c>
      <c r="H1421" s="10">
        <v>1595.6</v>
      </c>
      <c r="I1421" s="10">
        <f>FCT_table_Service_Profitability[[#This Row],[Revenues (target)]]-FCT_table_Service_Profitability[[#This Row],[Expenses (target)]]</f>
        <v>1682.29</v>
      </c>
      <c r="J1421" s="8" t="s">
        <v>33</v>
      </c>
      <c r="M1421" s="5"/>
      <c r="N1421" s="5"/>
    </row>
    <row r="1422" spans="1:14" x14ac:dyDescent="0.3">
      <c r="A1422" s="2">
        <v>44593</v>
      </c>
      <c r="B1422" s="24" t="s">
        <v>12</v>
      </c>
      <c r="C1422" s="8" t="s">
        <v>26</v>
      </c>
      <c r="D1422" s="3">
        <v>433.6</v>
      </c>
      <c r="E1422" s="4">
        <v>614.29999999999995</v>
      </c>
      <c r="F1422" s="4">
        <f>FCT_table_Service_Profitability[[#This Row],[Revenues]]-FCT_table_Service_Profitability[[#This Row],[Expenses]]</f>
        <v>-180.69999999999993</v>
      </c>
      <c r="G1422" s="10">
        <v>364.22399999999999</v>
      </c>
      <c r="H1422" s="10">
        <v>737.1</v>
      </c>
      <c r="I1422" s="10">
        <f>FCT_table_Service_Profitability[[#This Row],[Revenues (target)]]-FCT_table_Service_Profitability[[#This Row],[Expenses (target)]]</f>
        <v>-372.87600000000003</v>
      </c>
      <c r="J1422" s="8" t="s">
        <v>31</v>
      </c>
      <c r="M1422" s="5"/>
      <c r="N1422" s="5"/>
    </row>
    <row r="1423" spans="1:14" x14ac:dyDescent="0.3">
      <c r="A1423" s="2">
        <v>44621</v>
      </c>
      <c r="B1423" s="24" t="s">
        <v>12</v>
      </c>
      <c r="C1423" s="8" t="s">
        <v>26</v>
      </c>
      <c r="D1423" s="3">
        <v>2854.7</v>
      </c>
      <c r="E1423" s="4">
        <v>1439.7</v>
      </c>
      <c r="F1423" s="4">
        <f>FCT_table_Service_Profitability[[#This Row],[Revenues]]-FCT_table_Service_Profitability[[#This Row],[Expenses]]</f>
        <v>1414.9999999999998</v>
      </c>
      <c r="G1423" s="10">
        <v>2226.6659999999997</v>
      </c>
      <c r="H1423" s="10">
        <v>1670</v>
      </c>
      <c r="I1423" s="10">
        <f>FCT_table_Service_Profitability[[#This Row],[Revenues (target)]]-FCT_table_Service_Profitability[[#This Row],[Expenses (target)]]</f>
        <v>556.66599999999971</v>
      </c>
      <c r="J1423" s="8" t="s">
        <v>33</v>
      </c>
      <c r="M1423" s="5"/>
      <c r="N1423" s="5"/>
    </row>
    <row r="1424" spans="1:14" x14ac:dyDescent="0.3">
      <c r="A1424" s="2">
        <v>44621</v>
      </c>
      <c r="B1424" s="24" t="s">
        <v>12</v>
      </c>
      <c r="C1424" s="8" t="s">
        <v>26</v>
      </c>
      <c r="D1424" s="3">
        <v>6621</v>
      </c>
      <c r="E1424" s="4">
        <v>4860.5</v>
      </c>
      <c r="F1424" s="4">
        <f>FCT_table_Service_Profitability[[#This Row],[Revenues]]-FCT_table_Service_Profitability[[#This Row],[Expenses]]</f>
        <v>1760.5</v>
      </c>
      <c r="G1424" s="10">
        <v>5296.8</v>
      </c>
      <c r="H1424" s="10">
        <v>5735.4</v>
      </c>
      <c r="I1424" s="10">
        <f>FCT_table_Service_Profitability[[#This Row],[Revenues (target)]]-FCT_table_Service_Profitability[[#This Row],[Expenses (target)]]</f>
        <v>-438.59999999999945</v>
      </c>
      <c r="J1424" s="8" t="s">
        <v>33</v>
      </c>
      <c r="M1424" s="5"/>
      <c r="N1424" s="5"/>
    </row>
    <row r="1425" spans="1:14" x14ac:dyDescent="0.3">
      <c r="A1425" s="2">
        <v>44621</v>
      </c>
      <c r="B1425" s="24" t="s">
        <v>12</v>
      </c>
      <c r="C1425" s="8" t="s">
        <v>26</v>
      </c>
      <c r="D1425" s="3">
        <v>402.4</v>
      </c>
      <c r="E1425" s="4">
        <v>70</v>
      </c>
      <c r="F1425" s="4">
        <f>FCT_table_Service_Profitability[[#This Row],[Revenues]]-FCT_table_Service_Profitability[[#This Row],[Expenses]]</f>
        <v>332.4</v>
      </c>
      <c r="G1425" s="10">
        <v>507.024</v>
      </c>
      <c r="H1425" s="10">
        <v>69.3</v>
      </c>
      <c r="I1425" s="10">
        <f>FCT_table_Service_Profitability[[#This Row],[Revenues (target)]]-FCT_table_Service_Profitability[[#This Row],[Expenses (target)]]</f>
        <v>437.72399999999999</v>
      </c>
      <c r="J1425" s="8" t="s">
        <v>33</v>
      </c>
      <c r="M1425" s="5"/>
      <c r="N1425" s="5"/>
    </row>
    <row r="1426" spans="1:14" x14ac:dyDescent="0.3">
      <c r="A1426" s="2">
        <v>44621</v>
      </c>
      <c r="B1426" s="24" t="s">
        <v>12</v>
      </c>
      <c r="C1426" s="8" t="s">
        <v>26</v>
      </c>
      <c r="D1426" s="3">
        <v>327.2</v>
      </c>
      <c r="E1426" s="4">
        <v>99.5</v>
      </c>
      <c r="F1426" s="4">
        <f>FCT_table_Service_Profitability[[#This Row],[Revenues]]-FCT_table_Service_Profitability[[#This Row],[Expenses]]</f>
        <v>227.7</v>
      </c>
      <c r="G1426" s="10">
        <v>278.12</v>
      </c>
      <c r="H1426" s="10">
        <v>100.5</v>
      </c>
      <c r="I1426" s="10">
        <f>FCT_table_Service_Profitability[[#This Row],[Revenues (target)]]-FCT_table_Service_Profitability[[#This Row],[Expenses (target)]]</f>
        <v>177.62</v>
      </c>
      <c r="J1426" s="8" t="s">
        <v>31</v>
      </c>
      <c r="M1426" s="5"/>
      <c r="N1426" s="5"/>
    </row>
    <row r="1427" spans="1:14" x14ac:dyDescent="0.3">
      <c r="A1427" s="2">
        <v>44652</v>
      </c>
      <c r="B1427" s="24" t="s">
        <v>12</v>
      </c>
      <c r="C1427" s="8" t="s">
        <v>26</v>
      </c>
      <c r="D1427" s="3">
        <v>869</v>
      </c>
      <c r="E1427" s="4">
        <v>805.1</v>
      </c>
      <c r="F1427" s="4">
        <f>FCT_table_Service_Profitability[[#This Row],[Revenues]]-FCT_table_Service_Profitability[[#This Row],[Expenses]]</f>
        <v>63.899999999999977</v>
      </c>
      <c r="G1427" s="10">
        <v>625.67999999999995</v>
      </c>
      <c r="H1427" s="10">
        <v>893.6</v>
      </c>
      <c r="I1427" s="10">
        <f>FCT_table_Service_Profitability[[#This Row],[Revenues (target)]]-FCT_table_Service_Profitability[[#This Row],[Expenses (target)]]</f>
        <v>-267.92000000000007</v>
      </c>
      <c r="J1427" s="8" t="s">
        <v>33</v>
      </c>
      <c r="M1427" s="5"/>
      <c r="N1427" s="5"/>
    </row>
    <row r="1428" spans="1:14" x14ac:dyDescent="0.3">
      <c r="A1428" s="2">
        <v>44652</v>
      </c>
      <c r="B1428" s="24" t="s">
        <v>12</v>
      </c>
      <c r="C1428" s="8" t="s">
        <v>26</v>
      </c>
      <c r="D1428" s="3">
        <v>274.89999999999998</v>
      </c>
      <c r="E1428" s="4">
        <v>316.3</v>
      </c>
      <c r="F1428" s="4">
        <f>FCT_table_Service_Profitability[[#This Row],[Revenues]]-FCT_table_Service_Profitability[[#This Row],[Expenses]]</f>
        <v>-41.400000000000034</v>
      </c>
      <c r="G1428" s="10">
        <v>357.37</v>
      </c>
      <c r="H1428" s="10">
        <v>306.8</v>
      </c>
      <c r="I1428" s="10">
        <f>FCT_table_Service_Profitability[[#This Row],[Revenues (target)]]-FCT_table_Service_Profitability[[#This Row],[Expenses (target)]]</f>
        <v>50.569999999999993</v>
      </c>
      <c r="J1428" s="8" t="s">
        <v>33</v>
      </c>
      <c r="M1428" s="5"/>
      <c r="N1428" s="5"/>
    </row>
    <row r="1429" spans="1:14" x14ac:dyDescent="0.3">
      <c r="A1429" s="2">
        <v>44652</v>
      </c>
      <c r="B1429" s="24" t="s">
        <v>12</v>
      </c>
      <c r="C1429" s="8" t="s">
        <v>26</v>
      </c>
      <c r="D1429" s="3">
        <v>21.9</v>
      </c>
      <c r="E1429" s="4">
        <v>29</v>
      </c>
      <c r="F1429" s="4">
        <f>FCT_table_Service_Profitability[[#This Row],[Revenues]]-FCT_table_Service_Profitability[[#This Row],[Expenses]]</f>
        <v>-7.1000000000000014</v>
      </c>
      <c r="G1429" s="10">
        <v>21.242999999999999</v>
      </c>
      <c r="H1429" s="10">
        <v>28.1</v>
      </c>
      <c r="I1429" s="10">
        <f>FCT_table_Service_Profitability[[#This Row],[Revenues (target)]]-FCT_table_Service_Profitability[[#This Row],[Expenses (target)]]</f>
        <v>-6.8570000000000029</v>
      </c>
      <c r="J1429" s="8" t="s">
        <v>31</v>
      </c>
      <c r="M1429" s="5"/>
      <c r="N1429" s="5"/>
    </row>
    <row r="1430" spans="1:14" x14ac:dyDescent="0.3">
      <c r="A1430" s="2">
        <v>44682</v>
      </c>
      <c r="B1430" s="24" t="s">
        <v>12</v>
      </c>
      <c r="C1430" s="8" t="s">
        <v>26</v>
      </c>
      <c r="D1430" s="3">
        <v>362.3</v>
      </c>
      <c r="E1430" s="4">
        <v>137.9</v>
      </c>
      <c r="F1430" s="4">
        <f>FCT_table_Service_Profitability[[#This Row],[Revenues]]-FCT_table_Service_Profitability[[#This Row],[Expenses]]</f>
        <v>224.4</v>
      </c>
      <c r="G1430" s="10">
        <v>431.137</v>
      </c>
      <c r="H1430" s="10">
        <v>157.19999999999999</v>
      </c>
      <c r="I1430" s="10">
        <f>FCT_table_Service_Profitability[[#This Row],[Revenues (target)]]-FCT_table_Service_Profitability[[#This Row],[Expenses (target)]]</f>
        <v>273.93700000000001</v>
      </c>
      <c r="J1430" s="8" t="s">
        <v>33</v>
      </c>
      <c r="M1430" s="5"/>
      <c r="N1430" s="5"/>
    </row>
    <row r="1431" spans="1:14" x14ac:dyDescent="0.3">
      <c r="A1431" s="2">
        <v>44682</v>
      </c>
      <c r="B1431" s="24" t="s">
        <v>12</v>
      </c>
      <c r="C1431" s="8" t="s">
        <v>26</v>
      </c>
      <c r="D1431" s="3">
        <v>2315.1999999999998</v>
      </c>
      <c r="E1431" s="4">
        <v>2279.1</v>
      </c>
      <c r="F1431" s="4">
        <f>FCT_table_Service_Profitability[[#This Row],[Revenues]]-FCT_table_Service_Profitability[[#This Row],[Expenses]]</f>
        <v>36.099999999999909</v>
      </c>
      <c r="G1431" s="10">
        <v>2917.1519999999996</v>
      </c>
      <c r="H1431" s="10">
        <v>2552.6</v>
      </c>
      <c r="I1431" s="10">
        <f>FCT_table_Service_Profitability[[#This Row],[Revenues (target)]]-FCT_table_Service_Profitability[[#This Row],[Expenses (target)]]</f>
        <v>364.55199999999968</v>
      </c>
      <c r="J1431" s="8" t="s">
        <v>33</v>
      </c>
      <c r="M1431" s="5"/>
      <c r="N1431" s="5"/>
    </row>
    <row r="1432" spans="1:14" x14ac:dyDescent="0.3">
      <c r="A1432" s="2">
        <v>44682</v>
      </c>
      <c r="B1432" s="24" t="s">
        <v>12</v>
      </c>
      <c r="C1432" s="8" t="s">
        <v>26</v>
      </c>
      <c r="D1432" s="3">
        <v>336.7</v>
      </c>
      <c r="E1432" s="4">
        <v>213.5</v>
      </c>
      <c r="F1432" s="4">
        <f>FCT_table_Service_Profitability[[#This Row],[Revenues]]-FCT_table_Service_Profitability[[#This Row],[Expenses]]</f>
        <v>123.19999999999999</v>
      </c>
      <c r="G1432" s="10">
        <v>323.23199999999997</v>
      </c>
      <c r="H1432" s="10">
        <v>226.3</v>
      </c>
      <c r="I1432" s="10">
        <f>FCT_table_Service_Profitability[[#This Row],[Revenues (target)]]-FCT_table_Service_Profitability[[#This Row],[Expenses (target)]]</f>
        <v>96.93199999999996</v>
      </c>
      <c r="J1432" s="8" t="s">
        <v>33</v>
      </c>
      <c r="M1432" s="5"/>
      <c r="N1432" s="5"/>
    </row>
    <row r="1433" spans="1:14" x14ac:dyDescent="0.3">
      <c r="A1433" s="2">
        <v>44682</v>
      </c>
      <c r="B1433" s="24" t="s">
        <v>12</v>
      </c>
      <c r="C1433" s="8" t="s">
        <v>26</v>
      </c>
      <c r="D1433" s="3">
        <v>327.7</v>
      </c>
      <c r="E1433" s="4">
        <v>335.8</v>
      </c>
      <c r="F1433" s="4">
        <f>FCT_table_Service_Profitability[[#This Row],[Revenues]]-FCT_table_Service_Profitability[[#This Row],[Expenses]]</f>
        <v>-8.1000000000000227</v>
      </c>
      <c r="G1433" s="10">
        <v>252.32900000000001</v>
      </c>
      <c r="H1433" s="10">
        <v>322.39999999999998</v>
      </c>
      <c r="I1433" s="10">
        <f>FCT_table_Service_Profitability[[#This Row],[Revenues (target)]]-FCT_table_Service_Profitability[[#This Row],[Expenses (target)]]</f>
        <v>-70.07099999999997</v>
      </c>
      <c r="J1433" s="8" t="s">
        <v>31</v>
      </c>
      <c r="M1433" s="5"/>
      <c r="N1433" s="5"/>
    </row>
    <row r="1434" spans="1:14" x14ac:dyDescent="0.3">
      <c r="A1434" s="2">
        <v>44713</v>
      </c>
      <c r="B1434" s="24" t="s">
        <v>12</v>
      </c>
      <c r="C1434" s="8" t="s">
        <v>26</v>
      </c>
      <c r="D1434" s="3">
        <v>858.9</v>
      </c>
      <c r="E1434" s="4">
        <v>1246.3</v>
      </c>
      <c r="F1434" s="4">
        <f>FCT_table_Service_Profitability[[#This Row],[Revenues]]-FCT_table_Service_Profitability[[#This Row],[Expenses]]</f>
        <v>-387.4</v>
      </c>
      <c r="G1434" s="10">
        <v>824.54399999999998</v>
      </c>
      <c r="H1434" s="10">
        <v>1121.7</v>
      </c>
      <c r="I1434" s="10">
        <f>FCT_table_Service_Profitability[[#This Row],[Revenues (target)]]-FCT_table_Service_Profitability[[#This Row],[Expenses (target)]]</f>
        <v>-297.15600000000006</v>
      </c>
      <c r="J1434" s="8" t="s">
        <v>33</v>
      </c>
      <c r="M1434" s="5"/>
      <c r="N1434" s="5"/>
    </row>
    <row r="1435" spans="1:14" x14ac:dyDescent="0.3">
      <c r="A1435" s="2">
        <v>44713</v>
      </c>
      <c r="B1435" s="24" t="s">
        <v>12</v>
      </c>
      <c r="C1435" s="8" t="s">
        <v>26</v>
      </c>
      <c r="D1435" s="3">
        <v>469.9</v>
      </c>
      <c r="E1435" s="4">
        <v>277.7</v>
      </c>
      <c r="F1435" s="4">
        <f>FCT_table_Service_Profitability[[#This Row],[Revenues]]-FCT_table_Service_Profitability[[#This Row],[Expenses]]</f>
        <v>192.2</v>
      </c>
      <c r="G1435" s="10">
        <v>432.30799999999999</v>
      </c>
      <c r="H1435" s="10">
        <v>250</v>
      </c>
      <c r="I1435" s="10">
        <f>FCT_table_Service_Profitability[[#This Row],[Revenues (target)]]-FCT_table_Service_Profitability[[#This Row],[Expenses (target)]]</f>
        <v>182.30799999999999</v>
      </c>
      <c r="J1435" s="8" t="s">
        <v>33</v>
      </c>
      <c r="M1435" s="5"/>
      <c r="N1435" s="5"/>
    </row>
    <row r="1436" spans="1:14" x14ac:dyDescent="0.3">
      <c r="A1436" s="2">
        <v>44713</v>
      </c>
      <c r="B1436" s="24" t="s">
        <v>12</v>
      </c>
      <c r="C1436" s="8" t="s">
        <v>26</v>
      </c>
      <c r="D1436" s="3">
        <v>106.3</v>
      </c>
      <c r="E1436" s="4">
        <v>0.9</v>
      </c>
      <c r="F1436" s="4">
        <f>FCT_table_Service_Profitability[[#This Row],[Revenues]]-FCT_table_Service_Profitability[[#This Row],[Expenses]]</f>
        <v>105.39999999999999</v>
      </c>
      <c r="G1436" s="10">
        <v>95.67</v>
      </c>
      <c r="H1436" s="10">
        <v>0.8</v>
      </c>
      <c r="I1436" s="10">
        <f>FCT_table_Service_Profitability[[#This Row],[Revenues (target)]]-FCT_table_Service_Profitability[[#This Row],[Expenses (target)]]</f>
        <v>94.87</v>
      </c>
      <c r="J1436" s="8" t="s">
        <v>31</v>
      </c>
      <c r="M1436" s="5"/>
      <c r="N1436" s="5"/>
    </row>
    <row r="1437" spans="1:14" x14ac:dyDescent="0.3">
      <c r="A1437" s="2">
        <v>44743</v>
      </c>
      <c r="B1437" s="24" t="s">
        <v>12</v>
      </c>
      <c r="C1437" s="8" t="s">
        <v>26</v>
      </c>
      <c r="D1437" s="3">
        <v>671.5</v>
      </c>
      <c r="E1437" s="4">
        <v>805.6</v>
      </c>
      <c r="F1437" s="4">
        <f>FCT_table_Service_Profitability[[#This Row],[Revenues]]-FCT_table_Service_Profitability[[#This Row],[Expenses]]</f>
        <v>-134.10000000000002</v>
      </c>
      <c r="G1437" s="10">
        <v>832.66</v>
      </c>
      <c r="H1437" s="10">
        <v>894.2</v>
      </c>
      <c r="I1437" s="10">
        <f>FCT_table_Service_Profitability[[#This Row],[Revenues (target)]]-FCT_table_Service_Profitability[[#This Row],[Expenses (target)]]</f>
        <v>-61.540000000000077</v>
      </c>
      <c r="J1437" s="8" t="s">
        <v>33</v>
      </c>
      <c r="M1437" s="5"/>
      <c r="N1437" s="5"/>
    </row>
    <row r="1438" spans="1:14" x14ac:dyDescent="0.3">
      <c r="A1438" s="2">
        <v>44743</v>
      </c>
      <c r="B1438" s="24" t="s">
        <v>12</v>
      </c>
      <c r="C1438" s="8" t="s">
        <v>26</v>
      </c>
      <c r="D1438" s="3">
        <v>689.2</v>
      </c>
      <c r="E1438" s="4">
        <v>839.9</v>
      </c>
      <c r="F1438" s="4">
        <f>FCT_table_Service_Profitability[[#This Row],[Revenues]]-FCT_table_Service_Profitability[[#This Row],[Expenses]]</f>
        <v>-150.69999999999993</v>
      </c>
      <c r="G1438" s="10">
        <v>806.36400000000003</v>
      </c>
      <c r="H1438" s="10">
        <v>991</v>
      </c>
      <c r="I1438" s="10">
        <f>FCT_table_Service_Profitability[[#This Row],[Revenues (target)]]-FCT_table_Service_Profitability[[#This Row],[Expenses (target)]]</f>
        <v>-184.63599999999997</v>
      </c>
      <c r="J1438" s="8" t="s">
        <v>33</v>
      </c>
      <c r="M1438" s="5"/>
      <c r="N1438" s="5"/>
    </row>
    <row r="1439" spans="1:14" x14ac:dyDescent="0.3">
      <c r="A1439" s="2">
        <v>44743</v>
      </c>
      <c r="B1439" s="24" t="s">
        <v>12</v>
      </c>
      <c r="C1439" s="8" t="s">
        <v>26</v>
      </c>
      <c r="D1439" s="3">
        <v>35.6</v>
      </c>
      <c r="E1439" s="4">
        <v>0.2</v>
      </c>
      <c r="F1439" s="4">
        <f>FCT_table_Service_Profitability[[#This Row],[Revenues]]-FCT_table_Service_Profitability[[#This Row],[Expenses]]</f>
        <v>35.4</v>
      </c>
      <c r="G1439" s="10">
        <v>42.008000000000003</v>
      </c>
      <c r="H1439" s="10">
        <v>0.2</v>
      </c>
      <c r="I1439" s="10">
        <f>FCT_table_Service_Profitability[[#This Row],[Revenues (target)]]-FCT_table_Service_Profitability[[#This Row],[Expenses (target)]]</f>
        <v>41.808</v>
      </c>
      <c r="J1439" s="8" t="s">
        <v>31</v>
      </c>
      <c r="M1439" s="5"/>
      <c r="N1439" s="5"/>
    </row>
    <row r="1440" spans="1:14" x14ac:dyDescent="0.3">
      <c r="A1440" s="2">
        <v>44774</v>
      </c>
      <c r="B1440" s="24" t="s">
        <v>12</v>
      </c>
      <c r="C1440" s="8" t="s">
        <v>26</v>
      </c>
      <c r="D1440" s="3">
        <v>2055.1</v>
      </c>
      <c r="E1440" s="4">
        <v>1126.5</v>
      </c>
      <c r="F1440" s="4">
        <f>FCT_table_Service_Profitability[[#This Row],[Revenues]]-FCT_table_Service_Profitability[[#This Row],[Expenses]]</f>
        <v>928.59999999999991</v>
      </c>
      <c r="G1440" s="10">
        <v>1890.692</v>
      </c>
      <c r="H1440" s="10">
        <v>1205.3</v>
      </c>
      <c r="I1440" s="10">
        <f>FCT_table_Service_Profitability[[#This Row],[Revenues (target)]]-FCT_table_Service_Profitability[[#This Row],[Expenses (target)]]</f>
        <v>685.39200000000005</v>
      </c>
      <c r="J1440" s="8" t="s">
        <v>33</v>
      </c>
      <c r="M1440" s="5"/>
      <c r="N1440" s="5"/>
    </row>
    <row r="1441" spans="1:14" x14ac:dyDescent="0.3">
      <c r="A1441" s="2">
        <v>44774</v>
      </c>
      <c r="B1441" s="24" t="s">
        <v>12</v>
      </c>
      <c r="C1441" s="8" t="s">
        <v>26</v>
      </c>
      <c r="D1441" s="3">
        <v>575.4</v>
      </c>
      <c r="E1441" s="4">
        <v>531.5</v>
      </c>
      <c r="F1441" s="4">
        <f>FCT_table_Service_Profitability[[#This Row],[Revenues]]-FCT_table_Service_Profitability[[#This Row],[Expenses]]</f>
        <v>43.899999999999977</v>
      </c>
      <c r="G1441" s="10">
        <v>489.09</v>
      </c>
      <c r="H1441" s="10">
        <v>568.70000000000005</v>
      </c>
      <c r="I1441" s="10">
        <f>FCT_table_Service_Profitability[[#This Row],[Revenues (target)]]-FCT_table_Service_Profitability[[#This Row],[Expenses (target)]]</f>
        <v>-79.61000000000007</v>
      </c>
      <c r="J1441" s="8" t="s">
        <v>33</v>
      </c>
      <c r="M1441" s="5"/>
      <c r="N1441" s="5"/>
    </row>
    <row r="1442" spans="1:14" x14ac:dyDescent="0.3">
      <c r="A1442" s="2">
        <v>44774</v>
      </c>
      <c r="B1442" s="24" t="s">
        <v>12</v>
      </c>
      <c r="C1442" s="8" t="s">
        <v>26</v>
      </c>
      <c r="D1442" s="3">
        <v>143.1</v>
      </c>
      <c r="E1442" s="4">
        <v>193.6</v>
      </c>
      <c r="F1442" s="4">
        <f>FCT_table_Service_Profitability[[#This Row],[Revenues]]-FCT_table_Service_Profitability[[#This Row],[Expenses]]</f>
        <v>-50.5</v>
      </c>
      <c r="G1442" s="10">
        <v>145.96199999999999</v>
      </c>
      <c r="H1442" s="10">
        <v>203.3</v>
      </c>
      <c r="I1442" s="10">
        <f>FCT_table_Service_Profitability[[#This Row],[Revenues (target)]]-FCT_table_Service_Profitability[[#This Row],[Expenses (target)]]</f>
        <v>-57.338000000000022</v>
      </c>
      <c r="J1442" s="8" t="s">
        <v>31</v>
      </c>
      <c r="M1442" s="5"/>
      <c r="N1442" s="5"/>
    </row>
    <row r="1443" spans="1:14" x14ac:dyDescent="0.3">
      <c r="A1443" s="2">
        <v>44805</v>
      </c>
      <c r="B1443" s="24" t="s">
        <v>12</v>
      </c>
      <c r="C1443" s="8" t="s">
        <v>26</v>
      </c>
      <c r="D1443" s="3">
        <v>2847.8</v>
      </c>
      <c r="E1443" s="4">
        <v>2276.4</v>
      </c>
      <c r="F1443" s="4">
        <f>FCT_table_Service_Profitability[[#This Row],[Revenues]]-FCT_table_Service_Profitability[[#This Row],[Expenses]]</f>
        <v>571.40000000000009</v>
      </c>
      <c r="G1443" s="10">
        <v>2876.2780000000002</v>
      </c>
      <c r="H1443" s="10">
        <v>2139.8000000000002</v>
      </c>
      <c r="I1443" s="10">
        <f>FCT_table_Service_Profitability[[#This Row],[Revenues (target)]]-FCT_table_Service_Profitability[[#This Row],[Expenses (target)]]</f>
        <v>736.47800000000007</v>
      </c>
      <c r="J1443" s="8" t="s">
        <v>33</v>
      </c>
      <c r="M1443" s="5"/>
      <c r="N1443" s="5"/>
    </row>
    <row r="1444" spans="1:14" x14ac:dyDescent="0.3">
      <c r="A1444" s="2">
        <v>44805</v>
      </c>
      <c r="B1444" s="24" t="s">
        <v>12</v>
      </c>
      <c r="C1444" s="8" t="s">
        <v>26</v>
      </c>
      <c r="D1444" s="3">
        <v>2862</v>
      </c>
      <c r="E1444" s="4">
        <v>1391.7</v>
      </c>
      <c r="F1444" s="4">
        <f>FCT_table_Service_Profitability[[#This Row],[Revenues]]-FCT_table_Service_Profitability[[#This Row],[Expenses]]</f>
        <v>1470.3</v>
      </c>
      <c r="G1444" s="10">
        <v>3520.2599999999998</v>
      </c>
      <c r="H1444" s="10">
        <v>1530.9</v>
      </c>
      <c r="I1444" s="10">
        <f>FCT_table_Service_Profitability[[#This Row],[Revenues (target)]]-FCT_table_Service_Profitability[[#This Row],[Expenses (target)]]</f>
        <v>1989.3599999999997</v>
      </c>
      <c r="J1444" s="8" t="s">
        <v>33</v>
      </c>
      <c r="M1444" s="5"/>
      <c r="N1444" s="5"/>
    </row>
    <row r="1445" spans="1:14" x14ac:dyDescent="0.3">
      <c r="A1445" s="2">
        <v>44805</v>
      </c>
      <c r="B1445" s="24" t="s">
        <v>12</v>
      </c>
      <c r="C1445" s="8" t="s">
        <v>26</v>
      </c>
      <c r="D1445" s="3">
        <v>449.4</v>
      </c>
      <c r="E1445" s="4">
        <v>55</v>
      </c>
      <c r="F1445" s="4">
        <f>FCT_table_Service_Profitability[[#This Row],[Revenues]]-FCT_table_Service_Profitability[[#This Row],[Expenses]]</f>
        <v>394.4</v>
      </c>
      <c r="G1445" s="10">
        <v>566.24400000000003</v>
      </c>
      <c r="H1445" s="10">
        <v>54.4</v>
      </c>
      <c r="I1445" s="10">
        <f>FCT_table_Service_Profitability[[#This Row],[Revenues (target)]]-FCT_table_Service_Profitability[[#This Row],[Expenses (target)]]</f>
        <v>511.84400000000005</v>
      </c>
      <c r="J1445" s="8" t="s">
        <v>33</v>
      </c>
      <c r="M1445" s="5"/>
      <c r="N1445" s="5"/>
    </row>
    <row r="1446" spans="1:14" x14ac:dyDescent="0.3">
      <c r="A1446" s="2">
        <v>44805</v>
      </c>
      <c r="B1446" s="24" t="s">
        <v>12</v>
      </c>
      <c r="C1446" s="8" t="s">
        <v>26</v>
      </c>
      <c r="D1446" s="3">
        <v>598.9</v>
      </c>
      <c r="E1446" s="4">
        <v>6.3</v>
      </c>
      <c r="F1446" s="4">
        <f>FCT_table_Service_Profitability[[#This Row],[Revenues]]-FCT_table_Service_Profitability[[#This Row],[Expenses]]</f>
        <v>592.6</v>
      </c>
      <c r="G1446" s="10">
        <v>646.81200000000001</v>
      </c>
      <c r="H1446" s="10">
        <v>7.2</v>
      </c>
      <c r="I1446" s="10">
        <f>FCT_table_Service_Profitability[[#This Row],[Revenues (target)]]-FCT_table_Service_Profitability[[#This Row],[Expenses (target)]]</f>
        <v>639.61199999999997</v>
      </c>
      <c r="J1446" s="8" t="s">
        <v>31</v>
      </c>
      <c r="M1446" s="5"/>
      <c r="N1446" s="5"/>
    </row>
    <row r="1447" spans="1:14" x14ac:dyDescent="0.3">
      <c r="A1447" s="2">
        <v>44835</v>
      </c>
      <c r="B1447" s="24" t="s">
        <v>12</v>
      </c>
      <c r="C1447" s="8" t="s">
        <v>26</v>
      </c>
      <c r="D1447" s="3">
        <v>289.2</v>
      </c>
      <c r="E1447" s="4">
        <v>87.3</v>
      </c>
      <c r="F1447" s="4">
        <f>FCT_table_Service_Profitability[[#This Row],[Revenues]]-FCT_table_Service_Profitability[[#This Row],[Expenses]]</f>
        <v>201.89999999999998</v>
      </c>
      <c r="G1447" s="10">
        <v>312.33600000000001</v>
      </c>
      <c r="H1447" s="10">
        <v>97.8</v>
      </c>
      <c r="I1447" s="10">
        <f>FCT_table_Service_Profitability[[#This Row],[Revenues (target)]]-FCT_table_Service_Profitability[[#This Row],[Expenses (target)]]</f>
        <v>214.536</v>
      </c>
      <c r="J1447" s="8" t="s">
        <v>33</v>
      </c>
      <c r="M1447" s="5"/>
      <c r="N1447" s="5"/>
    </row>
    <row r="1448" spans="1:14" x14ac:dyDescent="0.3">
      <c r="A1448" s="2">
        <v>44835</v>
      </c>
      <c r="B1448" s="24" t="s">
        <v>12</v>
      </c>
      <c r="C1448" s="8" t="s">
        <v>26</v>
      </c>
      <c r="D1448" s="3">
        <v>4777.5</v>
      </c>
      <c r="E1448" s="4">
        <v>3969.1</v>
      </c>
      <c r="F1448" s="4">
        <f>FCT_table_Service_Profitability[[#This Row],[Revenues]]-FCT_table_Service_Profitability[[#This Row],[Expenses]]</f>
        <v>808.40000000000009</v>
      </c>
      <c r="G1448" s="10">
        <v>6162.9750000000004</v>
      </c>
      <c r="H1448" s="10">
        <v>4445.3999999999996</v>
      </c>
      <c r="I1448" s="10">
        <f>FCT_table_Service_Profitability[[#This Row],[Revenues (target)]]-FCT_table_Service_Profitability[[#This Row],[Expenses (target)]]</f>
        <v>1717.5750000000007</v>
      </c>
      <c r="J1448" s="8" t="s">
        <v>33</v>
      </c>
      <c r="M1448" s="5"/>
      <c r="N1448" s="5"/>
    </row>
    <row r="1449" spans="1:14" x14ac:dyDescent="0.3">
      <c r="A1449" s="2">
        <v>44835</v>
      </c>
      <c r="B1449" s="24" t="s">
        <v>12</v>
      </c>
      <c r="C1449" s="8" t="s">
        <v>26</v>
      </c>
      <c r="D1449" s="3">
        <v>698.8</v>
      </c>
      <c r="E1449" s="4">
        <v>494</v>
      </c>
      <c r="F1449" s="4">
        <f>FCT_table_Service_Profitability[[#This Row],[Revenues]]-FCT_table_Service_Profitability[[#This Row],[Expenses]]</f>
        <v>204.79999999999995</v>
      </c>
      <c r="G1449" s="10">
        <v>810.60799999999995</v>
      </c>
      <c r="H1449" s="10">
        <v>523.70000000000005</v>
      </c>
      <c r="I1449" s="10">
        <f>FCT_table_Service_Profitability[[#This Row],[Revenues (target)]]-FCT_table_Service_Profitability[[#This Row],[Expenses (target)]]</f>
        <v>286.9079999999999</v>
      </c>
      <c r="J1449" s="8" t="s">
        <v>33</v>
      </c>
      <c r="M1449" s="5"/>
      <c r="N1449" s="5"/>
    </row>
    <row r="1450" spans="1:14" x14ac:dyDescent="0.3">
      <c r="A1450" s="2">
        <v>44835</v>
      </c>
      <c r="B1450" s="24" t="s">
        <v>12</v>
      </c>
      <c r="C1450" s="8" t="s">
        <v>26</v>
      </c>
      <c r="D1450" s="3">
        <v>784.6</v>
      </c>
      <c r="E1450" s="4">
        <v>785.2</v>
      </c>
      <c r="F1450" s="4">
        <f>FCT_table_Service_Profitability[[#This Row],[Revenues]]-FCT_table_Service_Profitability[[#This Row],[Expenses]]</f>
        <v>-0.60000000000002274</v>
      </c>
      <c r="G1450" s="10">
        <v>619.83400000000006</v>
      </c>
      <c r="H1450" s="10">
        <v>824.5</v>
      </c>
      <c r="I1450" s="10">
        <f>FCT_table_Service_Profitability[[#This Row],[Revenues (target)]]-FCT_table_Service_Profitability[[#This Row],[Expenses (target)]]</f>
        <v>-204.66599999999994</v>
      </c>
      <c r="J1450" s="8" t="s">
        <v>31</v>
      </c>
      <c r="M1450" s="5"/>
      <c r="N1450" s="5"/>
    </row>
    <row r="1451" spans="1:14" x14ac:dyDescent="0.3">
      <c r="A1451" s="2">
        <v>44866</v>
      </c>
      <c r="B1451" s="24" t="s">
        <v>12</v>
      </c>
      <c r="C1451" s="8" t="s">
        <v>26</v>
      </c>
      <c r="D1451" s="3">
        <v>2091.1</v>
      </c>
      <c r="E1451" s="4">
        <v>1284.0999999999999</v>
      </c>
      <c r="F1451" s="4">
        <f>FCT_table_Service_Profitability[[#This Row],[Revenues]]-FCT_table_Service_Profitability[[#This Row],[Expenses]]</f>
        <v>807</v>
      </c>
      <c r="G1451" s="10">
        <v>2112.011</v>
      </c>
      <c r="H1451" s="10">
        <v>1258.4000000000001</v>
      </c>
      <c r="I1451" s="10">
        <f>FCT_table_Service_Profitability[[#This Row],[Revenues (target)]]-FCT_table_Service_Profitability[[#This Row],[Expenses (target)]]</f>
        <v>853.61099999999988</v>
      </c>
      <c r="J1451" s="8" t="s">
        <v>33</v>
      </c>
      <c r="M1451" s="5"/>
      <c r="N1451" s="5"/>
    </row>
    <row r="1452" spans="1:14" x14ac:dyDescent="0.3">
      <c r="A1452" s="2">
        <v>44866</v>
      </c>
      <c r="B1452" s="24" t="s">
        <v>12</v>
      </c>
      <c r="C1452" s="8" t="s">
        <v>26</v>
      </c>
      <c r="D1452" s="3">
        <v>327.9</v>
      </c>
      <c r="E1452" s="4">
        <v>108.3</v>
      </c>
      <c r="F1452" s="4">
        <f>FCT_table_Service_Profitability[[#This Row],[Revenues]]-FCT_table_Service_Profitability[[#This Row],[Expenses]]</f>
        <v>219.59999999999997</v>
      </c>
      <c r="G1452" s="10">
        <v>265.59899999999999</v>
      </c>
      <c r="H1452" s="10">
        <v>107.2</v>
      </c>
      <c r="I1452" s="10">
        <f>FCT_table_Service_Profitability[[#This Row],[Revenues (target)]]-FCT_table_Service_Profitability[[#This Row],[Expenses (target)]]</f>
        <v>158.399</v>
      </c>
      <c r="J1452" s="8" t="s">
        <v>33</v>
      </c>
      <c r="M1452" s="5"/>
      <c r="N1452" s="5"/>
    </row>
    <row r="1453" spans="1:14" x14ac:dyDescent="0.3">
      <c r="A1453" s="2">
        <v>44866</v>
      </c>
      <c r="B1453" s="24" t="s">
        <v>12</v>
      </c>
      <c r="C1453" s="8" t="s">
        <v>26</v>
      </c>
      <c r="D1453" s="3">
        <v>421.3</v>
      </c>
      <c r="E1453" s="4">
        <v>152</v>
      </c>
      <c r="F1453" s="4">
        <f>FCT_table_Service_Profitability[[#This Row],[Revenues]]-FCT_table_Service_Profitability[[#This Row],[Expenses]]</f>
        <v>269.3</v>
      </c>
      <c r="G1453" s="10">
        <v>328.61400000000003</v>
      </c>
      <c r="H1453" s="10">
        <v>180.9</v>
      </c>
      <c r="I1453" s="10">
        <f>FCT_table_Service_Profitability[[#This Row],[Revenues (target)]]-FCT_table_Service_Profitability[[#This Row],[Expenses (target)]]</f>
        <v>147.71400000000003</v>
      </c>
      <c r="J1453" s="8" t="s">
        <v>31</v>
      </c>
      <c r="M1453" s="5"/>
      <c r="N1453" s="5"/>
    </row>
    <row r="1454" spans="1:14" x14ac:dyDescent="0.3">
      <c r="A1454" s="2">
        <v>44896</v>
      </c>
      <c r="B1454" s="24" t="s">
        <v>12</v>
      </c>
      <c r="C1454" s="8" t="s">
        <v>26</v>
      </c>
      <c r="D1454" s="3">
        <v>209.3</v>
      </c>
      <c r="E1454" s="4">
        <v>202.7</v>
      </c>
      <c r="F1454" s="4">
        <f>FCT_table_Service_Profitability[[#This Row],[Revenues]]-FCT_table_Service_Profitability[[#This Row],[Expenses]]</f>
        <v>6.6000000000000227</v>
      </c>
      <c r="G1454" s="10">
        <v>194.649</v>
      </c>
      <c r="H1454" s="10">
        <v>227</v>
      </c>
      <c r="I1454" s="10">
        <f>FCT_table_Service_Profitability[[#This Row],[Revenues (target)]]-FCT_table_Service_Profitability[[#This Row],[Expenses (target)]]</f>
        <v>-32.350999999999999</v>
      </c>
      <c r="J1454" s="8" t="s">
        <v>33</v>
      </c>
      <c r="M1454" s="5"/>
      <c r="N1454" s="5"/>
    </row>
    <row r="1455" spans="1:14" x14ac:dyDescent="0.3">
      <c r="A1455" s="2">
        <v>44896</v>
      </c>
      <c r="B1455" s="24" t="s">
        <v>12</v>
      </c>
      <c r="C1455" s="8" t="s">
        <v>26</v>
      </c>
      <c r="D1455" s="3">
        <v>68.3</v>
      </c>
      <c r="E1455" s="4">
        <v>111</v>
      </c>
      <c r="F1455" s="4">
        <f>FCT_table_Service_Profitability[[#This Row],[Revenues]]-FCT_table_Service_Profitability[[#This Row],[Expenses]]</f>
        <v>-42.7</v>
      </c>
      <c r="G1455" s="10">
        <v>70.349000000000004</v>
      </c>
      <c r="H1455" s="10">
        <v>111</v>
      </c>
      <c r="I1455" s="10">
        <f>FCT_table_Service_Profitability[[#This Row],[Revenues (target)]]-FCT_table_Service_Profitability[[#This Row],[Expenses (target)]]</f>
        <v>-40.650999999999996</v>
      </c>
      <c r="J1455" s="8" t="s">
        <v>33</v>
      </c>
      <c r="M1455" s="5"/>
      <c r="N1455" s="5"/>
    </row>
    <row r="1456" spans="1:14" x14ac:dyDescent="0.3">
      <c r="A1456" s="2">
        <v>44896</v>
      </c>
      <c r="B1456" s="24" t="s">
        <v>12</v>
      </c>
      <c r="C1456" s="8" t="s">
        <v>26</v>
      </c>
      <c r="D1456" s="3">
        <v>18.2</v>
      </c>
      <c r="E1456" s="4">
        <v>14.7</v>
      </c>
      <c r="F1456" s="4">
        <f>FCT_table_Service_Profitability[[#This Row],[Revenues]]-FCT_table_Service_Profitability[[#This Row],[Expenses]]</f>
        <v>3.5</v>
      </c>
      <c r="G1456" s="10">
        <v>21.475999999999999</v>
      </c>
      <c r="H1456" s="10">
        <v>16</v>
      </c>
      <c r="I1456" s="10">
        <f>FCT_table_Service_Profitability[[#This Row],[Revenues (target)]]-FCT_table_Service_Profitability[[#This Row],[Expenses (target)]]</f>
        <v>5.4759999999999991</v>
      </c>
      <c r="J1456" s="8" t="s">
        <v>31</v>
      </c>
      <c r="M1456" s="5"/>
      <c r="N1456" s="5"/>
    </row>
    <row r="1457" spans="1:14" x14ac:dyDescent="0.3">
      <c r="A1457" s="2">
        <v>44562</v>
      </c>
      <c r="B1457" s="24" t="s">
        <v>7</v>
      </c>
      <c r="C1457" s="8" t="s">
        <v>26</v>
      </c>
      <c r="D1457" s="3">
        <v>43.9</v>
      </c>
      <c r="E1457" s="4">
        <v>35.200000000000003</v>
      </c>
      <c r="F1457" s="4">
        <f>FCT_table_Service_Profitability[[#This Row],[Revenues]]-FCT_table_Service_Profitability[[#This Row],[Expenses]]</f>
        <v>8.6999999999999957</v>
      </c>
      <c r="G1457" s="10">
        <v>51.801999999999992</v>
      </c>
      <c r="H1457" s="10">
        <v>38</v>
      </c>
      <c r="I1457" s="10">
        <f>FCT_table_Service_Profitability[[#This Row],[Revenues (target)]]-FCT_table_Service_Profitability[[#This Row],[Expenses (target)]]</f>
        <v>13.801999999999992</v>
      </c>
      <c r="J1457" s="8" t="s">
        <v>33</v>
      </c>
      <c r="M1457" s="5"/>
      <c r="N1457" s="5"/>
    </row>
    <row r="1458" spans="1:14" x14ac:dyDescent="0.3">
      <c r="A1458" s="2">
        <v>44562</v>
      </c>
      <c r="B1458" s="24" t="s">
        <v>7</v>
      </c>
      <c r="C1458" s="8" t="s">
        <v>26</v>
      </c>
      <c r="D1458" s="3">
        <v>4704.5</v>
      </c>
      <c r="E1458" s="4">
        <v>2182.3000000000002</v>
      </c>
      <c r="F1458" s="4">
        <f>FCT_table_Service_Profitability[[#This Row],[Revenues]]-FCT_table_Service_Profitability[[#This Row],[Expenses]]</f>
        <v>2522.1999999999998</v>
      </c>
      <c r="G1458" s="10">
        <v>5692.4449999999997</v>
      </c>
      <c r="H1458" s="10">
        <v>2356.9</v>
      </c>
      <c r="I1458" s="10">
        <f>FCT_table_Service_Profitability[[#This Row],[Revenues (target)]]-FCT_table_Service_Profitability[[#This Row],[Expenses (target)]]</f>
        <v>3335.5449999999996</v>
      </c>
      <c r="J1458" s="8" t="s">
        <v>33</v>
      </c>
      <c r="M1458" s="5"/>
      <c r="N1458" s="5"/>
    </row>
    <row r="1459" spans="1:14" x14ac:dyDescent="0.3">
      <c r="A1459" s="2">
        <v>44562</v>
      </c>
      <c r="B1459" s="24" t="s">
        <v>7</v>
      </c>
      <c r="C1459" s="8" t="s">
        <v>26</v>
      </c>
      <c r="D1459" s="3">
        <v>695.5</v>
      </c>
      <c r="E1459" s="4">
        <v>909.6</v>
      </c>
      <c r="F1459" s="4">
        <f>FCT_table_Service_Profitability[[#This Row],[Revenues]]-FCT_table_Service_Profitability[[#This Row],[Expenses]]</f>
        <v>-214.10000000000002</v>
      </c>
      <c r="G1459" s="10">
        <v>688.54499999999996</v>
      </c>
      <c r="H1459" s="10">
        <v>864.1</v>
      </c>
      <c r="I1459" s="10">
        <f>FCT_table_Service_Profitability[[#This Row],[Revenues (target)]]-FCT_table_Service_Profitability[[#This Row],[Expenses (target)]]</f>
        <v>-175.55500000000006</v>
      </c>
      <c r="J1459" s="8" t="s">
        <v>31</v>
      </c>
      <c r="M1459" s="5"/>
      <c r="N1459" s="5"/>
    </row>
    <row r="1460" spans="1:14" x14ac:dyDescent="0.3">
      <c r="A1460" s="2">
        <v>44593</v>
      </c>
      <c r="B1460" s="24" t="s">
        <v>7</v>
      </c>
      <c r="C1460" s="8" t="s">
        <v>26</v>
      </c>
      <c r="D1460" s="3">
        <v>520.5</v>
      </c>
      <c r="E1460" s="4">
        <v>592.29999999999995</v>
      </c>
      <c r="F1460" s="4">
        <f>FCT_table_Service_Profitability[[#This Row],[Revenues]]-FCT_table_Service_Profitability[[#This Row],[Expenses]]</f>
        <v>-71.799999999999955</v>
      </c>
      <c r="G1460" s="10">
        <v>416.40000000000003</v>
      </c>
      <c r="H1460" s="10">
        <v>538.9</v>
      </c>
      <c r="I1460" s="10">
        <f>FCT_table_Service_Profitability[[#This Row],[Revenues (target)]]-FCT_table_Service_Profitability[[#This Row],[Expenses (target)]]</f>
        <v>-122.49999999999994</v>
      </c>
      <c r="J1460" s="8" t="s">
        <v>33</v>
      </c>
      <c r="M1460" s="5"/>
      <c r="N1460" s="5"/>
    </row>
    <row r="1461" spans="1:14" x14ac:dyDescent="0.3">
      <c r="A1461" s="2">
        <v>44593</v>
      </c>
      <c r="B1461" s="24" t="s">
        <v>7</v>
      </c>
      <c r="C1461" s="8" t="s">
        <v>26</v>
      </c>
      <c r="D1461" s="3">
        <v>388.2</v>
      </c>
      <c r="E1461" s="4">
        <v>633.4</v>
      </c>
      <c r="F1461" s="4">
        <f>FCT_table_Service_Profitability[[#This Row],[Revenues]]-FCT_table_Service_Profitability[[#This Row],[Expenses]]</f>
        <v>-245.2</v>
      </c>
      <c r="G1461" s="10">
        <v>364.90799999999996</v>
      </c>
      <c r="H1461" s="10">
        <v>576.4</v>
      </c>
      <c r="I1461" s="10">
        <f>FCT_table_Service_Profitability[[#This Row],[Revenues (target)]]-FCT_table_Service_Profitability[[#This Row],[Expenses (target)]]</f>
        <v>-211.49200000000002</v>
      </c>
      <c r="J1461" s="8" t="s">
        <v>33</v>
      </c>
      <c r="M1461" s="5"/>
      <c r="N1461" s="5"/>
    </row>
    <row r="1462" spans="1:14" x14ac:dyDescent="0.3">
      <c r="A1462" s="2">
        <v>44593</v>
      </c>
      <c r="B1462" s="24" t="s">
        <v>7</v>
      </c>
      <c r="C1462" s="8" t="s">
        <v>26</v>
      </c>
      <c r="D1462" s="3">
        <v>202.8</v>
      </c>
      <c r="E1462" s="4">
        <v>8.1</v>
      </c>
      <c r="F1462" s="4">
        <f>FCT_table_Service_Profitability[[#This Row],[Revenues]]-FCT_table_Service_Profitability[[#This Row],[Expenses]]</f>
        <v>194.70000000000002</v>
      </c>
      <c r="G1462" s="10">
        <v>150.072</v>
      </c>
      <c r="H1462" s="10">
        <v>9.6999999999999993</v>
      </c>
      <c r="I1462" s="10">
        <f>FCT_table_Service_Profitability[[#This Row],[Revenues (target)]]-FCT_table_Service_Profitability[[#This Row],[Expenses (target)]]</f>
        <v>140.37200000000001</v>
      </c>
      <c r="J1462" s="8" t="s">
        <v>31</v>
      </c>
      <c r="M1462" s="5"/>
      <c r="N1462" s="5"/>
    </row>
    <row r="1463" spans="1:14" x14ac:dyDescent="0.3">
      <c r="A1463" s="2">
        <v>44621</v>
      </c>
      <c r="B1463" s="24" t="s">
        <v>7</v>
      </c>
      <c r="C1463" s="8" t="s">
        <v>26</v>
      </c>
      <c r="D1463" s="3">
        <v>6908.5</v>
      </c>
      <c r="E1463" s="4">
        <v>3975.6</v>
      </c>
      <c r="F1463" s="4">
        <f>FCT_table_Service_Profitability[[#This Row],[Revenues]]-FCT_table_Service_Profitability[[#This Row],[Expenses]]</f>
        <v>2932.9</v>
      </c>
      <c r="G1463" s="10">
        <v>8359.2849999999999</v>
      </c>
      <c r="H1463" s="10">
        <v>3816.6</v>
      </c>
      <c r="I1463" s="10">
        <f>FCT_table_Service_Profitability[[#This Row],[Revenues (target)]]-FCT_table_Service_Profitability[[#This Row],[Expenses (target)]]</f>
        <v>4542.6849999999995</v>
      </c>
      <c r="J1463" s="8" t="s">
        <v>33</v>
      </c>
      <c r="M1463" s="5"/>
      <c r="N1463" s="5"/>
    </row>
    <row r="1464" spans="1:14" x14ac:dyDescent="0.3">
      <c r="A1464" s="2">
        <v>44621</v>
      </c>
      <c r="B1464" s="24" t="s">
        <v>7</v>
      </c>
      <c r="C1464" s="8" t="s">
        <v>26</v>
      </c>
      <c r="D1464" s="3">
        <v>4626.7</v>
      </c>
      <c r="E1464" s="4">
        <v>2384.6999999999998</v>
      </c>
      <c r="F1464" s="4">
        <f>FCT_table_Service_Profitability[[#This Row],[Revenues]]-FCT_table_Service_Profitability[[#This Row],[Expenses]]</f>
        <v>2242</v>
      </c>
      <c r="G1464" s="10">
        <v>5783.375</v>
      </c>
      <c r="H1464" s="10">
        <v>2575.5</v>
      </c>
      <c r="I1464" s="10">
        <f>FCT_table_Service_Profitability[[#This Row],[Revenues (target)]]-FCT_table_Service_Profitability[[#This Row],[Expenses (target)]]</f>
        <v>3207.875</v>
      </c>
      <c r="J1464" s="8" t="s">
        <v>33</v>
      </c>
      <c r="M1464" s="5"/>
      <c r="N1464" s="5"/>
    </row>
    <row r="1465" spans="1:14" x14ac:dyDescent="0.3">
      <c r="A1465" s="2">
        <v>44621</v>
      </c>
      <c r="B1465" s="24" t="s">
        <v>7</v>
      </c>
      <c r="C1465" s="8" t="s">
        <v>26</v>
      </c>
      <c r="D1465" s="3">
        <v>687.6</v>
      </c>
      <c r="E1465" s="4">
        <v>153.4</v>
      </c>
      <c r="F1465" s="4">
        <f>FCT_table_Service_Profitability[[#This Row],[Revenues]]-FCT_table_Service_Profitability[[#This Row],[Expenses]]</f>
        <v>534.20000000000005</v>
      </c>
      <c r="G1465" s="10">
        <v>708.22800000000007</v>
      </c>
      <c r="H1465" s="10">
        <v>148.80000000000001</v>
      </c>
      <c r="I1465" s="10">
        <f>FCT_table_Service_Profitability[[#This Row],[Revenues (target)]]-FCT_table_Service_Profitability[[#This Row],[Expenses (target)]]</f>
        <v>559.42800000000011</v>
      </c>
      <c r="J1465" s="8" t="s">
        <v>33</v>
      </c>
      <c r="M1465" s="5"/>
      <c r="N1465" s="5"/>
    </row>
    <row r="1466" spans="1:14" x14ac:dyDescent="0.3">
      <c r="A1466" s="2">
        <v>44621</v>
      </c>
      <c r="B1466" s="24" t="s">
        <v>7</v>
      </c>
      <c r="C1466" s="8" t="s">
        <v>26</v>
      </c>
      <c r="D1466" s="3">
        <v>2389.8000000000002</v>
      </c>
      <c r="E1466" s="4">
        <v>839.5</v>
      </c>
      <c r="F1466" s="4">
        <f>FCT_table_Service_Profitability[[#This Row],[Revenues]]-FCT_table_Service_Profitability[[#This Row],[Expenses]]</f>
        <v>1550.3000000000002</v>
      </c>
      <c r="G1466" s="10">
        <v>2796.0660000000003</v>
      </c>
      <c r="H1466" s="10">
        <v>780.7</v>
      </c>
      <c r="I1466" s="10">
        <f>FCT_table_Service_Profitability[[#This Row],[Revenues (target)]]-FCT_table_Service_Profitability[[#This Row],[Expenses (target)]]</f>
        <v>2015.3660000000002</v>
      </c>
      <c r="J1466" s="8" t="s">
        <v>31</v>
      </c>
      <c r="M1466" s="5"/>
      <c r="N1466" s="5"/>
    </row>
    <row r="1467" spans="1:14" x14ac:dyDescent="0.3">
      <c r="A1467" s="2">
        <v>44652</v>
      </c>
      <c r="B1467" s="24" t="s">
        <v>7</v>
      </c>
      <c r="C1467" s="8" t="s">
        <v>26</v>
      </c>
      <c r="D1467" s="3">
        <v>2746</v>
      </c>
      <c r="E1467" s="4">
        <v>1441.6</v>
      </c>
      <c r="F1467" s="4">
        <f>FCT_table_Service_Profitability[[#This Row],[Revenues]]-FCT_table_Service_Profitability[[#This Row],[Expenses]]</f>
        <v>1304.4000000000001</v>
      </c>
      <c r="G1467" s="10">
        <v>3102.9799999999996</v>
      </c>
      <c r="H1467" s="10">
        <v>1513.7</v>
      </c>
      <c r="I1467" s="10">
        <f>FCT_table_Service_Profitability[[#This Row],[Revenues (target)]]-FCT_table_Service_Profitability[[#This Row],[Expenses (target)]]</f>
        <v>1589.2799999999995</v>
      </c>
      <c r="J1467" s="8" t="s">
        <v>33</v>
      </c>
      <c r="M1467" s="5"/>
      <c r="N1467" s="5"/>
    </row>
    <row r="1468" spans="1:14" x14ac:dyDescent="0.3">
      <c r="A1468" s="2">
        <v>44652</v>
      </c>
      <c r="B1468" s="24" t="s">
        <v>7</v>
      </c>
      <c r="C1468" s="8" t="s">
        <v>26</v>
      </c>
      <c r="D1468" s="3">
        <v>3596.4</v>
      </c>
      <c r="E1468" s="4">
        <v>4196.5</v>
      </c>
      <c r="F1468" s="4">
        <f>FCT_table_Service_Profitability[[#This Row],[Revenues]]-FCT_table_Service_Profitability[[#This Row],[Expenses]]</f>
        <v>-600.09999999999991</v>
      </c>
      <c r="G1468" s="10">
        <v>4423.5720000000001</v>
      </c>
      <c r="H1468" s="10">
        <v>3860.8</v>
      </c>
      <c r="I1468" s="10">
        <f>FCT_table_Service_Profitability[[#This Row],[Revenues (target)]]-FCT_table_Service_Profitability[[#This Row],[Expenses (target)]]</f>
        <v>562.77199999999993</v>
      </c>
      <c r="J1468" s="8" t="s">
        <v>33</v>
      </c>
      <c r="M1468" s="5"/>
      <c r="N1468" s="5"/>
    </row>
    <row r="1469" spans="1:14" x14ac:dyDescent="0.3">
      <c r="A1469" s="2">
        <v>44652</v>
      </c>
      <c r="B1469" s="24" t="s">
        <v>7</v>
      </c>
      <c r="C1469" s="8" t="s">
        <v>26</v>
      </c>
      <c r="D1469" s="3">
        <v>209.4</v>
      </c>
      <c r="E1469" s="4">
        <v>42.6</v>
      </c>
      <c r="F1469" s="4">
        <f>FCT_table_Service_Profitability[[#This Row],[Revenues]]-FCT_table_Service_Profitability[[#This Row],[Expenses]]</f>
        <v>166.8</v>
      </c>
      <c r="G1469" s="10">
        <v>209.4</v>
      </c>
      <c r="H1469" s="10">
        <v>49.8</v>
      </c>
      <c r="I1469" s="10">
        <f>FCT_table_Service_Profitability[[#This Row],[Revenues (target)]]-FCT_table_Service_Profitability[[#This Row],[Expenses (target)]]</f>
        <v>159.60000000000002</v>
      </c>
      <c r="J1469" s="8" t="s">
        <v>33</v>
      </c>
      <c r="M1469" s="5"/>
      <c r="N1469" s="5"/>
    </row>
    <row r="1470" spans="1:14" x14ac:dyDescent="0.3">
      <c r="A1470" s="2">
        <v>44652</v>
      </c>
      <c r="B1470" s="24" t="s">
        <v>7</v>
      </c>
      <c r="C1470" s="8" t="s">
        <v>26</v>
      </c>
      <c r="D1470" s="3">
        <v>753.1</v>
      </c>
      <c r="E1470" s="4">
        <v>1669.1</v>
      </c>
      <c r="F1470" s="4">
        <f>FCT_table_Service_Profitability[[#This Row],[Revenues]]-FCT_table_Service_Profitability[[#This Row],[Expenses]]</f>
        <v>-915.99999999999989</v>
      </c>
      <c r="G1470" s="10">
        <v>647.66600000000005</v>
      </c>
      <c r="H1470" s="10">
        <v>1969.5</v>
      </c>
      <c r="I1470" s="10">
        <f>FCT_table_Service_Profitability[[#This Row],[Revenues (target)]]-FCT_table_Service_Profitability[[#This Row],[Expenses (target)]]</f>
        <v>-1321.8339999999998</v>
      </c>
      <c r="J1470" s="8" t="s">
        <v>31</v>
      </c>
      <c r="M1470" s="5"/>
      <c r="N1470" s="5"/>
    </row>
    <row r="1471" spans="1:14" x14ac:dyDescent="0.3">
      <c r="A1471" s="2">
        <v>44682</v>
      </c>
      <c r="B1471" s="24" t="s">
        <v>7</v>
      </c>
      <c r="C1471" s="8" t="s">
        <v>26</v>
      </c>
      <c r="D1471" s="3">
        <v>8970.7000000000007</v>
      </c>
      <c r="E1471" s="4">
        <v>5805</v>
      </c>
      <c r="F1471" s="4">
        <f>FCT_table_Service_Profitability[[#This Row],[Revenues]]-FCT_table_Service_Profitability[[#This Row],[Expenses]]</f>
        <v>3165.7000000000007</v>
      </c>
      <c r="G1471" s="10">
        <v>8073.630000000001</v>
      </c>
      <c r="H1471" s="10">
        <v>5979.1</v>
      </c>
      <c r="I1471" s="10">
        <f>FCT_table_Service_Profitability[[#This Row],[Revenues (target)]]-FCT_table_Service_Profitability[[#This Row],[Expenses (target)]]</f>
        <v>2094.5300000000007</v>
      </c>
      <c r="J1471" s="8" t="s">
        <v>33</v>
      </c>
      <c r="M1471" s="5"/>
      <c r="N1471" s="5"/>
    </row>
    <row r="1472" spans="1:14" x14ac:dyDescent="0.3">
      <c r="A1472" s="2">
        <v>44682</v>
      </c>
      <c r="B1472" s="24" t="s">
        <v>7</v>
      </c>
      <c r="C1472" s="8" t="s">
        <v>26</v>
      </c>
      <c r="D1472" s="3">
        <v>29018.3</v>
      </c>
      <c r="E1472" s="4">
        <v>21405.599999999999</v>
      </c>
      <c r="F1472" s="4">
        <f>FCT_table_Service_Profitability[[#This Row],[Revenues]]-FCT_table_Service_Profitability[[#This Row],[Expenses]]</f>
        <v>7612.7000000000007</v>
      </c>
      <c r="G1472" s="10">
        <v>35402.326000000001</v>
      </c>
      <c r="H1472" s="10">
        <v>23118</v>
      </c>
      <c r="I1472" s="10">
        <f>FCT_table_Service_Profitability[[#This Row],[Revenues (target)]]-FCT_table_Service_Profitability[[#This Row],[Expenses (target)]]</f>
        <v>12284.326000000001</v>
      </c>
      <c r="J1472" s="8" t="s">
        <v>33</v>
      </c>
      <c r="M1472" s="5"/>
      <c r="N1472" s="5"/>
    </row>
    <row r="1473" spans="1:14" x14ac:dyDescent="0.3">
      <c r="A1473" s="2">
        <v>44682</v>
      </c>
      <c r="B1473" s="24" t="s">
        <v>7</v>
      </c>
      <c r="C1473" s="8" t="s">
        <v>26</v>
      </c>
      <c r="D1473" s="3">
        <v>1105.3</v>
      </c>
      <c r="E1473" s="4">
        <v>525.70000000000005</v>
      </c>
      <c r="F1473" s="4">
        <f>FCT_table_Service_Profitability[[#This Row],[Revenues]]-FCT_table_Service_Profitability[[#This Row],[Expenses]]</f>
        <v>579.59999999999991</v>
      </c>
      <c r="G1473" s="10">
        <v>1149.5119999999999</v>
      </c>
      <c r="H1473" s="10">
        <v>494.1</v>
      </c>
      <c r="I1473" s="10">
        <f>FCT_table_Service_Profitability[[#This Row],[Revenues (target)]]-FCT_table_Service_Profitability[[#This Row],[Expenses (target)]]</f>
        <v>655.41199999999992</v>
      </c>
      <c r="J1473" s="8" t="s">
        <v>33</v>
      </c>
      <c r="M1473" s="5"/>
      <c r="N1473" s="5"/>
    </row>
    <row r="1474" spans="1:14" x14ac:dyDescent="0.3">
      <c r="A1474" s="2">
        <v>44682</v>
      </c>
      <c r="B1474" s="24" t="s">
        <v>7</v>
      </c>
      <c r="C1474" s="8" t="s">
        <v>26</v>
      </c>
      <c r="D1474" s="3">
        <v>2722.6</v>
      </c>
      <c r="E1474" s="4">
        <v>2455.9</v>
      </c>
      <c r="F1474" s="4">
        <f>FCT_table_Service_Profitability[[#This Row],[Revenues]]-FCT_table_Service_Profitability[[#This Row],[Expenses]]</f>
        <v>266.69999999999982</v>
      </c>
      <c r="G1474" s="10">
        <v>2858.73</v>
      </c>
      <c r="H1474" s="10">
        <v>2898</v>
      </c>
      <c r="I1474" s="10">
        <f>FCT_table_Service_Profitability[[#This Row],[Revenues (target)]]-FCT_table_Service_Profitability[[#This Row],[Expenses (target)]]</f>
        <v>-39.269999999999982</v>
      </c>
      <c r="J1474" s="8" t="s">
        <v>31</v>
      </c>
      <c r="M1474" s="5"/>
      <c r="N1474" s="5"/>
    </row>
    <row r="1475" spans="1:14" x14ac:dyDescent="0.3">
      <c r="A1475" s="2">
        <v>44713</v>
      </c>
      <c r="B1475" s="24" t="s">
        <v>7</v>
      </c>
      <c r="C1475" s="8" t="s">
        <v>26</v>
      </c>
      <c r="D1475" s="3">
        <v>1686.9</v>
      </c>
      <c r="E1475" s="4">
        <v>472.9</v>
      </c>
      <c r="F1475" s="4">
        <f>FCT_table_Service_Profitability[[#This Row],[Revenues]]-FCT_table_Service_Profitability[[#This Row],[Expenses]]</f>
        <v>1214</v>
      </c>
      <c r="G1475" s="10">
        <v>2192.9700000000003</v>
      </c>
      <c r="H1475" s="10">
        <v>439.8</v>
      </c>
      <c r="I1475" s="10">
        <f>FCT_table_Service_Profitability[[#This Row],[Revenues (target)]]-FCT_table_Service_Profitability[[#This Row],[Expenses (target)]]</f>
        <v>1753.1700000000003</v>
      </c>
      <c r="J1475" s="8" t="s">
        <v>33</v>
      </c>
      <c r="M1475" s="5"/>
      <c r="N1475" s="5"/>
    </row>
    <row r="1476" spans="1:14" x14ac:dyDescent="0.3">
      <c r="A1476" s="2">
        <v>44713</v>
      </c>
      <c r="B1476" s="24" t="s">
        <v>7</v>
      </c>
      <c r="C1476" s="8" t="s">
        <v>26</v>
      </c>
      <c r="D1476" s="3">
        <v>4515.8</v>
      </c>
      <c r="E1476" s="4">
        <v>3322.2</v>
      </c>
      <c r="F1476" s="4">
        <f>FCT_table_Service_Profitability[[#This Row],[Revenues]]-FCT_table_Service_Profitability[[#This Row],[Expenses]]</f>
        <v>1193.6000000000004</v>
      </c>
      <c r="G1476" s="10">
        <v>5644.75</v>
      </c>
      <c r="H1476" s="10">
        <v>3986.6</v>
      </c>
      <c r="I1476" s="10">
        <f>FCT_table_Service_Profitability[[#This Row],[Revenues (target)]]-FCT_table_Service_Profitability[[#This Row],[Expenses (target)]]</f>
        <v>1658.15</v>
      </c>
      <c r="J1476" s="8" t="s">
        <v>33</v>
      </c>
      <c r="M1476" s="5"/>
      <c r="N1476" s="5"/>
    </row>
    <row r="1477" spans="1:14" x14ac:dyDescent="0.3">
      <c r="A1477" s="2">
        <v>44713</v>
      </c>
      <c r="B1477" s="24" t="s">
        <v>7</v>
      </c>
      <c r="C1477" s="8" t="s">
        <v>26</v>
      </c>
      <c r="D1477" s="3">
        <v>6678.3</v>
      </c>
      <c r="E1477" s="4">
        <v>5446.6</v>
      </c>
      <c r="F1477" s="4">
        <f>FCT_table_Service_Profitability[[#This Row],[Revenues]]-FCT_table_Service_Profitability[[#This Row],[Expenses]]</f>
        <v>1231.6999999999998</v>
      </c>
      <c r="G1477" s="10">
        <v>7880.3940000000002</v>
      </c>
      <c r="H1477" s="10">
        <v>5827.9</v>
      </c>
      <c r="I1477" s="10">
        <f>FCT_table_Service_Profitability[[#This Row],[Revenues (target)]]-FCT_table_Service_Profitability[[#This Row],[Expenses (target)]]</f>
        <v>2052.4940000000006</v>
      </c>
      <c r="J1477" s="8" t="s">
        <v>33</v>
      </c>
      <c r="M1477" s="5"/>
      <c r="N1477" s="5"/>
    </row>
    <row r="1478" spans="1:14" x14ac:dyDescent="0.3">
      <c r="A1478" s="2">
        <v>44713</v>
      </c>
      <c r="B1478" s="24" t="s">
        <v>7</v>
      </c>
      <c r="C1478" s="8" t="s">
        <v>26</v>
      </c>
      <c r="D1478" s="3">
        <v>530.29999999999995</v>
      </c>
      <c r="E1478" s="4">
        <v>5.3</v>
      </c>
      <c r="F1478" s="4">
        <f>FCT_table_Service_Profitability[[#This Row],[Revenues]]-FCT_table_Service_Profitability[[#This Row],[Expenses]]</f>
        <v>525</v>
      </c>
      <c r="G1478" s="10">
        <v>381.81599999999997</v>
      </c>
      <c r="H1478" s="10">
        <v>6.2</v>
      </c>
      <c r="I1478" s="10">
        <f>FCT_table_Service_Profitability[[#This Row],[Revenues (target)]]-FCT_table_Service_Profitability[[#This Row],[Expenses (target)]]</f>
        <v>375.61599999999999</v>
      </c>
      <c r="J1478" s="8" t="s">
        <v>31</v>
      </c>
      <c r="M1478" s="5"/>
      <c r="N1478" s="5"/>
    </row>
    <row r="1479" spans="1:14" x14ac:dyDescent="0.3">
      <c r="A1479" s="2">
        <v>44743</v>
      </c>
      <c r="B1479" s="24" t="s">
        <v>7</v>
      </c>
      <c r="C1479" s="8" t="s">
        <v>26</v>
      </c>
      <c r="D1479" s="3">
        <v>329.7</v>
      </c>
      <c r="E1479" s="4">
        <v>447.2</v>
      </c>
      <c r="F1479" s="4">
        <f>FCT_table_Service_Profitability[[#This Row],[Revenues]]-FCT_table_Service_Profitability[[#This Row],[Expenses]]</f>
        <v>-117.5</v>
      </c>
      <c r="G1479" s="10">
        <v>257.166</v>
      </c>
      <c r="H1479" s="10">
        <v>514.29999999999995</v>
      </c>
      <c r="I1479" s="10">
        <f>FCT_table_Service_Profitability[[#This Row],[Revenues (target)]]-FCT_table_Service_Profitability[[#This Row],[Expenses (target)]]</f>
        <v>-257.13399999999996</v>
      </c>
      <c r="J1479" s="8" t="s">
        <v>33</v>
      </c>
      <c r="M1479" s="5"/>
      <c r="N1479" s="5"/>
    </row>
    <row r="1480" spans="1:14" x14ac:dyDescent="0.3">
      <c r="A1480" s="2">
        <v>44743</v>
      </c>
      <c r="B1480" s="24" t="s">
        <v>7</v>
      </c>
      <c r="C1480" s="8" t="s">
        <v>26</v>
      </c>
      <c r="D1480" s="3">
        <v>2238</v>
      </c>
      <c r="E1480" s="4">
        <v>2002.8</v>
      </c>
      <c r="F1480" s="4">
        <f>FCT_table_Service_Profitability[[#This Row],[Revenues]]-FCT_table_Service_Profitability[[#This Row],[Expenses]]</f>
        <v>235.20000000000005</v>
      </c>
      <c r="G1480" s="10">
        <v>2282.7600000000002</v>
      </c>
      <c r="H1480" s="10">
        <v>2163</v>
      </c>
      <c r="I1480" s="10">
        <f>FCT_table_Service_Profitability[[#This Row],[Revenues (target)]]-FCT_table_Service_Profitability[[#This Row],[Expenses (target)]]</f>
        <v>119.76000000000022</v>
      </c>
      <c r="J1480" s="8" t="s">
        <v>33</v>
      </c>
      <c r="M1480" s="5"/>
      <c r="N1480" s="5"/>
    </row>
    <row r="1481" spans="1:14" x14ac:dyDescent="0.3">
      <c r="A1481" s="2">
        <v>44743</v>
      </c>
      <c r="B1481" s="24" t="s">
        <v>7</v>
      </c>
      <c r="C1481" s="8" t="s">
        <v>26</v>
      </c>
      <c r="D1481" s="3">
        <v>329.1</v>
      </c>
      <c r="E1481" s="4">
        <v>3.5</v>
      </c>
      <c r="F1481" s="4">
        <f>FCT_table_Service_Profitability[[#This Row],[Revenues]]-FCT_table_Service_Profitability[[#This Row],[Expenses]]</f>
        <v>325.60000000000002</v>
      </c>
      <c r="G1481" s="10">
        <v>348.84600000000006</v>
      </c>
      <c r="H1481" s="10">
        <v>3.2</v>
      </c>
      <c r="I1481" s="10">
        <f>FCT_table_Service_Profitability[[#This Row],[Revenues (target)]]-FCT_table_Service_Profitability[[#This Row],[Expenses (target)]]</f>
        <v>345.64600000000007</v>
      </c>
      <c r="J1481" s="8" t="s">
        <v>31</v>
      </c>
      <c r="M1481" s="5"/>
      <c r="N1481" s="5"/>
    </row>
    <row r="1482" spans="1:14" x14ac:dyDescent="0.3">
      <c r="A1482" s="2">
        <v>44774</v>
      </c>
      <c r="B1482" s="24" t="s">
        <v>7</v>
      </c>
      <c r="C1482" s="8" t="s">
        <v>26</v>
      </c>
      <c r="D1482" s="3">
        <v>138.1</v>
      </c>
      <c r="E1482" s="4">
        <v>15.2</v>
      </c>
      <c r="F1482" s="4">
        <f>FCT_table_Service_Profitability[[#This Row],[Revenues]]-FCT_table_Service_Profitability[[#This Row],[Expenses]]</f>
        <v>122.89999999999999</v>
      </c>
      <c r="G1482" s="10">
        <v>129.81399999999999</v>
      </c>
      <c r="H1482" s="10">
        <v>14.1</v>
      </c>
      <c r="I1482" s="10">
        <f>FCT_table_Service_Profitability[[#This Row],[Revenues (target)]]-FCT_table_Service_Profitability[[#This Row],[Expenses (target)]]</f>
        <v>115.714</v>
      </c>
      <c r="J1482" s="8" t="s">
        <v>33</v>
      </c>
      <c r="M1482" s="5"/>
      <c r="N1482" s="5"/>
    </row>
    <row r="1483" spans="1:14" x14ac:dyDescent="0.3">
      <c r="A1483" s="2">
        <v>44774</v>
      </c>
      <c r="B1483" s="24" t="s">
        <v>7</v>
      </c>
      <c r="C1483" s="8" t="s">
        <v>26</v>
      </c>
      <c r="D1483" s="3">
        <v>254.5</v>
      </c>
      <c r="E1483" s="4">
        <v>177.4</v>
      </c>
      <c r="F1483" s="4">
        <f>FCT_table_Service_Profitability[[#This Row],[Revenues]]-FCT_table_Service_Profitability[[#This Row],[Expenses]]</f>
        <v>77.099999999999994</v>
      </c>
      <c r="G1483" s="10">
        <v>328.30500000000001</v>
      </c>
      <c r="H1483" s="10">
        <v>186.3</v>
      </c>
      <c r="I1483" s="10">
        <f>FCT_table_Service_Profitability[[#This Row],[Revenues (target)]]-FCT_table_Service_Profitability[[#This Row],[Expenses (target)]]</f>
        <v>142.005</v>
      </c>
      <c r="J1483" s="8" t="s">
        <v>33</v>
      </c>
      <c r="M1483" s="5"/>
      <c r="N1483" s="5"/>
    </row>
    <row r="1484" spans="1:14" x14ac:dyDescent="0.3">
      <c r="A1484" s="2">
        <v>44774</v>
      </c>
      <c r="B1484" s="24" t="s">
        <v>7</v>
      </c>
      <c r="C1484" s="8" t="s">
        <v>26</v>
      </c>
      <c r="D1484" s="3">
        <v>2729.8</v>
      </c>
      <c r="E1484" s="4">
        <v>1946.1</v>
      </c>
      <c r="F1484" s="4">
        <f>FCT_table_Service_Profitability[[#This Row],[Revenues]]-FCT_table_Service_Profitability[[#This Row],[Expenses]]</f>
        <v>783.70000000000027</v>
      </c>
      <c r="G1484" s="10">
        <v>2347.6280000000002</v>
      </c>
      <c r="H1484" s="10">
        <v>2024</v>
      </c>
      <c r="I1484" s="10">
        <f>FCT_table_Service_Profitability[[#This Row],[Revenues (target)]]-FCT_table_Service_Profitability[[#This Row],[Expenses (target)]]</f>
        <v>323.62800000000016</v>
      </c>
      <c r="J1484" s="8" t="s">
        <v>33</v>
      </c>
      <c r="M1484" s="5"/>
      <c r="N1484" s="5"/>
    </row>
    <row r="1485" spans="1:14" x14ac:dyDescent="0.3">
      <c r="A1485" s="2">
        <v>44774</v>
      </c>
      <c r="B1485" s="24" t="s">
        <v>7</v>
      </c>
      <c r="C1485" s="8" t="s">
        <v>26</v>
      </c>
      <c r="D1485" s="3">
        <v>469.2</v>
      </c>
      <c r="E1485" s="4">
        <v>803.9</v>
      </c>
      <c r="F1485" s="4">
        <f>FCT_table_Service_Profitability[[#This Row],[Revenues]]-FCT_table_Service_Profitability[[#This Row],[Expenses]]</f>
        <v>-334.7</v>
      </c>
      <c r="G1485" s="10">
        <v>403.512</v>
      </c>
      <c r="H1485" s="10">
        <v>876.3</v>
      </c>
      <c r="I1485" s="10">
        <f>FCT_table_Service_Profitability[[#This Row],[Revenues (target)]]-FCT_table_Service_Profitability[[#This Row],[Expenses (target)]]</f>
        <v>-472.78799999999995</v>
      </c>
      <c r="J1485" s="8" t="s">
        <v>31</v>
      </c>
      <c r="M1485" s="5"/>
      <c r="N1485" s="5"/>
    </row>
    <row r="1486" spans="1:14" x14ac:dyDescent="0.3">
      <c r="A1486" s="2">
        <v>44805</v>
      </c>
      <c r="B1486" s="24" t="s">
        <v>7</v>
      </c>
      <c r="C1486" s="8" t="s">
        <v>26</v>
      </c>
      <c r="D1486" s="3">
        <v>357.4</v>
      </c>
      <c r="E1486" s="4">
        <v>87.2</v>
      </c>
      <c r="F1486" s="4">
        <f>FCT_table_Service_Profitability[[#This Row],[Revenues]]-FCT_table_Service_Profitability[[#This Row],[Expenses]]</f>
        <v>270.2</v>
      </c>
      <c r="G1486" s="10">
        <v>314.512</v>
      </c>
      <c r="H1486" s="10">
        <v>96.8</v>
      </c>
      <c r="I1486" s="10">
        <f>FCT_table_Service_Profitability[[#This Row],[Revenues (target)]]-FCT_table_Service_Profitability[[#This Row],[Expenses (target)]]</f>
        <v>217.71199999999999</v>
      </c>
      <c r="J1486" s="8" t="s">
        <v>33</v>
      </c>
      <c r="M1486" s="5"/>
      <c r="N1486" s="5"/>
    </row>
    <row r="1487" spans="1:14" x14ac:dyDescent="0.3">
      <c r="A1487" s="2">
        <v>44805</v>
      </c>
      <c r="B1487" s="24" t="s">
        <v>7</v>
      </c>
      <c r="C1487" s="8" t="s">
        <v>26</v>
      </c>
      <c r="D1487" s="3">
        <v>8316.7000000000007</v>
      </c>
      <c r="E1487" s="4">
        <v>8752.7000000000007</v>
      </c>
      <c r="F1487" s="4">
        <f>FCT_table_Service_Profitability[[#This Row],[Revenues]]-FCT_table_Service_Profitability[[#This Row],[Expenses]]</f>
        <v>-436</v>
      </c>
      <c r="G1487" s="10">
        <v>7734.5309999999999</v>
      </c>
      <c r="H1487" s="10">
        <v>10065.6</v>
      </c>
      <c r="I1487" s="10">
        <f>FCT_table_Service_Profitability[[#This Row],[Revenues (target)]]-FCT_table_Service_Profitability[[#This Row],[Expenses (target)]]</f>
        <v>-2331.0690000000004</v>
      </c>
      <c r="J1487" s="8" t="s">
        <v>33</v>
      </c>
      <c r="M1487" s="5"/>
      <c r="N1487" s="5"/>
    </row>
    <row r="1488" spans="1:14" x14ac:dyDescent="0.3">
      <c r="A1488" s="2">
        <v>44805</v>
      </c>
      <c r="B1488" s="24" t="s">
        <v>7</v>
      </c>
      <c r="C1488" s="8" t="s">
        <v>26</v>
      </c>
      <c r="D1488" s="3">
        <v>482.4</v>
      </c>
      <c r="E1488" s="4">
        <v>397.5</v>
      </c>
      <c r="F1488" s="4">
        <f>FCT_table_Service_Profitability[[#This Row],[Revenues]]-FCT_table_Service_Profitability[[#This Row],[Expenses]]</f>
        <v>84.899999999999977</v>
      </c>
      <c r="G1488" s="10">
        <v>376.27199999999999</v>
      </c>
      <c r="H1488" s="10">
        <v>457.1</v>
      </c>
      <c r="I1488" s="10">
        <f>FCT_table_Service_Profitability[[#This Row],[Revenues (target)]]-FCT_table_Service_Profitability[[#This Row],[Expenses (target)]]</f>
        <v>-80.828000000000031</v>
      </c>
      <c r="J1488" s="8" t="s">
        <v>33</v>
      </c>
      <c r="M1488" s="5"/>
      <c r="N1488" s="5"/>
    </row>
    <row r="1489" spans="1:14" x14ac:dyDescent="0.3">
      <c r="A1489" s="2">
        <v>44805</v>
      </c>
      <c r="B1489" s="24" t="s">
        <v>7</v>
      </c>
      <c r="C1489" s="8" t="s">
        <v>26</v>
      </c>
      <c r="D1489" s="3">
        <v>1468.5</v>
      </c>
      <c r="E1489" s="4">
        <v>25.1</v>
      </c>
      <c r="F1489" s="4">
        <f>FCT_table_Service_Profitability[[#This Row],[Revenues]]-FCT_table_Service_Profitability[[#This Row],[Expenses]]</f>
        <v>1443.4</v>
      </c>
      <c r="G1489" s="10">
        <v>1160.115</v>
      </c>
      <c r="H1489" s="10">
        <v>27.1</v>
      </c>
      <c r="I1489" s="10">
        <f>FCT_table_Service_Profitability[[#This Row],[Revenues (target)]]-FCT_table_Service_Profitability[[#This Row],[Expenses (target)]]</f>
        <v>1133.0150000000001</v>
      </c>
      <c r="J1489" s="8" t="s">
        <v>31</v>
      </c>
      <c r="M1489" s="5"/>
      <c r="N1489" s="5"/>
    </row>
    <row r="1490" spans="1:14" x14ac:dyDescent="0.3">
      <c r="A1490" s="2">
        <v>44835</v>
      </c>
      <c r="B1490" s="24" t="s">
        <v>7</v>
      </c>
      <c r="C1490" s="8" t="s">
        <v>26</v>
      </c>
      <c r="D1490" s="3">
        <v>21546.3</v>
      </c>
      <c r="E1490" s="4">
        <v>7149.2</v>
      </c>
      <c r="F1490" s="4">
        <f>FCT_table_Service_Profitability[[#This Row],[Revenues]]-FCT_table_Service_Profitability[[#This Row],[Expenses]]</f>
        <v>14397.099999999999</v>
      </c>
      <c r="G1490" s="10">
        <v>19391.669999999998</v>
      </c>
      <c r="H1490" s="10">
        <v>8293.1</v>
      </c>
      <c r="I1490" s="10">
        <f>FCT_table_Service_Profitability[[#This Row],[Revenues (target)]]-FCT_table_Service_Profitability[[#This Row],[Expenses (target)]]</f>
        <v>11098.569999999998</v>
      </c>
      <c r="J1490" s="8" t="s">
        <v>33</v>
      </c>
      <c r="M1490" s="5"/>
      <c r="N1490" s="5"/>
    </row>
    <row r="1491" spans="1:14" x14ac:dyDescent="0.3">
      <c r="A1491" s="2">
        <v>44835</v>
      </c>
      <c r="B1491" s="24" t="s">
        <v>7</v>
      </c>
      <c r="C1491" s="8" t="s">
        <v>26</v>
      </c>
      <c r="D1491" s="3">
        <v>7207.8</v>
      </c>
      <c r="E1491" s="4">
        <v>5749.4</v>
      </c>
      <c r="F1491" s="4">
        <f>FCT_table_Service_Profitability[[#This Row],[Revenues]]-FCT_table_Service_Profitability[[#This Row],[Expenses]]</f>
        <v>1458.4000000000005</v>
      </c>
      <c r="G1491" s="10">
        <v>5838.3180000000002</v>
      </c>
      <c r="H1491" s="10">
        <v>5691.9</v>
      </c>
      <c r="I1491" s="10">
        <f>FCT_table_Service_Profitability[[#This Row],[Revenues (target)]]-FCT_table_Service_Profitability[[#This Row],[Expenses (target)]]</f>
        <v>146.41800000000057</v>
      </c>
      <c r="J1491" s="8" t="s">
        <v>33</v>
      </c>
      <c r="M1491" s="5"/>
      <c r="N1491" s="5"/>
    </row>
    <row r="1492" spans="1:14" x14ac:dyDescent="0.3">
      <c r="A1492" s="2">
        <v>44835</v>
      </c>
      <c r="B1492" s="24" t="s">
        <v>7</v>
      </c>
      <c r="C1492" s="8" t="s">
        <v>26</v>
      </c>
      <c r="D1492" s="3">
        <v>163</v>
      </c>
      <c r="E1492" s="4">
        <v>29.6</v>
      </c>
      <c r="F1492" s="4">
        <f>FCT_table_Service_Profitability[[#This Row],[Revenues]]-FCT_table_Service_Profitability[[#This Row],[Expenses]]</f>
        <v>133.4</v>
      </c>
      <c r="G1492" s="10">
        <v>177.67000000000002</v>
      </c>
      <c r="H1492" s="10">
        <v>27.5</v>
      </c>
      <c r="I1492" s="10">
        <f>FCT_table_Service_Profitability[[#This Row],[Revenues (target)]]-FCT_table_Service_Profitability[[#This Row],[Expenses (target)]]</f>
        <v>150.17000000000002</v>
      </c>
      <c r="J1492" s="8" t="s">
        <v>33</v>
      </c>
      <c r="M1492" s="5"/>
      <c r="N1492" s="5"/>
    </row>
    <row r="1493" spans="1:14" x14ac:dyDescent="0.3">
      <c r="A1493" s="2">
        <v>44835</v>
      </c>
      <c r="B1493" s="24" t="s">
        <v>7</v>
      </c>
      <c r="C1493" s="8" t="s">
        <v>26</v>
      </c>
      <c r="D1493" s="3">
        <v>1226.4000000000001</v>
      </c>
      <c r="E1493" s="4">
        <v>1350.4</v>
      </c>
      <c r="F1493" s="4">
        <f>FCT_table_Service_Profitability[[#This Row],[Revenues]]-FCT_table_Service_Profitability[[#This Row],[Expenses]]</f>
        <v>-124</v>
      </c>
      <c r="G1493" s="10">
        <v>1533</v>
      </c>
      <c r="H1493" s="10">
        <v>1579.9</v>
      </c>
      <c r="I1493" s="10">
        <f>FCT_table_Service_Profitability[[#This Row],[Revenues (target)]]-FCT_table_Service_Profitability[[#This Row],[Expenses (target)]]</f>
        <v>-46.900000000000091</v>
      </c>
      <c r="J1493" s="8" t="s">
        <v>31</v>
      </c>
      <c r="M1493" s="5"/>
      <c r="N1493" s="5"/>
    </row>
    <row r="1494" spans="1:14" x14ac:dyDescent="0.3">
      <c r="A1494" s="2">
        <v>44866</v>
      </c>
      <c r="B1494" s="24" t="s">
        <v>7</v>
      </c>
      <c r="C1494" s="8" t="s">
        <v>26</v>
      </c>
      <c r="D1494" s="3">
        <v>2562.6</v>
      </c>
      <c r="E1494" s="4">
        <v>1263.5999999999999</v>
      </c>
      <c r="F1494" s="4">
        <f>FCT_table_Service_Profitability[[#This Row],[Revenues]]-FCT_table_Service_Profitability[[#This Row],[Expenses]]</f>
        <v>1299</v>
      </c>
      <c r="G1494" s="10">
        <v>3075.12</v>
      </c>
      <c r="H1494" s="10">
        <v>1453.1</v>
      </c>
      <c r="I1494" s="10">
        <f>FCT_table_Service_Profitability[[#This Row],[Revenues (target)]]-FCT_table_Service_Profitability[[#This Row],[Expenses (target)]]</f>
        <v>1622.02</v>
      </c>
      <c r="J1494" s="8" t="s">
        <v>33</v>
      </c>
      <c r="M1494" s="5"/>
      <c r="N1494" s="5"/>
    </row>
    <row r="1495" spans="1:14" x14ac:dyDescent="0.3">
      <c r="A1495" s="2">
        <v>44866</v>
      </c>
      <c r="B1495" s="24" t="s">
        <v>7</v>
      </c>
      <c r="C1495" s="8" t="s">
        <v>26</v>
      </c>
      <c r="D1495" s="3">
        <v>237.2</v>
      </c>
      <c r="E1495" s="4">
        <v>103.2</v>
      </c>
      <c r="F1495" s="4">
        <f>FCT_table_Service_Profitability[[#This Row],[Revenues]]-FCT_table_Service_Profitability[[#This Row],[Expenses]]</f>
        <v>134</v>
      </c>
      <c r="G1495" s="10">
        <v>166.04</v>
      </c>
      <c r="H1495" s="10">
        <v>102.2</v>
      </c>
      <c r="I1495" s="10">
        <f>FCT_table_Service_Profitability[[#This Row],[Revenues (target)]]-FCT_table_Service_Profitability[[#This Row],[Expenses (target)]]</f>
        <v>63.839999999999989</v>
      </c>
      <c r="J1495" s="8" t="s">
        <v>33</v>
      </c>
      <c r="M1495" s="5"/>
      <c r="N1495" s="5"/>
    </row>
    <row r="1496" spans="1:14" x14ac:dyDescent="0.3">
      <c r="A1496" s="2">
        <v>44866</v>
      </c>
      <c r="B1496" s="24" t="s">
        <v>7</v>
      </c>
      <c r="C1496" s="8" t="s">
        <v>26</v>
      </c>
      <c r="D1496" s="3">
        <v>419</v>
      </c>
      <c r="E1496" s="4">
        <v>137.4</v>
      </c>
      <c r="F1496" s="4">
        <f>FCT_table_Service_Profitability[[#This Row],[Revenues]]-FCT_table_Service_Profitability[[#This Row],[Expenses]]</f>
        <v>281.60000000000002</v>
      </c>
      <c r="G1496" s="10">
        <v>377.1</v>
      </c>
      <c r="H1496" s="10">
        <v>153.9</v>
      </c>
      <c r="I1496" s="10">
        <f>FCT_table_Service_Profitability[[#This Row],[Revenues (target)]]-FCT_table_Service_Profitability[[#This Row],[Expenses (target)]]</f>
        <v>223.20000000000002</v>
      </c>
      <c r="J1496" s="8" t="s">
        <v>31</v>
      </c>
      <c r="M1496" s="5"/>
      <c r="N1496" s="5"/>
    </row>
    <row r="1497" spans="1:14" x14ac:dyDescent="0.3">
      <c r="A1497" s="2">
        <v>44896</v>
      </c>
      <c r="B1497" s="24" t="s">
        <v>7</v>
      </c>
      <c r="C1497" s="8" t="s">
        <v>26</v>
      </c>
      <c r="D1497" s="3">
        <v>1331.3</v>
      </c>
      <c r="E1497" s="4">
        <v>621.6</v>
      </c>
      <c r="F1497" s="4">
        <f>FCT_table_Service_Profitability[[#This Row],[Revenues]]-FCT_table_Service_Profitability[[#This Row],[Expenses]]</f>
        <v>709.69999999999993</v>
      </c>
      <c r="G1497" s="10">
        <v>1025.1009999999999</v>
      </c>
      <c r="H1497" s="10">
        <v>565.70000000000005</v>
      </c>
      <c r="I1497" s="10">
        <f>FCT_table_Service_Profitability[[#This Row],[Revenues (target)]]-FCT_table_Service_Profitability[[#This Row],[Expenses (target)]]</f>
        <v>459.40099999999984</v>
      </c>
      <c r="J1497" s="8" t="s">
        <v>33</v>
      </c>
      <c r="M1497" s="5"/>
      <c r="N1497" s="5"/>
    </row>
    <row r="1498" spans="1:14" x14ac:dyDescent="0.3">
      <c r="A1498" s="2">
        <v>44896</v>
      </c>
      <c r="B1498" s="24" t="s">
        <v>7</v>
      </c>
      <c r="C1498" s="8" t="s">
        <v>26</v>
      </c>
      <c r="D1498" s="3">
        <v>4476.8</v>
      </c>
      <c r="E1498" s="4">
        <v>5395</v>
      </c>
      <c r="F1498" s="4">
        <f>FCT_table_Service_Profitability[[#This Row],[Revenues]]-FCT_table_Service_Profitability[[#This Row],[Expenses]]</f>
        <v>-918.19999999999982</v>
      </c>
      <c r="G1498" s="10">
        <v>3715.7440000000001</v>
      </c>
      <c r="H1498" s="10">
        <v>6474</v>
      </c>
      <c r="I1498" s="10">
        <f>FCT_table_Service_Profitability[[#This Row],[Revenues (target)]]-FCT_table_Service_Profitability[[#This Row],[Expenses (target)]]</f>
        <v>-2758.2559999999999</v>
      </c>
      <c r="J1498" s="8" t="s">
        <v>33</v>
      </c>
      <c r="M1498" s="5"/>
      <c r="N1498" s="5"/>
    </row>
    <row r="1499" spans="1:14" x14ac:dyDescent="0.3">
      <c r="A1499" s="2">
        <v>44896</v>
      </c>
      <c r="B1499" s="24" t="s">
        <v>7</v>
      </c>
      <c r="C1499" s="8" t="s">
        <v>26</v>
      </c>
      <c r="D1499" s="3">
        <v>999.9</v>
      </c>
      <c r="E1499" s="4">
        <v>544.9</v>
      </c>
      <c r="F1499" s="4">
        <f>FCT_table_Service_Profitability[[#This Row],[Revenues]]-FCT_table_Service_Profitability[[#This Row],[Expenses]]</f>
        <v>455</v>
      </c>
      <c r="G1499" s="10">
        <v>1159.8839999999998</v>
      </c>
      <c r="H1499" s="10">
        <v>648.4</v>
      </c>
      <c r="I1499" s="10">
        <f>FCT_table_Service_Profitability[[#This Row],[Revenues (target)]]-FCT_table_Service_Profitability[[#This Row],[Expenses (target)]]</f>
        <v>511.48399999999981</v>
      </c>
      <c r="J1499" s="8" t="s">
        <v>31</v>
      </c>
      <c r="M1499" s="5"/>
      <c r="N1499" s="5"/>
    </row>
    <row r="1500" spans="1:14" x14ac:dyDescent="0.3">
      <c r="A1500" s="2">
        <v>44562</v>
      </c>
      <c r="B1500" s="24" t="s">
        <v>8</v>
      </c>
      <c r="C1500" s="8" t="s">
        <v>26</v>
      </c>
      <c r="D1500" s="3">
        <v>31985.3</v>
      </c>
      <c r="E1500" s="4">
        <v>34447.599999999999</v>
      </c>
      <c r="F1500" s="4">
        <f>FCT_table_Service_Profitability[[#This Row],[Revenues]]-FCT_table_Service_Profitability[[#This Row],[Expenses]]</f>
        <v>-2462.2999999999993</v>
      </c>
      <c r="G1500" s="10">
        <v>36143.388999999996</v>
      </c>
      <c r="H1500" s="10">
        <v>38925.699999999997</v>
      </c>
      <c r="I1500" s="10">
        <f>FCT_table_Service_Profitability[[#This Row],[Revenues (target)]]-FCT_table_Service_Profitability[[#This Row],[Expenses (target)]]</f>
        <v>-2782.3110000000015</v>
      </c>
      <c r="J1500" s="8" t="s">
        <v>33</v>
      </c>
      <c r="M1500" s="5"/>
      <c r="N1500" s="5"/>
    </row>
    <row r="1501" spans="1:14" x14ac:dyDescent="0.3">
      <c r="A1501" s="2">
        <v>44562</v>
      </c>
      <c r="B1501" s="24" t="s">
        <v>8</v>
      </c>
      <c r="C1501" s="8" t="s">
        <v>26</v>
      </c>
      <c r="D1501" s="3">
        <v>3220.6</v>
      </c>
      <c r="E1501" s="4">
        <v>557.29999999999995</v>
      </c>
      <c r="F1501" s="4">
        <f>FCT_table_Service_Profitability[[#This Row],[Revenues]]-FCT_table_Service_Profitability[[#This Row],[Expenses]]</f>
        <v>2663.3</v>
      </c>
      <c r="G1501" s="10">
        <v>3607.0720000000001</v>
      </c>
      <c r="H1501" s="10">
        <v>529.5</v>
      </c>
      <c r="I1501" s="10">
        <f>FCT_table_Service_Profitability[[#This Row],[Revenues (target)]]-FCT_table_Service_Profitability[[#This Row],[Expenses (target)]]</f>
        <v>3077.5720000000001</v>
      </c>
      <c r="J1501" s="8" t="s">
        <v>33</v>
      </c>
      <c r="M1501" s="5"/>
      <c r="N1501" s="5"/>
    </row>
    <row r="1502" spans="1:14" x14ac:dyDescent="0.3">
      <c r="A1502" s="2">
        <v>44562</v>
      </c>
      <c r="B1502" s="24" t="s">
        <v>8</v>
      </c>
      <c r="C1502" s="8" t="s">
        <v>26</v>
      </c>
      <c r="D1502" s="3">
        <v>163.30000000000001</v>
      </c>
      <c r="E1502" s="4">
        <v>78.599999999999994</v>
      </c>
      <c r="F1502" s="4">
        <f>FCT_table_Service_Profitability[[#This Row],[Revenues]]-FCT_table_Service_Profitability[[#This Row],[Expenses]]</f>
        <v>84.700000000000017</v>
      </c>
      <c r="G1502" s="10">
        <v>135.53900000000002</v>
      </c>
      <c r="H1502" s="10">
        <v>83.4</v>
      </c>
      <c r="I1502" s="10">
        <f>FCT_table_Service_Profitability[[#This Row],[Revenues (target)]]-FCT_table_Service_Profitability[[#This Row],[Expenses (target)]]</f>
        <v>52.13900000000001</v>
      </c>
      <c r="J1502" s="8" t="s">
        <v>33</v>
      </c>
      <c r="M1502" s="5"/>
      <c r="N1502" s="5"/>
    </row>
    <row r="1503" spans="1:14" x14ac:dyDescent="0.3">
      <c r="A1503" s="2">
        <v>44562</v>
      </c>
      <c r="B1503" s="24" t="s">
        <v>8</v>
      </c>
      <c r="C1503" s="8" t="s">
        <v>26</v>
      </c>
      <c r="D1503" s="3">
        <v>5628.1</v>
      </c>
      <c r="E1503" s="4">
        <v>4949.3999999999996</v>
      </c>
      <c r="F1503" s="4">
        <f>FCT_table_Service_Profitability[[#This Row],[Revenues]]-FCT_table_Service_Profitability[[#This Row],[Expenses]]</f>
        <v>678.70000000000073</v>
      </c>
      <c r="G1503" s="10">
        <v>5234.1329999999998</v>
      </c>
      <c r="H1503" s="10">
        <v>5741.3</v>
      </c>
      <c r="I1503" s="10">
        <f>FCT_table_Service_Profitability[[#This Row],[Revenues (target)]]-FCT_table_Service_Profitability[[#This Row],[Expenses (target)]]</f>
        <v>-507.16700000000037</v>
      </c>
      <c r="J1503" s="8" t="s">
        <v>31</v>
      </c>
      <c r="M1503" s="5"/>
      <c r="N1503" s="5"/>
    </row>
    <row r="1504" spans="1:14" x14ac:dyDescent="0.3">
      <c r="A1504" s="2">
        <v>44593</v>
      </c>
      <c r="B1504" s="24" t="s">
        <v>8</v>
      </c>
      <c r="C1504" s="8" t="s">
        <v>26</v>
      </c>
      <c r="D1504" s="3">
        <v>14327.9</v>
      </c>
      <c r="E1504" s="4">
        <v>27354.400000000001</v>
      </c>
      <c r="F1504" s="4">
        <f>FCT_table_Service_Profitability[[#This Row],[Revenues]]-FCT_table_Service_Profitability[[#This Row],[Expenses]]</f>
        <v>-13026.500000000002</v>
      </c>
      <c r="G1504" s="10">
        <v>13754.784</v>
      </c>
      <c r="H1504" s="10">
        <v>28175</v>
      </c>
      <c r="I1504" s="10">
        <f>FCT_table_Service_Profitability[[#This Row],[Revenues (target)]]-FCT_table_Service_Profitability[[#This Row],[Expenses (target)]]</f>
        <v>-14420.216</v>
      </c>
      <c r="J1504" s="8" t="s">
        <v>33</v>
      </c>
      <c r="M1504" s="5"/>
      <c r="N1504" s="5"/>
    </row>
    <row r="1505" spans="1:14" x14ac:dyDescent="0.3">
      <c r="A1505" s="2">
        <v>44593</v>
      </c>
      <c r="B1505" s="24" t="s">
        <v>8</v>
      </c>
      <c r="C1505" s="8" t="s">
        <v>26</v>
      </c>
      <c r="D1505" s="3">
        <v>912.7</v>
      </c>
      <c r="E1505" s="4">
        <v>675.4</v>
      </c>
      <c r="F1505" s="4">
        <f>FCT_table_Service_Profitability[[#This Row],[Revenues]]-FCT_table_Service_Profitability[[#This Row],[Expenses]]</f>
        <v>237.30000000000007</v>
      </c>
      <c r="G1505" s="10">
        <v>739.28700000000003</v>
      </c>
      <c r="H1505" s="10">
        <v>756.5</v>
      </c>
      <c r="I1505" s="10">
        <f>FCT_table_Service_Profitability[[#This Row],[Revenues (target)]]-FCT_table_Service_Profitability[[#This Row],[Expenses (target)]]</f>
        <v>-17.212999999999965</v>
      </c>
      <c r="J1505" s="8" t="s">
        <v>33</v>
      </c>
      <c r="M1505" s="5"/>
      <c r="N1505" s="5"/>
    </row>
    <row r="1506" spans="1:14" x14ac:dyDescent="0.3">
      <c r="A1506" s="2">
        <v>44593</v>
      </c>
      <c r="B1506" s="24" t="s">
        <v>8</v>
      </c>
      <c r="C1506" s="8" t="s">
        <v>26</v>
      </c>
      <c r="D1506" s="3">
        <v>1452.8</v>
      </c>
      <c r="E1506" s="4">
        <v>477.2</v>
      </c>
      <c r="F1506" s="4">
        <f>FCT_table_Service_Profitability[[#This Row],[Revenues]]-FCT_table_Service_Profitability[[#This Row],[Expenses]]</f>
        <v>975.59999999999991</v>
      </c>
      <c r="G1506" s="10">
        <v>1292.992</v>
      </c>
      <c r="H1506" s="10">
        <v>515.4</v>
      </c>
      <c r="I1506" s="10">
        <f>FCT_table_Service_Profitability[[#This Row],[Revenues (target)]]-FCT_table_Service_Profitability[[#This Row],[Expenses (target)]]</f>
        <v>777.59199999999998</v>
      </c>
      <c r="J1506" s="8" t="s">
        <v>33</v>
      </c>
      <c r="M1506" s="5"/>
      <c r="N1506" s="5"/>
    </row>
    <row r="1507" spans="1:14" x14ac:dyDescent="0.3">
      <c r="A1507" s="2">
        <v>44593</v>
      </c>
      <c r="B1507" s="24" t="s">
        <v>8</v>
      </c>
      <c r="C1507" s="8" t="s">
        <v>26</v>
      </c>
      <c r="D1507" s="3">
        <v>3352.9</v>
      </c>
      <c r="E1507" s="4">
        <v>105.3</v>
      </c>
      <c r="F1507" s="4">
        <f>FCT_table_Service_Profitability[[#This Row],[Revenues]]-FCT_table_Service_Profitability[[#This Row],[Expenses]]</f>
        <v>3247.6</v>
      </c>
      <c r="G1507" s="10">
        <v>3520.5450000000001</v>
      </c>
      <c r="H1507" s="10">
        <v>111.7</v>
      </c>
      <c r="I1507" s="10">
        <f>FCT_table_Service_Profitability[[#This Row],[Revenues (target)]]-FCT_table_Service_Profitability[[#This Row],[Expenses (target)]]</f>
        <v>3408.8450000000003</v>
      </c>
      <c r="J1507" s="8" t="s">
        <v>31</v>
      </c>
      <c r="M1507" s="5"/>
      <c r="N1507" s="5"/>
    </row>
    <row r="1508" spans="1:14" x14ac:dyDescent="0.3">
      <c r="A1508" s="2">
        <v>44621</v>
      </c>
      <c r="B1508" s="24" t="s">
        <v>8</v>
      </c>
      <c r="C1508" s="8" t="s">
        <v>26</v>
      </c>
      <c r="D1508" s="3">
        <v>9484</v>
      </c>
      <c r="E1508" s="4">
        <v>9488.7000000000007</v>
      </c>
      <c r="F1508" s="4">
        <f>FCT_table_Service_Profitability[[#This Row],[Revenues]]-FCT_table_Service_Profitability[[#This Row],[Expenses]]</f>
        <v>-4.7000000000007276</v>
      </c>
      <c r="G1508" s="10">
        <v>9484</v>
      </c>
      <c r="H1508" s="10">
        <v>9298.9</v>
      </c>
      <c r="I1508" s="10">
        <f>FCT_table_Service_Profitability[[#This Row],[Revenues (target)]]-FCT_table_Service_Profitability[[#This Row],[Expenses (target)]]</f>
        <v>185.10000000000036</v>
      </c>
      <c r="J1508" s="8" t="s">
        <v>33</v>
      </c>
      <c r="M1508" s="5"/>
      <c r="N1508" s="5"/>
    </row>
    <row r="1509" spans="1:14" x14ac:dyDescent="0.3">
      <c r="A1509" s="2">
        <v>44621</v>
      </c>
      <c r="B1509" s="24" t="s">
        <v>8</v>
      </c>
      <c r="C1509" s="8" t="s">
        <v>26</v>
      </c>
      <c r="D1509" s="3">
        <v>1047.5</v>
      </c>
      <c r="E1509" s="4">
        <v>257</v>
      </c>
      <c r="F1509" s="4">
        <f>FCT_table_Service_Profitability[[#This Row],[Revenues]]-FCT_table_Service_Profitability[[#This Row],[Expenses]]</f>
        <v>790.5</v>
      </c>
      <c r="G1509" s="10">
        <v>1057.9749999999999</v>
      </c>
      <c r="H1509" s="10">
        <v>280.2</v>
      </c>
      <c r="I1509" s="10">
        <f>FCT_table_Service_Profitability[[#This Row],[Revenues (target)]]-FCT_table_Service_Profitability[[#This Row],[Expenses (target)]]</f>
        <v>777.77499999999986</v>
      </c>
      <c r="J1509" s="8" t="s">
        <v>33</v>
      </c>
      <c r="M1509" s="5"/>
      <c r="N1509" s="5"/>
    </row>
    <row r="1510" spans="1:14" x14ac:dyDescent="0.3">
      <c r="A1510" s="2">
        <v>44621</v>
      </c>
      <c r="B1510" s="24" t="s">
        <v>8</v>
      </c>
      <c r="C1510" s="8" t="s">
        <v>26</v>
      </c>
      <c r="D1510" s="3">
        <v>6156</v>
      </c>
      <c r="E1510" s="4">
        <v>2844.1</v>
      </c>
      <c r="F1510" s="4">
        <f>FCT_table_Service_Profitability[[#This Row],[Revenues]]-FCT_table_Service_Profitability[[#This Row],[Expenses]]</f>
        <v>3311.9</v>
      </c>
      <c r="G1510" s="10">
        <v>4740.12</v>
      </c>
      <c r="H1510" s="10">
        <v>3242.3</v>
      </c>
      <c r="I1510" s="10">
        <f>FCT_table_Service_Profitability[[#This Row],[Revenues (target)]]-FCT_table_Service_Profitability[[#This Row],[Expenses (target)]]</f>
        <v>1497.8199999999997</v>
      </c>
      <c r="J1510" s="8" t="s">
        <v>33</v>
      </c>
      <c r="M1510" s="5"/>
      <c r="N1510" s="5"/>
    </row>
    <row r="1511" spans="1:14" x14ac:dyDescent="0.3">
      <c r="A1511" s="2">
        <v>44621</v>
      </c>
      <c r="B1511" s="24" t="s">
        <v>8</v>
      </c>
      <c r="C1511" s="8" t="s">
        <v>26</v>
      </c>
      <c r="D1511" s="3">
        <v>789.4</v>
      </c>
      <c r="E1511" s="4">
        <v>225.3</v>
      </c>
      <c r="F1511" s="4">
        <f>FCT_table_Service_Profitability[[#This Row],[Revenues]]-FCT_table_Service_Profitability[[#This Row],[Expenses]]</f>
        <v>564.09999999999991</v>
      </c>
      <c r="G1511" s="10">
        <v>884.12800000000004</v>
      </c>
      <c r="H1511" s="10">
        <v>236.5</v>
      </c>
      <c r="I1511" s="10">
        <f>FCT_table_Service_Profitability[[#This Row],[Revenues (target)]]-FCT_table_Service_Profitability[[#This Row],[Expenses (target)]]</f>
        <v>647.62800000000004</v>
      </c>
      <c r="J1511" s="8" t="s">
        <v>31</v>
      </c>
      <c r="M1511" s="5"/>
      <c r="N1511" s="5"/>
    </row>
    <row r="1512" spans="1:14" x14ac:dyDescent="0.3">
      <c r="A1512" s="2">
        <v>44652</v>
      </c>
      <c r="B1512" s="24" t="s">
        <v>8</v>
      </c>
      <c r="C1512" s="8" t="s">
        <v>26</v>
      </c>
      <c r="D1512" s="3">
        <v>13128.7</v>
      </c>
      <c r="E1512" s="4">
        <v>9291.1</v>
      </c>
      <c r="F1512" s="4">
        <f>FCT_table_Service_Profitability[[#This Row],[Revenues]]-FCT_table_Service_Profitability[[#This Row],[Expenses]]</f>
        <v>3837.6000000000004</v>
      </c>
      <c r="G1512" s="10">
        <v>10634.247000000001</v>
      </c>
      <c r="H1512" s="10">
        <v>9755.6</v>
      </c>
      <c r="I1512" s="10">
        <f>FCT_table_Service_Profitability[[#This Row],[Revenues (target)]]-FCT_table_Service_Profitability[[#This Row],[Expenses (target)]]</f>
        <v>878.64700000000084</v>
      </c>
      <c r="J1512" s="8" t="s">
        <v>33</v>
      </c>
      <c r="M1512" s="5"/>
      <c r="N1512" s="5"/>
    </row>
    <row r="1513" spans="1:14" x14ac:dyDescent="0.3">
      <c r="A1513" s="2">
        <v>44652</v>
      </c>
      <c r="B1513" s="24" t="s">
        <v>8</v>
      </c>
      <c r="C1513" s="8" t="s">
        <v>26</v>
      </c>
      <c r="D1513" s="3">
        <v>1746.9</v>
      </c>
      <c r="E1513" s="4">
        <v>386.6</v>
      </c>
      <c r="F1513" s="4">
        <f>FCT_table_Service_Profitability[[#This Row],[Revenues]]-FCT_table_Service_Profitability[[#This Row],[Expenses]]</f>
        <v>1360.3000000000002</v>
      </c>
      <c r="G1513" s="10">
        <v>1746.9</v>
      </c>
      <c r="H1513" s="10">
        <v>425.2</v>
      </c>
      <c r="I1513" s="10">
        <f>FCT_table_Service_Profitability[[#This Row],[Revenues (target)]]-FCT_table_Service_Profitability[[#This Row],[Expenses (target)]]</f>
        <v>1321.7</v>
      </c>
      <c r="J1513" s="8" t="s">
        <v>33</v>
      </c>
      <c r="M1513" s="5"/>
      <c r="N1513" s="5"/>
    </row>
    <row r="1514" spans="1:14" x14ac:dyDescent="0.3">
      <c r="A1514" s="2">
        <v>44652</v>
      </c>
      <c r="B1514" s="24" t="s">
        <v>8</v>
      </c>
      <c r="C1514" s="8" t="s">
        <v>26</v>
      </c>
      <c r="D1514" s="3">
        <v>4389.1000000000004</v>
      </c>
      <c r="E1514" s="4">
        <v>2219.6999999999998</v>
      </c>
      <c r="F1514" s="4">
        <f>FCT_table_Service_Profitability[[#This Row],[Revenues]]-FCT_table_Service_Profitability[[#This Row],[Expenses]]</f>
        <v>2169.4000000000005</v>
      </c>
      <c r="G1514" s="10">
        <v>5486.375</v>
      </c>
      <c r="H1514" s="10">
        <v>2264.1</v>
      </c>
      <c r="I1514" s="10">
        <f>FCT_table_Service_Profitability[[#This Row],[Revenues (target)]]-FCT_table_Service_Profitability[[#This Row],[Expenses (target)]]</f>
        <v>3222.2750000000001</v>
      </c>
      <c r="J1514" s="8" t="s">
        <v>33</v>
      </c>
      <c r="M1514" s="5"/>
      <c r="N1514" s="5"/>
    </row>
    <row r="1515" spans="1:14" x14ac:dyDescent="0.3">
      <c r="A1515" s="2">
        <v>44652</v>
      </c>
      <c r="B1515" s="24" t="s">
        <v>8</v>
      </c>
      <c r="C1515" s="8" t="s">
        <v>26</v>
      </c>
      <c r="D1515" s="3">
        <v>1319.6</v>
      </c>
      <c r="E1515" s="4">
        <v>2349.8000000000002</v>
      </c>
      <c r="F1515" s="4">
        <f>FCT_table_Service_Profitability[[#This Row],[Revenues]]-FCT_table_Service_Profitability[[#This Row],[Expenses]]</f>
        <v>-1030.2000000000003</v>
      </c>
      <c r="G1515" s="10">
        <v>1702.2839999999999</v>
      </c>
      <c r="H1515" s="10">
        <v>2819.7</v>
      </c>
      <c r="I1515" s="10">
        <f>FCT_table_Service_Profitability[[#This Row],[Revenues (target)]]-FCT_table_Service_Profitability[[#This Row],[Expenses (target)]]</f>
        <v>-1117.4159999999999</v>
      </c>
      <c r="J1515" s="8" t="s">
        <v>31</v>
      </c>
      <c r="M1515" s="5"/>
      <c r="N1515" s="5"/>
    </row>
    <row r="1516" spans="1:14" x14ac:dyDescent="0.3">
      <c r="A1516" s="2">
        <v>44682</v>
      </c>
      <c r="B1516" s="24" t="s">
        <v>8</v>
      </c>
      <c r="C1516" s="8" t="s">
        <v>26</v>
      </c>
      <c r="D1516" s="3">
        <v>17678</v>
      </c>
      <c r="E1516" s="4">
        <v>14760.1</v>
      </c>
      <c r="F1516" s="4">
        <f>FCT_table_Service_Profitability[[#This Row],[Revenues]]-FCT_table_Service_Profitability[[#This Row],[Expenses]]</f>
        <v>2917.8999999999996</v>
      </c>
      <c r="G1516" s="10">
        <v>18738.68</v>
      </c>
      <c r="H1516" s="10">
        <v>15498.1</v>
      </c>
      <c r="I1516" s="10">
        <f>FCT_table_Service_Profitability[[#This Row],[Revenues (target)]]-FCT_table_Service_Profitability[[#This Row],[Expenses (target)]]</f>
        <v>3240.58</v>
      </c>
      <c r="J1516" s="8" t="s">
        <v>33</v>
      </c>
      <c r="M1516" s="5"/>
      <c r="N1516" s="5"/>
    </row>
    <row r="1517" spans="1:14" x14ac:dyDescent="0.3">
      <c r="A1517" s="2">
        <v>44682</v>
      </c>
      <c r="B1517" s="24" t="s">
        <v>8</v>
      </c>
      <c r="C1517" s="8" t="s">
        <v>26</v>
      </c>
      <c r="D1517" s="3">
        <v>3339.1</v>
      </c>
      <c r="E1517" s="4">
        <v>2137.9</v>
      </c>
      <c r="F1517" s="4">
        <f>FCT_table_Service_Profitability[[#This Row],[Revenues]]-FCT_table_Service_Profitability[[#This Row],[Expenses]]</f>
        <v>1201.1999999999998</v>
      </c>
      <c r="G1517" s="10">
        <v>4107.0929999999998</v>
      </c>
      <c r="H1517" s="10">
        <v>2351.6</v>
      </c>
      <c r="I1517" s="10">
        <f>FCT_table_Service_Profitability[[#This Row],[Revenues (target)]]-FCT_table_Service_Profitability[[#This Row],[Expenses (target)]]</f>
        <v>1755.4929999999999</v>
      </c>
      <c r="J1517" s="8" t="s">
        <v>33</v>
      </c>
      <c r="M1517" s="5"/>
      <c r="N1517" s="5"/>
    </row>
    <row r="1518" spans="1:14" x14ac:dyDescent="0.3">
      <c r="A1518" s="2">
        <v>44682</v>
      </c>
      <c r="B1518" s="24" t="s">
        <v>8</v>
      </c>
      <c r="C1518" s="8" t="s">
        <v>26</v>
      </c>
      <c r="D1518" s="3">
        <v>1575.2</v>
      </c>
      <c r="E1518" s="4">
        <v>261.60000000000002</v>
      </c>
      <c r="F1518" s="4">
        <f>FCT_table_Service_Profitability[[#This Row],[Revenues]]-FCT_table_Service_Profitability[[#This Row],[Expenses]]</f>
        <v>1313.6</v>
      </c>
      <c r="G1518" s="10">
        <v>1386.1760000000002</v>
      </c>
      <c r="H1518" s="10">
        <v>235.4</v>
      </c>
      <c r="I1518" s="10">
        <f>FCT_table_Service_Profitability[[#This Row],[Revenues (target)]]-FCT_table_Service_Profitability[[#This Row],[Expenses (target)]]</f>
        <v>1150.7760000000001</v>
      </c>
      <c r="J1518" s="8" t="s">
        <v>33</v>
      </c>
      <c r="M1518" s="5"/>
      <c r="N1518" s="5"/>
    </row>
    <row r="1519" spans="1:14" x14ac:dyDescent="0.3">
      <c r="A1519" s="2">
        <v>44682</v>
      </c>
      <c r="B1519" s="24" t="s">
        <v>8</v>
      </c>
      <c r="C1519" s="8" t="s">
        <v>26</v>
      </c>
      <c r="D1519" s="3">
        <v>928.8</v>
      </c>
      <c r="E1519" s="4">
        <v>710.4</v>
      </c>
      <c r="F1519" s="4">
        <f>FCT_table_Service_Profitability[[#This Row],[Revenues]]-FCT_table_Service_Profitability[[#This Row],[Expenses]]</f>
        <v>218.39999999999998</v>
      </c>
      <c r="G1519" s="10">
        <v>678.024</v>
      </c>
      <c r="H1519" s="10">
        <v>774.3</v>
      </c>
      <c r="I1519" s="10">
        <f>FCT_table_Service_Profitability[[#This Row],[Revenues (target)]]-FCT_table_Service_Profitability[[#This Row],[Expenses (target)]]</f>
        <v>-96.275999999999954</v>
      </c>
      <c r="J1519" s="8" t="s">
        <v>31</v>
      </c>
      <c r="M1519" s="5"/>
      <c r="N1519" s="5"/>
    </row>
    <row r="1520" spans="1:14" x14ac:dyDescent="0.3">
      <c r="A1520" s="2">
        <v>44713</v>
      </c>
      <c r="B1520" s="24" t="s">
        <v>8</v>
      </c>
      <c r="C1520" s="8" t="s">
        <v>26</v>
      </c>
      <c r="D1520" s="3">
        <v>2959.8</v>
      </c>
      <c r="E1520" s="4">
        <v>3070</v>
      </c>
      <c r="F1520" s="4">
        <f>FCT_table_Service_Profitability[[#This Row],[Revenues]]-FCT_table_Service_Profitability[[#This Row],[Expenses]]</f>
        <v>-110.19999999999982</v>
      </c>
      <c r="G1520" s="10">
        <v>3433.3679999999999</v>
      </c>
      <c r="H1520" s="10">
        <v>2977.9</v>
      </c>
      <c r="I1520" s="10">
        <f>FCT_table_Service_Profitability[[#This Row],[Revenues (target)]]-FCT_table_Service_Profitability[[#This Row],[Expenses (target)]]</f>
        <v>455.46799999999985</v>
      </c>
      <c r="J1520" s="8" t="s">
        <v>33</v>
      </c>
      <c r="M1520" s="5"/>
      <c r="N1520" s="5"/>
    </row>
    <row r="1521" spans="1:14" x14ac:dyDescent="0.3">
      <c r="A1521" s="2">
        <v>44713</v>
      </c>
      <c r="B1521" s="24" t="s">
        <v>8</v>
      </c>
      <c r="C1521" s="8" t="s">
        <v>26</v>
      </c>
      <c r="D1521" s="3">
        <v>9027.4</v>
      </c>
      <c r="E1521" s="4">
        <v>16324.9</v>
      </c>
      <c r="F1521" s="4">
        <f>FCT_table_Service_Profitability[[#This Row],[Revenues]]-FCT_table_Service_Profitability[[#This Row],[Expenses]]</f>
        <v>-7297.5</v>
      </c>
      <c r="G1521" s="10">
        <v>9207.9480000000003</v>
      </c>
      <c r="H1521" s="10">
        <v>16814.599999999999</v>
      </c>
      <c r="I1521" s="10">
        <f>FCT_table_Service_Profitability[[#This Row],[Revenues (target)]]-FCT_table_Service_Profitability[[#This Row],[Expenses (target)]]</f>
        <v>-7606.6519999999982</v>
      </c>
      <c r="J1521" s="8" t="s">
        <v>33</v>
      </c>
      <c r="M1521" s="5"/>
      <c r="N1521" s="5"/>
    </row>
    <row r="1522" spans="1:14" x14ac:dyDescent="0.3">
      <c r="A1522" s="2">
        <v>44713</v>
      </c>
      <c r="B1522" s="24" t="s">
        <v>8</v>
      </c>
      <c r="C1522" s="8" t="s">
        <v>26</v>
      </c>
      <c r="D1522" s="3">
        <v>691.4</v>
      </c>
      <c r="E1522" s="4">
        <v>288.8</v>
      </c>
      <c r="F1522" s="4">
        <f>FCT_table_Service_Profitability[[#This Row],[Revenues]]-FCT_table_Service_Profitability[[#This Row],[Expenses]]</f>
        <v>402.59999999999997</v>
      </c>
      <c r="G1522" s="10">
        <v>691.4</v>
      </c>
      <c r="H1522" s="10">
        <v>300.39999999999998</v>
      </c>
      <c r="I1522" s="10">
        <f>FCT_table_Service_Profitability[[#This Row],[Revenues (target)]]-FCT_table_Service_Profitability[[#This Row],[Expenses (target)]]</f>
        <v>391</v>
      </c>
      <c r="J1522" s="8" t="s">
        <v>33</v>
      </c>
      <c r="M1522" s="5"/>
      <c r="N1522" s="5"/>
    </row>
    <row r="1523" spans="1:14" x14ac:dyDescent="0.3">
      <c r="A1523" s="2">
        <v>44713</v>
      </c>
      <c r="B1523" s="24" t="s">
        <v>8</v>
      </c>
      <c r="C1523" s="8" t="s">
        <v>26</v>
      </c>
      <c r="D1523" s="3">
        <v>1039.9000000000001</v>
      </c>
      <c r="E1523" s="4">
        <v>12.8</v>
      </c>
      <c r="F1523" s="4">
        <f>FCT_table_Service_Profitability[[#This Row],[Revenues]]-FCT_table_Service_Profitability[[#This Row],[Expenses]]</f>
        <v>1027.1000000000001</v>
      </c>
      <c r="G1523" s="10">
        <v>1123.0920000000001</v>
      </c>
      <c r="H1523" s="10">
        <v>15.1</v>
      </c>
      <c r="I1523" s="10">
        <f>FCT_table_Service_Profitability[[#This Row],[Revenues (target)]]-FCT_table_Service_Profitability[[#This Row],[Expenses (target)]]</f>
        <v>1107.9920000000002</v>
      </c>
      <c r="J1523" s="8" t="s">
        <v>31</v>
      </c>
      <c r="M1523" s="5"/>
      <c r="N1523" s="5"/>
    </row>
    <row r="1524" spans="1:14" x14ac:dyDescent="0.3">
      <c r="A1524" s="2">
        <v>44743</v>
      </c>
      <c r="B1524" s="24" t="s">
        <v>8</v>
      </c>
      <c r="C1524" s="8" t="s">
        <v>26</v>
      </c>
      <c r="D1524" s="3">
        <v>712</v>
      </c>
      <c r="E1524" s="4">
        <v>125.9</v>
      </c>
      <c r="F1524" s="4">
        <f>FCT_table_Service_Profitability[[#This Row],[Revenues]]-FCT_table_Service_Profitability[[#This Row],[Expenses]]</f>
        <v>586.1</v>
      </c>
      <c r="G1524" s="10">
        <v>683.52</v>
      </c>
      <c r="H1524" s="10">
        <v>127.2</v>
      </c>
      <c r="I1524" s="10">
        <f>FCT_table_Service_Profitability[[#This Row],[Revenues (target)]]-FCT_table_Service_Profitability[[#This Row],[Expenses (target)]]</f>
        <v>556.31999999999994</v>
      </c>
      <c r="J1524" s="8" t="s">
        <v>33</v>
      </c>
      <c r="M1524" s="5"/>
      <c r="N1524" s="5"/>
    </row>
    <row r="1525" spans="1:14" x14ac:dyDescent="0.3">
      <c r="A1525" s="2">
        <v>44743</v>
      </c>
      <c r="B1525" s="24" t="s">
        <v>8</v>
      </c>
      <c r="C1525" s="8" t="s">
        <v>26</v>
      </c>
      <c r="D1525" s="3">
        <v>2750.7</v>
      </c>
      <c r="E1525" s="4">
        <v>2193.3000000000002</v>
      </c>
      <c r="F1525" s="4">
        <f>FCT_table_Service_Profitability[[#This Row],[Revenues]]-FCT_table_Service_Profitability[[#This Row],[Expenses]]</f>
        <v>557.39999999999964</v>
      </c>
      <c r="G1525" s="10">
        <v>2035.5179999999998</v>
      </c>
      <c r="H1525" s="10">
        <v>2412.6999999999998</v>
      </c>
      <c r="I1525" s="10">
        <f>FCT_table_Service_Profitability[[#This Row],[Revenues (target)]]-FCT_table_Service_Profitability[[#This Row],[Expenses (target)]]</f>
        <v>-377.18200000000002</v>
      </c>
      <c r="J1525" s="8" t="s">
        <v>33</v>
      </c>
      <c r="M1525" s="5"/>
      <c r="N1525" s="5"/>
    </row>
    <row r="1526" spans="1:14" x14ac:dyDescent="0.3">
      <c r="A1526" s="2">
        <v>44743</v>
      </c>
      <c r="B1526" s="24" t="s">
        <v>8</v>
      </c>
      <c r="C1526" s="8" t="s">
        <v>26</v>
      </c>
      <c r="D1526" s="3">
        <v>6459.4</v>
      </c>
      <c r="E1526" s="4">
        <v>10092.4</v>
      </c>
      <c r="F1526" s="4">
        <f>FCT_table_Service_Profitability[[#This Row],[Revenues]]-FCT_table_Service_Profitability[[#This Row],[Expenses]]</f>
        <v>-3633</v>
      </c>
      <c r="G1526" s="10">
        <v>6588.5879999999997</v>
      </c>
      <c r="H1526" s="10">
        <v>11404.4</v>
      </c>
      <c r="I1526" s="10">
        <f>FCT_table_Service_Profitability[[#This Row],[Revenues (target)]]-FCT_table_Service_Profitability[[#This Row],[Expenses (target)]]</f>
        <v>-4815.8119999999999</v>
      </c>
      <c r="J1526" s="8" t="s">
        <v>33</v>
      </c>
      <c r="M1526" s="5"/>
      <c r="N1526" s="5"/>
    </row>
    <row r="1527" spans="1:14" x14ac:dyDescent="0.3">
      <c r="A1527" s="2">
        <v>44743</v>
      </c>
      <c r="B1527" s="24" t="s">
        <v>8</v>
      </c>
      <c r="C1527" s="8" t="s">
        <v>26</v>
      </c>
      <c r="D1527" s="3">
        <v>1614.6</v>
      </c>
      <c r="E1527" s="4">
        <v>14.7</v>
      </c>
      <c r="F1527" s="4">
        <f>FCT_table_Service_Profitability[[#This Row],[Revenues]]-FCT_table_Service_Profitability[[#This Row],[Expenses]]</f>
        <v>1599.8999999999999</v>
      </c>
      <c r="G1527" s="10">
        <v>1630.7459999999999</v>
      </c>
      <c r="H1527" s="10">
        <v>14.1</v>
      </c>
      <c r="I1527" s="10">
        <f>FCT_table_Service_Profitability[[#This Row],[Revenues (target)]]-FCT_table_Service_Profitability[[#This Row],[Expenses (target)]]</f>
        <v>1616.646</v>
      </c>
      <c r="J1527" s="8" t="s">
        <v>31</v>
      </c>
      <c r="M1527" s="5"/>
      <c r="N1527" s="5"/>
    </row>
    <row r="1528" spans="1:14" x14ac:dyDescent="0.3">
      <c r="A1528" s="2">
        <v>44774</v>
      </c>
      <c r="B1528" s="24" t="s">
        <v>8</v>
      </c>
      <c r="C1528" s="8" t="s">
        <v>26</v>
      </c>
      <c r="D1528" s="3">
        <v>4020.4</v>
      </c>
      <c r="E1528" s="4">
        <v>2179.1999999999998</v>
      </c>
      <c r="F1528" s="4">
        <f>FCT_table_Service_Profitability[[#This Row],[Revenues]]-FCT_table_Service_Profitability[[#This Row],[Expenses]]</f>
        <v>1841.2000000000003</v>
      </c>
      <c r="G1528" s="10">
        <v>3618.36</v>
      </c>
      <c r="H1528" s="10">
        <v>2615.1</v>
      </c>
      <c r="I1528" s="10">
        <f>FCT_table_Service_Profitability[[#This Row],[Revenues (target)]]-FCT_table_Service_Profitability[[#This Row],[Expenses (target)]]</f>
        <v>1003.2600000000002</v>
      </c>
      <c r="J1528" s="8" t="s">
        <v>33</v>
      </c>
      <c r="M1528" s="5"/>
      <c r="N1528" s="5"/>
    </row>
    <row r="1529" spans="1:14" x14ac:dyDescent="0.3">
      <c r="A1529" s="2">
        <v>44774</v>
      </c>
      <c r="B1529" s="24" t="s">
        <v>8</v>
      </c>
      <c r="C1529" s="8" t="s">
        <v>26</v>
      </c>
      <c r="D1529" s="3">
        <v>2132.4</v>
      </c>
      <c r="E1529" s="4">
        <v>1379.4</v>
      </c>
      <c r="F1529" s="4">
        <f>FCT_table_Service_Profitability[[#This Row],[Revenues]]-FCT_table_Service_Profitability[[#This Row],[Expenses]]</f>
        <v>753</v>
      </c>
      <c r="G1529" s="10">
        <v>2430.9360000000001</v>
      </c>
      <c r="H1529" s="10">
        <v>1420.8</v>
      </c>
      <c r="I1529" s="10">
        <f>FCT_table_Service_Profitability[[#This Row],[Revenues (target)]]-FCT_table_Service_Profitability[[#This Row],[Expenses (target)]]</f>
        <v>1010.1360000000002</v>
      </c>
      <c r="J1529" s="8" t="s">
        <v>33</v>
      </c>
      <c r="M1529" s="5"/>
      <c r="N1529" s="5"/>
    </row>
    <row r="1530" spans="1:14" x14ac:dyDescent="0.3">
      <c r="A1530" s="2">
        <v>44774</v>
      </c>
      <c r="B1530" s="24" t="s">
        <v>8</v>
      </c>
      <c r="C1530" s="8" t="s">
        <v>26</v>
      </c>
      <c r="D1530" s="3">
        <v>354.1</v>
      </c>
      <c r="E1530" s="4">
        <v>361.7</v>
      </c>
      <c r="F1530" s="4">
        <f>FCT_table_Service_Profitability[[#This Row],[Revenues]]-FCT_table_Service_Profitability[[#This Row],[Expenses]]</f>
        <v>-7.5999999999999659</v>
      </c>
      <c r="G1530" s="10">
        <v>364.72300000000001</v>
      </c>
      <c r="H1530" s="10">
        <v>390.6</v>
      </c>
      <c r="I1530" s="10">
        <f>FCT_table_Service_Profitability[[#This Row],[Revenues (target)]]-FCT_table_Service_Profitability[[#This Row],[Expenses (target)]]</f>
        <v>-25.87700000000001</v>
      </c>
      <c r="J1530" s="8" t="s">
        <v>31</v>
      </c>
      <c r="M1530" s="5"/>
      <c r="N1530" s="5"/>
    </row>
    <row r="1531" spans="1:14" x14ac:dyDescent="0.3">
      <c r="A1531" s="2">
        <v>44805</v>
      </c>
      <c r="B1531" s="24" t="s">
        <v>8</v>
      </c>
      <c r="C1531" s="8" t="s">
        <v>26</v>
      </c>
      <c r="D1531" s="3">
        <v>1390.1</v>
      </c>
      <c r="E1531" s="4">
        <v>260.39999999999998</v>
      </c>
      <c r="F1531" s="4">
        <f>FCT_table_Service_Profitability[[#This Row],[Revenues]]-FCT_table_Service_Profitability[[#This Row],[Expenses]]</f>
        <v>1129.6999999999998</v>
      </c>
      <c r="G1531" s="10">
        <v>1709.8229999999999</v>
      </c>
      <c r="H1531" s="10">
        <v>242.2</v>
      </c>
      <c r="I1531" s="10">
        <f>FCT_table_Service_Profitability[[#This Row],[Revenues (target)]]-FCT_table_Service_Profitability[[#This Row],[Expenses (target)]]</f>
        <v>1467.6229999999998</v>
      </c>
      <c r="J1531" s="8" t="s">
        <v>33</v>
      </c>
      <c r="M1531" s="5"/>
      <c r="N1531" s="5"/>
    </row>
    <row r="1532" spans="1:14" x14ac:dyDescent="0.3">
      <c r="A1532" s="2">
        <v>44805</v>
      </c>
      <c r="B1532" s="24" t="s">
        <v>8</v>
      </c>
      <c r="C1532" s="8" t="s">
        <v>26</v>
      </c>
      <c r="D1532" s="3">
        <v>619</v>
      </c>
      <c r="E1532" s="4">
        <v>455.6</v>
      </c>
      <c r="F1532" s="4">
        <f>FCT_table_Service_Profitability[[#This Row],[Revenues]]-FCT_table_Service_Profitability[[#This Row],[Expenses]]</f>
        <v>163.39999999999998</v>
      </c>
      <c r="G1532" s="10">
        <v>699.46999999999991</v>
      </c>
      <c r="H1532" s="10">
        <v>478.4</v>
      </c>
      <c r="I1532" s="10">
        <f>FCT_table_Service_Profitability[[#This Row],[Revenues (target)]]-FCT_table_Service_Profitability[[#This Row],[Expenses (target)]]</f>
        <v>221.06999999999994</v>
      </c>
      <c r="J1532" s="8" t="s">
        <v>33</v>
      </c>
      <c r="M1532" s="5"/>
      <c r="N1532" s="5"/>
    </row>
    <row r="1533" spans="1:14" x14ac:dyDescent="0.3">
      <c r="A1533" s="2">
        <v>44805</v>
      </c>
      <c r="B1533" s="24" t="s">
        <v>8</v>
      </c>
      <c r="C1533" s="8" t="s">
        <v>26</v>
      </c>
      <c r="D1533" s="3">
        <v>8925.7999999999993</v>
      </c>
      <c r="E1533" s="4">
        <v>12107.9</v>
      </c>
      <c r="F1533" s="4">
        <f>FCT_table_Service_Profitability[[#This Row],[Revenues]]-FCT_table_Service_Profitability[[#This Row],[Expenses]]</f>
        <v>-3182.1000000000004</v>
      </c>
      <c r="G1533" s="10">
        <v>7140.6399999999994</v>
      </c>
      <c r="H1533" s="10">
        <v>12229</v>
      </c>
      <c r="I1533" s="10">
        <f>FCT_table_Service_Profitability[[#This Row],[Revenues (target)]]-FCT_table_Service_Profitability[[#This Row],[Expenses (target)]]</f>
        <v>-5088.3600000000006</v>
      </c>
      <c r="J1533" s="8" t="s">
        <v>33</v>
      </c>
      <c r="M1533" s="5"/>
      <c r="N1533" s="5"/>
    </row>
    <row r="1534" spans="1:14" x14ac:dyDescent="0.3">
      <c r="A1534" s="2">
        <v>44805</v>
      </c>
      <c r="B1534" s="24" t="s">
        <v>8</v>
      </c>
      <c r="C1534" s="8" t="s">
        <v>26</v>
      </c>
      <c r="D1534" s="3">
        <v>1215</v>
      </c>
      <c r="E1534" s="4">
        <v>16.2</v>
      </c>
      <c r="F1534" s="4">
        <f>FCT_table_Service_Profitability[[#This Row],[Revenues]]-FCT_table_Service_Profitability[[#This Row],[Expenses]]</f>
        <v>1198.8</v>
      </c>
      <c r="G1534" s="10">
        <v>1494.45</v>
      </c>
      <c r="H1534" s="10">
        <v>18.3</v>
      </c>
      <c r="I1534" s="10">
        <f>FCT_table_Service_Profitability[[#This Row],[Revenues (target)]]-FCT_table_Service_Profitability[[#This Row],[Expenses (target)]]</f>
        <v>1476.15</v>
      </c>
      <c r="J1534" s="8" t="s">
        <v>31</v>
      </c>
      <c r="M1534" s="5"/>
      <c r="N1534" s="5"/>
    </row>
    <row r="1535" spans="1:14" x14ac:dyDescent="0.3">
      <c r="A1535" s="2">
        <v>44835</v>
      </c>
      <c r="B1535" s="24" t="s">
        <v>8</v>
      </c>
      <c r="C1535" s="8" t="s">
        <v>26</v>
      </c>
      <c r="D1535" s="3">
        <v>2927.7</v>
      </c>
      <c r="E1535" s="4">
        <v>1538.8</v>
      </c>
      <c r="F1535" s="4">
        <f>FCT_table_Service_Profitability[[#This Row],[Revenues]]-FCT_table_Service_Profitability[[#This Row],[Expenses]]</f>
        <v>1388.8999999999999</v>
      </c>
      <c r="G1535" s="10">
        <v>3601.0709999999999</v>
      </c>
      <c r="H1535" s="10">
        <v>1785</v>
      </c>
      <c r="I1535" s="10">
        <f>FCT_table_Service_Profitability[[#This Row],[Revenues (target)]]-FCT_table_Service_Profitability[[#This Row],[Expenses (target)]]</f>
        <v>1816.0709999999999</v>
      </c>
      <c r="J1535" s="8" t="s">
        <v>33</v>
      </c>
      <c r="M1535" s="5"/>
      <c r="N1535" s="5"/>
    </row>
    <row r="1536" spans="1:14" x14ac:dyDescent="0.3">
      <c r="A1536" s="2">
        <v>44835</v>
      </c>
      <c r="B1536" s="24" t="s">
        <v>8</v>
      </c>
      <c r="C1536" s="8" t="s">
        <v>26</v>
      </c>
      <c r="D1536" s="3">
        <v>14424.2</v>
      </c>
      <c r="E1536" s="4">
        <v>18163.099999999999</v>
      </c>
      <c r="F1536" s="4">
        <f>FCT_table_Service_Profitability[[#This Row],[Revenues]]-FCT_table_Service_Profitability[[#This Row],[Expenses]]</f>
        <v>-3738.8999999999978</v>
      </c>
      <c r="G1536" s="10">
        <v>12549.054</v>
      </c>
      <c r="H1536" s="10">
        <v>20887.5</v>
      </c>
      <c r="I1536" s="10">
        <f>FCT_table_Service_Profitability[[#This Row],[Revenues (target)]]-FCT_table_Service_Profitability[[#This Row],[Expenses (target)]]</f>
        <v>-8338.4459999999999</v>
      </c>
      <c r="J1536" s="8" t="s">
        <v>33</v>
      </c>
      <c r="M1536" s="5"/>
      <c r="N1536" s="5"/>
    </row>
    <row r="1537" spans="1:14" x14ac:dyDescent="0.3">
      <c r="A1537" s="2">
        <v>44835</v>
      </c>
      <c r="B1537" s="24" t="s">
        <v>8</v>
      </c>
      <c r="C1537" s="8" t="s">
        <v>26</v>
      </c>
      <c r="D1537" s="3">
        <v>1429.8</v>
      </c>
      <c r="E1537" s="4">
        <v>245</v>
      </c>
      <c r="F1537" s="4">
        <f>FCT_table_Service_Profitability[[#This Row],[Revenues]]-FCT_table_Service_Profitability[[#This Row],[Expenses]]</f>
        <v>1184.8</v>
      </c>
      <c r="G1537" s="10">
        <v>1272.5219999999999</v>
      </c>
      <c r="H1537" s="10">
        <v>235.2</v>
      </c>
      <c r="I1537" s="10">
        <f>FCT_table_Service_Profitability[[#This Row],[Revenues (target)]]-FCT_table_Service_Profitability[[#This Row],[Expenses (target)]]</f>
        <v>1037.3219999999999</v>
      </c>
      <c r="J1537" s="8" t="s">
        <v>33</v>
      </c>
      <c r="M1537" s="5"/>
      <c r="N1537" s="5"/>
    </row>
    <row r="1538" spans="1:14" x14ac:dyDescent="0.3">
      <c r="A1538" s="2">
        <v>44835</v>
      </c>
      <c r="B1538" s="24" t="s">
        <v>8</v>
      </c>
      <c r="C1538" s="8" t="s">
        <v>26</v>
      </c>
      <c r="D1538" s="3">
        <v>1290</v>
      </c>
      <c r="E1538" s="4">
        <v>2130.9</v>
      </c>
      <c r="F1538" s="4">
        <f>FCT_table_Service_Profitability[[#This Row],[Revenues]]-FCT_table_Service_Profitability[[#This Row],[Expenses]]</f>
        <v>-840.90000000000009</v>
      </c>
      <c r="G1538" s="10">
        <v>915.9</v>
      </c>
      <c r="H1538" s="10">
        <v>2237.4</v>
      </c>
      <c r="I1538" s="10">
        <f>FCT_table_Service_Profitability[[#This Row],[Revenues (target)]]-FCT_table_Service_Profitability[[#This Row],[Expenses (target)]]</f>
        <v>-1321.5</v>
      </c>
      <c r="J1538" s="8" t="s">
        <v>31</v>
      </c>
      <c r="M1538" s="5"/>
      <c r="N1538" s="5"/>
    </row>
    <row r="1539" spans="1:14" x14ac:dyDescent="0.3">
      <c r="A1539" s="2">
        <v>44866</v>
      </c>
      <c r="B1539" s="24" t="s">
        <v>8</v>
      </c>
      <c r="C1539" s="8" t="s">
        <v>26</v>
      </c>
      <c r="D1539" s="3">
        <v>3453.9</v>
      </c>
      <c r="E1539" s="4">
        <v>1194.5</v>
      </c>
      <c r="F1539" s="4">
        <f>FCT_table_Service_Profitability[[#This Row],[Revenues]]-FCT_table_Service_Profitability[[#This Row],[Expenses]]</f>
        <v>2259.4</v>
      </c>
      <c r="G1539" s="10">
        <v>2417.73</v>
      </c>
      <c r="H1539" s="10">
        <v>1254.3</v>
      </c>
      <c r="I1539" s="10">
        <f>FCT_table_Service_Profitability[[#This Row],[Revenues (target)]]-FCT_table_Service_Profitability[[#This Row],[Expenses (target)]]</f>
        <v>1163.43</v>
      </c>
      <c r="J1539" s="8" t="s">
        <v>33</v>
      </c>
      <c r="M1539" s="5"/>
      <c r="N1539" s="5"/>
    </row>
    <row r="1540" spans="1:14" x14ac:dyDescent="0.3">
      <c r="A1540" s="2">
        <v>44866</v>
      </c>
      <c r="B1540" s="24" t="s">
        <v>8</v>
      </c>
      <c r="C1540" s="8" t="s">
        <v>26</v>
      </c>
      <c r="D1540" s="3">
        <v>891</v>
      </c>
      <c r="E1540" s="4">
        <v>92.2</v>
      </c>
      <c r="F1540" s="4">
        <f>FCT_table_Service_Profitability[[#This Row],[Revenues]]-FCT_table_Service_Profitability[[#This Row],[Expenses]]</f>
        <v>798.8</v>
      </c>
      <c r="G1540" s="10">
        <v>980.1</v>
      </c>
      <c r="H1540" s="10">
        <v>98.6</v>
      </c>
      <c r="I1540" s="10">
        <f>FCT_table_Service_Profitability[[#This Row],[Revenues (target)]]-FCT_table_Service_Profitability[[#This Row],[Expenses (target)]]</f>
        <v>881.5</v>
      </c>
      <c r="J1540" s="8" t="s">
        <v>33</v>
      </c>
      <c r="M1540" s="5"/>
      <c r="N1540" s="5"/>
    </row>
    <row r="1541" spans="1:14" x14ac:dyDescent="0.3">
      <c r="A1541" s="2">
        <v>44866</v>
      </c>
      <c r="B1541" s="24" t="s">
        <v>8</v>
      </c>
      <c r="C1541" s="8" t="s">
        <v>26</v>
      </c>
      <c r="D1541" s="3">
        <v>22475.3</v>
      </c>
      <c r="E1541" s="4">
        <v>8957</v>
      </c>
      <c r="F1541" s="4">
        <f>FCT_table_Service_Profitability[[#This Row],[Revenues]]-FCT_table_Service_Profitability[[#This Row],[Expenses]]</f>
        <v>13518.3</v>
      </c>
      <c r="G1541" s="10">
        <v>16631.721999999998</v>
      </c>
      <c r="H1541" s="10">
        <v>10031.799999999999</v>
      </c>
      <c r="I1541" s="10">
        <f>FCT_table_Service_Profitability[[#This Row],[Revenues (target)]]-FCT_table_Service_Profitability[[#This Row],[Expenses (target)]]</f>
        <v>6599.9219999999987</v>
      </c>
      <c r="J1541" s="8" t="s">
        <v>33</v>
      </c>
      <c r="M1541" s="5"/>
      <c r="N1541" s="5"/>
    </row>
    <row r="1542" spans="1:14" x14ac:dyDescent="0.3">
      <c r="A1542" s="2">
        <v>44866</v>
      </c>
      <c r="B1542" s="24" t="s">
        <v>8</v>
      </c>
      <c r="C1542" s="8" t="s">
        <v>26</v>
      </c>
      <c r="D1542" s="3">
        <v>2670.3</v>
      </c>
      <c r="E1542" s="4">
        <v>1167.5999999999999</v>
      </c>
      <c r="F1542" s="4">
        <f>FCT_table_Service_Profitability[[#This Row],[Revenues]]-FCT_table_Service_Profitability[[#This Row],[Expenses]]</f>
        <v>1502.7000000000003</v>
      </c>
      <c r="G1542" s="10">
        <v>3417.9840000000004</v>
      </c>
      <c r="H1542" s="10">
        <v>1202.5999999999999</v>
      </c>
      <c r="I1542" s="10">
        <f>FCT_table_Service_Profitability[[#This Row],[Revenues (target)]]-FCT_table_Service_Profitability[[#This Row],[Expenses (target)]]</f>
        <v>2215.3840000000005</v>
      </c>
      <c r="J1542" s="8" t="s">
        <v>31</v>
      </c>
      <c r="M1542" s="5"/>
      <c r="N1542" s="5"/>
    </row>
    <row r="1543" spans="1:14" x14ac:dyDescent="0.3">
      <c r="A1543" s="2">
        <v>44896</v>
      </c>
      <c r="B1543" s="24" t="s">
        <v>8</v>
      </c>
      <c r="C1543" s="8" t="s">
        <v>26</v>
      </c>
      <c r="D1543" s="3">
        <v>1089.2</v>
      </c>
      <c r="E1543" s="4">
        <v>164.7</v>
      </c>
      <c r="F1543" s="4">
        <f>FCT_table_Service_Profitability[[#This Row],[Revenues]]-FCT_table_Service_Profitability[[#This Row],[Expenses]]</f>
        <v>924.5</v>
      </c>
      <c r="G1543" s="10">
        <v>893.14400000000012</v>
      </c>
      <c r="H1543" s="10">
        <v>154.80000000000001</v>
      </c>
      <c r="I1543" s="10">
        <f>FCT_table_Service_Profitability[[#This Row],[Revenues (target)]]-FCT_table_Service_Profitability[[#This Row],[Expenses (target)]]</f>
        <v>738.34400000000005</v>
      </c>
      <c r="J1543" s="8" t="s">
        <v>33</v>
      </c>
      <c r="M1543" s="5"/>
      <c r="N1543" s="5"/>
    </row>
    <row r="1544" spans="1:14" x14ac:dyDescent="0.3">
      <c r="A1544" s="2">
        <v>44896</v>
      </c>
      <c r="B1544" s="24" t="s">
        <v>8</v>
      </c>
      <c r="C1544" s="8" t="s">
        <v>26</v>
      </c>
      <c r="D1544" s="3">
        <v>3096.5</v>
      </c>
      <c r="E1544" s="4">
        <v>4225.7</v>
      </c>
      <c r="F1544" s="4">
        <f>FCT_table_Service_Profitability[[#This Row],[Revenues]]-FCT_table_Service_Profitability[[#This Row],[Expenses]]</f>
        <v>-1129.1999999999998</v>
      </c>
      <c r="G1544" s="10">
        <v>3963.52</v>
      </c>
      <c r="H1544" s="10">
        <v>4310.2</v>
      </c>
      <c r="I1544" s="10">
        <f>FCT_table_Service_Profitability[[#This Row],[Revenues (target)]]-FCT_table_Service_Profitability[[#This Row],[Expenses (target)]]</f>
        <v>-346.67999999999984</v>
      </c>
      <c r="J1544" s="8" t="s">
        <v>33</v>
      </c>
      <c r="M1544" s="5"/>
      <c r="N1544" s="5"/>
    </row>
    <row r="1545" spans="1:14" x14ac:dyDescent="0.3">
      <c r="A1545" s="2">
        <v>44896</v>
      </c>
      <c r="B1545" s="24" t="s">
        <v>8</v>
      </c>
      <c r="C1545" s="8" t="s">
        <v>26</v>
      </c>
      <c r="D1545" s="3">
        <v>1953.2</v>
      </c>
      <c r="E1545" s="4">
        <v>2143.1999999999998</v>
      </c>
      <c r="F1545" s="4">
        <f>FCT_table_Service_Profitability[[#This Row],[Revenues]]-FCT_table_Service_Profitability[[#This Row],[Expenses]]</f>
        <v>-189.99999999999977</v>
      </c>
      <c r="G1545" s="10">
        <v>2011.796</v>
      </c>
      <c r="H1545" s="10">
        <v>1993.1</v>
      </c>
      <c r="I1545" s="10">
        <f>FCT_table_Service_Profitability[[#This Row],[Revenues (target)]]-FCT_table_Service_Profitability[[#This Row],[Expenses (target)]]</f>
        <v>18.69600000000014</v>
      </c>
      <c r="J1545" s="8" t="s">
        <v>33</v>
      </c>
      <c r="M1545" s="5"/>
      <c r="N1545" s="5"/>
    </row>
    <row r="1546" spans="1:14" x14ac:dyDescent="0.3">
      <c r="A1546" s="2">
        <v>44896</v>
      </c>
      <c r="B1546" s="24" t="s">
        <v>8</v>
      </c>
      <c r="C1546" s="8" t="s">
        <v>26</v>
      </c>
      <c r="D1546" s="3">
        <v>500.7</v>
      </c>
      <c r="E1546" s="4">
        <v>372.2</v>
      </c>
      <c r="F1546" s="4">
        <f>FCT_table_Service_Profitability[[#This Row],[Revenues]]-FCT_table_Service_Profitability[[#This Row],[Expenses]]</f>
        <v>128.5</v>
      </c>
      <c r="G1546" s="10">
        <v>380.53199999999998</v>
      </c>
      <c r="H1546" s="10">
        <v>349.8</v>
      </c>
      <c r="I1546" s="10">
        <f>FCT_table_Service_Profitability[[#This Row],[Revenues (target)]]-FCT_table_Service_Profitability[[#This Row],[Expenses (target)]]</f>
        <v>30.731999999999971</v>
      </c>
      <c r="J1546" s="8" t="s">
        <v>31</v>
      </c>
      <c r="M1546" s="5"/>
      <c r="N1546" s="5"/>
    </row>
    <row r="1547" spans="1:14" x14ac:dyDescent="0.3">
      <c r="A1547" s="2">
        <v>44562</v>
      </c>
      <c r="B1547" s="24" t="s">
        <v>2</v>
      </c>
      <c r="C1547" s="8" t="s">
        <v>26</v>
      </c>
      <c r="D1547" s="3">
        <v>1494.4</v>
      </c>
      <c r="E1547" s="4">
        <v>456.3</v>
      </c>
      <c r="F1547" s="4">
        <f>FCT_table_Service_Profitability[[#This Row],[Revenues]]-FCT_table_Service_Profitability[[#This Row],[Expenses]]</f>
        <v>1038.1000000000001</v>
      </c>
      <c r="G1547" s="10">
        <v>1344.96</v>
      </c>
      <c r="H1547" s="10">
        <v>529.29999999999995</v>
      </c>
      <c r="I1547" s="10">
        <f>FCT_table_Service_Profitability[[#This Row],[Revenues (target)]]-FCT_table_Service_Profitability[[#This Row],[Expenses (target)]]</f>
        <v>815.66000000000008</v>
      </c>
      <c r="J1547" s="8" t="s">
        <v>33</v>
      </c>
      <c r="M1547" s="5"/>
      <c r="N1547" s="5"/>
    </row>
    <row r="1548" spans="1:14" x14ac:dyDescent="0.3">
      <c r="A1548" s="2">
        <v>44562</v>
      </c>
      <c r="B1548" s="24" t="s">
        <v>2</v>
      </c>
      <c r="C1548" s="8" t="s">
        <v>26</v>
      </c>
      <c r="D1548" s="3">
        <v>3300</v>
      </c>
      <c r="E1548" s="4">
        <v>298.60000000000002</v>
      </c>
      <c r="F1548" s="4">
        <f>FCT_table_Service_Profitability[[#This Row],[Revenues]]-FCT_table_Service_Profitability[[#This Row],[Expenses]]</f>
        <v>3001.4</v>
      </c>
      <c r="G1548" s="10">
        <v>3036</v>
      </c>
      <c r="H1548" s="10">
        <v>307.60000000000002</v>
      </c>
      <c r="I1548" s="10">
        <f>FCT_table_Service_Profitability[[#This Row],[Revenues (target)]]-FCT_table_Service_Profitability[[#This Row],[Expenses (target)]]</f>
        <v>2728.4</v>
      </c>
      <c r="J1548" s="8" t="s">
        <v>33</v>
      </c>
      <c r="M1548" s="5"/>
      <c r="N1548" s="5"/>
    </row>
    <row r="1549" spans="1:14" x14ac:dyDescent="0.3">
      <c r="A1549" s="2">
        <v>44562</v>
      </c>
      <c r="B1549" s="24" t="s">
        <v>2</v>
      </c>
      <c r="C1549" s="8" t="s">
        <v>26</v>
      </c>
      <c r="D1549" s="3">
        <v>37775.800000000003</v>
      </c>
      <c r="E1549" s="4">
        <v>24375.5</v>
      </c>
      <c r="F1549" s="4">
        <f>FCT_table_Service_Profitability[[#This Row],[Revenues]]-FCT_table_Service_Profitability[[#This Row],[Expenses]]</f>
        <v>13400.300000000003</v>
      </c>
      <c r="G1549" s="10">
        <v>38531.316000000006</v>
      </c>
      <c r="H1549" s="10">
        <v>29006.799999999999</v>
      </c>
      <c r="I1549" s="10">
        <f>FCT_table_Service_Profitability[[#This Row],[Revenues (target)]]-FCT_table_Service_Profitability[[#This Row],[Expenses (target)]]</f>
        <v>9524.5160000000069</v>
      </c>
      <c r="J1549" s="8" t="s">
        <v>33</v>
      </c>
      <c r="M1549" s="5"/>
      <c r="N1549" s="5"/>
    </row>
    <row r="1550" spans="1:14" x14ac:dyDescent="0.3">
      <c r="A1550" s="2">
        <v>44562</v>
      </c>
      <c r="B1550" s="24" t="s">
        <v>2</v>
      </c>
      <c r="C1550" s="8" t="s">
        <v>26</v>
      </c>
      <c r="D1550" s="3">
        <v>15518.8</v>
      </c>
      <c r="E1550" s="4">
        <v>37219.699999999997</v>
      </c>
      <c r="F1550" s="4">
        <f>FCT_table_Service_Profitability[[#This Row],[Revenues]]-FCT_table_Service_Profitability[[#This Row],[Expenses]]</f>
        <v>-21700.899999999998</v>
      </c>
      <c r="G1550" s="10">
        <v>11483.911999999998</v>
      </c>
      <c r="H1550" s="10">
        <v>38336.300000000003</v>
      </c>
      <c r="I1550" s="10">
        <f>FCT_table_Service_Profitability[[#This Row],[Revenues (target)]]-FCT_table_Service_Profitability[[#This Row],[Expenses (target)]]</f>
        <v>-26852.388000000006</v>
      </c>
      <c r="J1550" s="8" t="s">
        <v>31</v>
      </c>
      <c r="M1550" s="5"/>
      <c r="N1550" s="5"/>
    </row>
    <row r="1551" spans="1:14" x14ac:dyDescent="0.3">
      <c r="A1551" s="2">
        <v>44593</v>
      </c>
      <c r="B1551" s="24" t="s">
        <v>2</v>
      </c>
      <c r="C1551" s="8" t="s">
        <v>26</v>
      </c>
      <c r="D1551" s="3">
        <v>1388.3</v>
      </c>
      <c r="E1551" s="4">
        <v>1488.5</v>
      </c>
      <c r="F1551" s="4">
        <f>FCT_table_Service_Profitability[[#This Row],[Revenues]]-FCT_table_Service_Profitability[[#This Row],[Expenses]]</f>
        <v>-100.20000000000005</v>
      </c>
      <c r="G1551" s="10">
        <v>1652.0769999999998</v>
      </c>
      <c r="H1551" s="10">
        <v>1592.6</v>
      </c>
      <c r="I1551" s="10">
        <f>FCT_table_Service_Profitability[[#This Row],[Revenues (target)]]-FCT_table_Service_Profitability[[#This Row],[Expenses (target)]]</f>
        <v>59.476999999999862</v>
      </c>
      <c r="J1551" s="8" t="s">
        <v>33</v>
      </c>
      <c r="M1551" s="5"/>
      <c r="N1551" s="5"/>
    </row>
    <row r="1552" spans="1:14" x14ac:dyDescent="0.3">
      <c r="A1552" s="2">
        <v>44593</v>
      </c>
      <c r="B1552" s="24" t="s">
        <v>2</v>
      </c>
      <c r="C1552" s="8" t="s">
        <v>26</v>
      </c>
      <c r="D1552" s="3">
        <v>4724</v>
      </c>
      <c r="E1552" s="4">
        <v>438.3</v>
      </c>
      <c r="F1552" s="4">
        <f>FCT_table_Service_Profitability[[#This Row],[Revenues]]-FCT_table_Service_Profitability[[#This Row],[Expenses]]</f>
        <v>4285.7</v>
      </c>
      <c r="G1552" s="10">
        <v>4015.4</v>
      </c>
      <c r="H1552" s="10">
        <v>451.5</v>
      </c>
      <c r="I1552" s="10">
        <f>FCT_table_Service_Profitability[[#This Row],[Revenues (target)]]-FCT_table_Service_Profitability[[#This Row],[Expenses (target)]]</f>
        <v>3563.9</v>
      </c>
      <c r="J1552" s="8" t="s">
        <v>33</v>
      </c>
      <c r="M1552" s="5"/>
      <c r="N1552" s="5"/>
    </row>
    <row r="1553" spans="1:14" x14ac:dyDescent="0.3">
      <c r="A1553" s="2">
        <v>44593</v>
      </c>
      <c r="B1553" s="24" t="s">
        <v>2</v>
      </c>
      <c r="C1553" s="8" t="s">
        <v>26</v>
      </c>
      <c r="D1553" s="3">
        <v>86871.1</v>
      </c>
      <c r="E1553" s="4">
        <v>63353.9</v>
      </c>
      <c r="F1553" s="4">
        <f>FCT_table_Service_Profitability[[#This Row],[Revenues]]-FCT_table_Service_Profitability[[#This Row],[Expenses]]</f>
        <v>23517.200000000004</v>
      </c>
      <c r="G1553" s="10">
        <v>82527.544999999998</v>
      </c>
      <c r="H1553" s="10">
        <v>59552.6</v>
      </c>
      <c r="I1553" s="10">
        <f>FCT_table_Service_Profitability[[#This Row],[Revenues (target)]]-FCT_table_Service_Profitability[[#This Row],[Expenses (target)]]</f>
        <v>22974.945</v>
      </c>
      <c r="J1553" s="8" t="s">
        <v>33</v>
      </c>
      <c r="M1553" s="5"/>
      <c r="N1553" s="5"/>
    </row>
    <row r="1554" spans="1:14" x14ac:dyDescent="0.3">
      <c r="A1554" s="2">
        <v>44593</v>
      </c>
      <c r="B1554" s="24" t="s">
        <v>2</v>
      </c>
      <c r="C1554" s="8" t="s">
        <v>26</v>
      </c>
      <c r="D1554" s="3">
        <v>42060.9</v>
      </c>
      <c r="E1554" s="4">
        <v>1673.1</v>
      </c>
      <c r="F1554" s="4">
        <f>FCT_table_Service_Profitability[[#This Row],[Revenues]]-FCT_table_Service_Profitability[[#This Row],[Expenses]]</f>
        <v>40387.800000000003</v>
      </c>
      <c r="G1554" s="10">
        <v>50893.688999999998</v>
      </c>
      <c r="H1554" s="10">
        <v>1539.3</v>
      </c>
      <c r="I1554" s="10">
        <f>FCT_table_Service_Profitability[[#This Row],[Revenues (target)]]-FCT_table_Service_Profitability[[#This Row],[Expenses (target)]]</f>
        <v>49354.388999999996</v>
      </c>
      <c r="J1554" s="8" t="s">
        <v>31</v>
      </c>
      <c r="M1554" s="5"/>
      <c r="N1554" s="5"/>
    </row>
    <row r="1555" spans="1:14" x14ac:dyDescent="0.3">
      <c r="A1555" s="2">
        <v>44621</v>
      </c>
      <c r="B1555" s="24" t="s">
        <v>2</v>
      </c>
      <c r="C1555" s="8" t="s">
        <v>26</v>
      </c>
      <c r="D1555" s="3">
        <v>1145.8</v>
      </c>
      <c r="E1555" s="4">
        <v>431.9</v>
      </c>
      <c r="F1555" s="4">
        <f>FCT_table_Service_Profitability[[#This Row],[Revenues]]-FCT_table_Service_Profitability[[#This Row],[Expenses]]</f>
        <v>713.9</v>
      </c>
      <c r="G1555" s="10">
        <v>939.55600000000004</v>
      </c>
      <c r="H1555" s="10">
        <v>501</v>
      </c>
      <c r="I1555" s="10">
        <f>FCT_table_Service_Profitability[[#This Row],[Revenues (target)]]-FCT_table_Service_Profitability[[#This Row],[Expenses (target)]]</f>
        <v>438.55600000000004</v>
      </c>
      <c r="J1555" s="8" t="s">
        <v>33</v>
      </c>
      <c r="M1555" s="5"/>
      <c r="N1555" s="5"/>
    </row>
    <row r="1556" spans="1:14" x14ac:dyDescent="0.3">
      <c r="A1556" s="2">
        <v>44621</v>
      </c>
      <c r="B1556" s="24" t="s">
        <v>2</v>
      </c>
      <c r="C1556" s="8" t="s">
        <v>26</v>
      </c>
      <c r="D1556" s="3">
        <v>1133.8</v>
      </c>
      <c r="E1556" s="4">
        <v>329.4</v>
      </c>
      <c r="F1556" s="4">
        <f>FCT_table_Service_Profitability[[#This Row],[Revenues]]-FCT_table_Service_Profitability[[#This Row],[Expenses]]</f>
        <v>804.4</v>
      </c>
      <c r="G1556" s="10">
        <v>1417.25</v>
      </c>
      <c r="H1556" s="10">
        <v>375.5</v>
      </c>
      <c r="I1556" s="10">
        <f>FCT_table_Service_Profitability[[#This Row],[Revenues (target)]]-FCT_table_Service_Profitability[[#This Row],[Expenses (target)]]</f>
        <v>1041.75</v>
      </c>
      <c r="J1556" s="8" t="s">
        <v>33</v>
      </c>
      <c r="M1556" s="5"/>
      <c r="N1556" s="5"/>
    </row>
    <row r="1557" spans="1:14" x14ac:dyDescent="0.3">
      <c r="A1557" s="2">
        <v>44621</v>
      </c>
      <c r="B1557" s="24" t="s">
        <v>2</v>
      </c>
      <c r="C1557" s="8" t="s">
        <v>26</v>
      </c>
      <c r="D1557" s="3">
        <v>49565.5</v>
      </c>
      <c r="E1557" s="4">
        <v>30053.599999999999</v>
      </c>
      <c r="F1557" s="4">
        <f>FCT_table_Service_Profitability[[#This Row],[Revenues]]-FCT_table_Service_Profitability[[#This Row],[Expenses]]</f>
        <v>19511.900000000001</v>
      </c>
      <c r="G1557" s="10">
        <v>42626.33</v>
      </c>
      <c r="H1557" s="10">
        <v>30354.2</v>
      </c>
      <c r="I1557" s="10">
        <f>FCT_table_Service_Profitability[[#This Row],[Revenues (target)]]-FCT_table_Service_Profitability[[#This Row],[Expenses (target)]]</f>
        <v>12272.130000000001</v>
      </c>
      <c r="J1557" s="8" t="s">
        <v>33</v>
      </c>
      <c r="M1557" s="5"/>
      <c r="N1557" s="5"/>
    </row>
    <row r="1558" spans="1:14" x14ac:dyDescent="0.3">
      <c r="A1558" s="2">
        <v>44621</v>
      </c>
      <c r="B1558" s="24" t="s">
        <v>2</v>
      </c>
      <c r="C1558" s="8" t="s">
        <v>26</v>
      </c>
      <c r="D1558" s="3">
        <v>21841.599999999999</v>
      </c>
      <c r="E1558" s="4">
        <v>8461</v>
      </c>
      <c r="F1558" s="4">
        <f>FCT_table_Service_Profitability[[#This Row],[Revenues]]-FCT_table_Service_Profitability[[#This Row],[Expenses]]</f>
        <v>13380.599999999999</v>
      </c>
      <c r="G1558" s="10">
        <v>21841.599999999999</v>
      </c>
      <c r="H1558" s="10">
        <v>9391.7000000000007</v>
      </c>
      <c r="I1558" s="10">
        <f>FCT_table_Service_Profitability[[#This Row],[Revenues (target)]]-FCT_table_Service_Profitability[[#This Row],[Expenses (target)]]</f>
        <v>12449.899999999998</v>
      </c>
      <c r="J1558" s="8" t="s">
        <v>31</v>
      </c>
      <c r="M1558" s="5"/>
      <c r="N1558" s="5"/>
    </row>
    <row r="1559" spans="1:14" x14ac:dyDescent="0.3">
      <c r="A1559" s="2">
        <v>44652</v>
      </c>
      <c r="B1559" s="24" t="s">
        <v>2</v>
      </c>
      <c r="C1559" s="8" t="s">
        <v>26</v>
      </c>
      <c r="D1559" s="3">
        <v>1092.5</v>
      </c>
      <c r="E1559" s="4">
        <v>287</v>
      </c>
      <c r="F1559" s="4">
        <f>FCT_table_Service_Profitability[[#This Row],[Revenues]]-FCT_table_Service_Profitability[[#This Row],[Expenses]]</f>
        <v>805.5</v>
      </c>
      <c r="G1559" s="10">
        <v>863.07500000000005</v>
      </c>
      <c r="H1559" s="10">
        <v>281.3</v>
      </c>
      <c r="I1559" s="10">
        <f>FCT_table_Service_Profitability[[#This Row],[Revenues (target)]]-FCT_table_Service_Profitability[[#This Row],[Expenses (target)]]</f>
        <v>581.77500000000009</v>
      </c>
      <c r="J1559" s="8" t="s">
        <v>33</v>
      </c>
      <c r="M1559" s="5"/>
      <c r="N1559" s="5"/>
    </row>
    <row r="1560" spans="1:14" x14ac:dyDescent="0.3">
      <c r="A1560" s="2">
        <v>44652</v>
      </c>
      <c r="B1560" s="24" t="s">
        <v>2</v>
      </c>
      <c r="C1560" s="8" t="s">
        <v>26</v>
      </c>
      <c r="D1560" s="3">
        <v>40592.6</v>
      </c>
      <c r="E1560" s="4">
        <v>23341</v>
      </c>
      <c r="F1560" s="4">
        <f>FCT_table_Service_Profitability[[#This Row],[Revenues]]-FCT_table_Service_Profitability[[#This Row],[Expenses]]</f>
        <v>17251.599999999999</v>
      </c>
      <c r="G1560" s="10">
        <v>30038.523999999998</v>
      </c>
      <c r="H1560" s="10">
        <v>25441.7</v>
      </c>
      <c r="I1560" s="10">
        <f>FCT_table_Service_Profitability[[#This Row],[Revenues (target)]]-FCT_table_Service_Profitability[[#This Row],[Expenses (target)]]</f>
        <v>4596.8239999999969</v>
      </c>
      <c r="J1560" s="8" t="s">
        <v>33</v>
      </c>
      <c r="M1560" s="5"/>
      <c r="N1560" s="5"/>
    </row>
    <row r="1561" spans="1:14" x14ac:dyDescent="0.3">
      <c r="A1561" s="2">
        <v>44652</v>
      </c>
      <c r="B1561" s="24" t="s">
        <v>2</v>
      </c>
      <c r="C1561" s="8" t="s">
        <v>26</v>
      </c>
      <c r="D1561" s="3">
        <v>114.4</v>
      </c>
      <c r="E1561" s="4">
        <v>59.5</v>
      </c>
      <c r="F1561" s="4">
        <f>FCT_table_Service_Profitability[[#This Row],[Revenues]]-FCT_table_Service_Profitability[[#This Row],[Expenses]]</f>
        <v>54.900000000000006</v>
      </c>
      <c r="G1561" s="10">
        <v>108.68</v>
      </c>
      <c r="H1561" s="10">
        <v>54.2</v>
      </c>
      <c r="I1561" s="10">
        <f>FCT_table_Service_Profitability[[#This Row],[Revenues (target)]]-FCT_table_Service_Profitability[[#This Row],[Expenses (target)]]</f>
        <v>54.480000000000004</v>
      </c>
      <c r="J1561" s="8" t="s">
        <v>33</v>
      </c>
      <c r="M1561" s="5"/>
      <c r="N1561" s="5"/>
    </row>
    <row r="1562" spans="1:14" x14ac:dyDescent="0.3">
      <c r="A1562" s="2">
        <v>44652</v>
      </c>
      <c r="B1562" s="24" t="s">
        <v>2</v>
      </c>
      <c r="C1562" s="8" t="s">
        <v>26</v>
      </c>
      <c r="D1562" s="3">
        <v>16281.9</v>
      </c>
      <c r="E1562" s="4">
        <v>39557.800000000003</v>
      </c>
      <c r="F1562" s="4">
        <f>FCT_table_Service_Profitability[[#This Row],[Revenues]]-FCT_table_Service_Profitability[[#This Row],[Expenses]]</f>
        <v>-23275.9</v>
      </c>
      <c r="G1562" s="10">
        <v>20189.556</v>
      </c>
      <c r="H1562" s="10">
        <v>42722.400000000001</v>
      </c>
      <c r="I1562" s="10">
        <f>FCT_table_Service_Profitability[[#This Row],[Revenues (target)]]-FCT_table_Service_Profitability[[#This Row],[Expenses (target)]]</f>
        <v>-22532.844000000001</v>
      </c>
      <c r="J1562" s="8" t="s">
        <v>31</v>
      </c>
      <c r="M1562" s="5"/>
      <c r="N1562" s="5"/>
    </row>
    <row r="1563" spans="1:14" x14ac:dyDescent="0.3">
      <c r="A1563" s="2">
        <v>44682</v>
      </c>
      <c r="B1563" s="24" t="s">
        <v>2</v>
      </c>
      <c r="C1563" s="8" t="s">
        <v>26</v>
      </c>
      <c r="D1563" s="3">
        <v>51986</v>
      </c>
      <c r="E1563" s="4">
        <v>43692.2</v>
      </c>
      <c r="F1563" s="4">
        <f>FCT_table_Service_Profitability[[#This Row],[Revenues]]-FCT_table_Service_Profitability[[#This Row],[Expenses]]</f>
        <v>8293.8000000000029</v>
      </c>
      <c r="G1563" s="10">
        <v>61343.479999999996</v>
      </c>
      <c r="H1563" s="10">
        <v>50682.9</v>
      </c>
      <c r="I1563" s="10">
        <f>FCT_table_Service_Profitability[[#This Row],[Revenues (target)]]-FCT_table_Service_Profitability[[#This Row],[Expenses (target)]]</f>
        <v>10660.579999999994</v>
      </c>
      <c r="J1563" s="8" t="s">
        <v>33</v>
      </c>
      <c r="M1563" s="5"/>
      <c r="N1563" s="5"/>
    </row>
    <row r="1564" spans="1:14" x14ac:dyDescent="0.3">
      <c r="A1564" s="2">
        <v>44682</v>
      </c>
      <c r="B1564" s="24" t="s">
        <v>2</v>
      </c>
      <c r="C1564" s="8" t="s">
        <v>26</v>
      </c>
      <c r="D1564" s="3">
        <v>690.1</v>
      </c>
      <c r="E1564" s="4">
        <v>219.7</v>
      </c>
      <c r="F1564" s="4">
        <f>FCT_table_Service_Profitability[[#This Row],[Revenues]]-FCT_table_Service_Profitability[[#This Row],[Expenses]]</f>
        <v>470.40000000000003</v>
      </c>
      <c r="G1564" s="10">
        <v>890.22900000000004</v>
      </c>
      <c r="H1564" s="10">
        <v>215.3</v>
      </c>
      <c r="I1564" s="10">
        <f>FCT_table_Service_Profitability[[#This Row],[Revenues (target)]]-FCT_table_Service_Profitability[[#This Row],[Expenses (target)]]</f>
        <v>674.92900000000009</v>
      </c>
      <c r="J1564" s="8" t="s">
        <v>33</v>
      </c>
      <c r="M1564" s="5"/>
      <c r="N1564" s="5"/>
    </row>
    <row r="1565" spans="1:14" x14ac:dyDescent="0.3">
      <c r="A1565" s="2">
        <v>44682</v>
      </c>
      <c r="B1565" s="24" t="s">
        <v>2</v>
      </c>
      <c r="C1565" s="8" t="s">
        <v>26</v>
      </c>
      <c r="D1565" s="3">
        <v>4036.1</v>
      </c>
      <c r="E1565" s="4">
        <v>590.6</v>
      </c>
      <c r="F1565" s="4">
        <f>FCT_table_Service_Profitability[[#This Row],[Revenues]]-FCT_table_Service_Profitability[[#This Row],[Expenses]]</f>
        <v>3445.5</v>
      </c>
      <c r="G1565" s="10">
        <v>4924.0419999999995</v>
      </c>
      <c r="H1565" s="10">
        <v>537.5</v>
      </c>
      <c r="I1565" s="10">
        <f>FCT_table_Service_Profitability[[#This Row],[Revenues (target)]]-FCT_table_Service_Profitability[[#This Row],[Expenses (target)]]</f>
        <v>4386.5419999999995</v>
      </c>
      <c r="J1565" s="8" t="s">
        <v>33</v>
      </c>
      <c r="M1565" s="5"/>
      <c r="N1565" s="5"/>
    </row>
    <row r="1566" spans="1:14" x14ac:dyDescent="0.3">
      <c r="A1566" s="2">
        <v>44682</v>
      </c>
      <c r="B1566" s="24" t="s">
        <v>2</v>
      </c>
      <c r="C1566" s="8" t="s">
        <v>26</v>
      </c>
      <c r="D1566" s="3">
        <v>23843.9</v>
      </c>
      <c r="E1566" s="4">
        <v>12483.2</v>
      </c>
      <c r="F1566" s="4">
        <f>FCT_table_Service_Profitability[[#This Row],[Revenues]]-FCT_table_Service_Profitability[[#This Row],[Expenses]]</f>
        <v>11360.7</v>
      </c>
      <c r="G1566" s="10">
        <v>29804.875</v>
      </c>
      <c r="H1566" s="10">
        <v>12732.9</v>
      </c>
      <c r="I1566" s="10">
        <f>FCT_table_Service_Profitability[[#This Row],[Revenues (target)]]-FCT_table_Service_Profitability[[#This Row],[Expenses (target)]]</f>
        <v>17071.974999999999</v>
      </c>
      <c r="J1566" s="8" t="s">
        <v>31</v>
      </c>
      <c r="M1566" s="5"/>
      <c r="N1566" s="5"/>
    </row>
    <row r="1567" spans="1:14" x14ac:dyDescent="0.3">
      <c r="A1567" s="2">
        <v>44713</v>
      </c>
      <c r="B1567" s="24" t="s">
        <v>2</v>
      </c>
      <c r="C1567" s="8" t="s">
        <v>26</v>
      </c>
      <c r="D1567" s="3">
        <v>364.8</v>
      </c>
      <c r="E1567" s="4">
        <v>169.4</v>
      </c>
      <c r="F1567" s="4">
        <f>FCT_table_Service_Profitability[[#This Row],[Revenues]]-FCT_table_Service_Profitability[[#This Row],[Expenses]]</f>
        <v>195.4</v>
      </c>
      <c r="G1567" s="10">
        <v>262.65600000000001</v>
      </c>
      <c r="H1567" s="10">
        <v>181.2</v>
      </c>
      <c r="I1567" s="10">
        <f>FCT_table_Service_Profitability[[#This Row],[Revenues (target)]]-FCT_table_Service_Profitability[[#This Row],[Expenses (target)]]</f>
        <v>81.456000000000017</v>
      </c>
      <c r="J1567" s="8" t="s">
        <v>33</v>
      </c>
      <c r="M1567" s="5"/>
      <c r="N1567" s="5"/>
    </row>
    <row r="1568" spans="1:14" x14ac:dyDescent="0.3">
      <c r="A1568" s="2">
        <v>44713</v>
      </c>
      <c r="B1568" s="24" t="s">
        <v>2</v>
      </c>
      <c r="C1568" s="8" t="s">
        <v>26</v>
      </c>
      <c r="D1568" s="3">
        <v>840.1</v>
      </c>
      <c r="E1568" s="4">
        <v>304.7</v>
      </c>
      <c r="F1568" s="4">
        <f>FCT_table_Service_Profitability[[#This Row],[Revenues]]-FCT_table_Service_Profitability[[#This Row],[Expenses]]</f>
        <v>535.40000000000009</v>
      </c>
      <c r="G1568" s="10">
        <v>814.89700000000005</v>
      </c>
      <c r="H1568" s="10">
        <v>353.5</v>
      </c>
      <c r="I1568" s="10">
        <f>FCT_table_Service_Profitability[[#This Row],[Revenues (target)]]-FCT_table_Service_Profitability[[#This Row],[Expenses (target)]]</f>
        <v>461.39700000000005</v>
      </c>
      <c r="J1568" s="8" t="s">
        <v>33</v>
      </c>
      <c r="M1568" s="5"/>
      <c r="N1568" s="5"/>
    </row>
    <row r="1569" spans="1:14" x14ac:dyDescent="0.3">
      <c r="A1569" s="2">
        <v>44713</v>
      </c>
      <c r="B1569" s="24" t="s">
        <v>2</v>
      </c>
      <c r="C1569" s="8" t="s">
        <v>26</v>
      </c>
      <c r="D1569" s="3">
        <v>34761.5</v>
      </c>
      <c r="E1569" s="4">
        <v>26682.9</v>
      </c>
      <c r="F1569" s="4">
        <f>FCT_table_Service_Profitability[[#This Row],[Revenues]]-FCT_table_Service_Profitability[[#This Row],[Expenses]]</f>
        <v>8078.5999999999985</v>
      </c>
      <c r="G1569" s="10">
        <v>25028.28</v>
      </c>
      <c r="H1569" s="10">
        <v>30418.5</v>
      </c>
      <c r="I1569" s="10">
        <f>FCT_table_Service_Profitability[[#This Row],[Revenues (target)]]-FCT_table_Service_Profitability[[#This Row],[Expenses (target)]]</f>
        <v>-5390.2200000000012</v>
      </c>
      <c r="J1569" s="8" t="s">
        <v>33</v>
      </c>
      <c r="M1569" s="5"/>
      <c r="N1569" s="5"/>
    </row>
    <row r="1570" spans="1:14" x14ac:dyDescent="0.3">
      <c r="A1570" s="2">
        <v>44713</v>
      </c>
      <c r="B1570" s="24" t="s">
        <v>2</v>
      </c>
      <c r="C1570" s="8" t="s">
        <v>26</v>
      </c>
      <c r="D1570" s="3">
        <v>12190.9</v>
      </c>
      <c r="E1570" s="4">
        <v>96.2</v>
      </c>
      <c r="F1570" s="4">
        <f>FCT_table_Service_Profitability[[#This Row],[Revenues]]-FCT_table_Service_Profitability[[#This Row],[Expenses]]</f>
        <v>12094.699999999999</v>
      </c>
      <c r="G1570" s="10">
        <v>14141.444</v>
      </c>
      <c r="H1570" s="10">
        <v>110.7</v>
      </c>
      <c r="I1570" s="10">
        <f>FCT_table_Service_Profitability[[#This Row],[Revenues (target)]]-FCT_table_Service_Profitability[[#This Row],[Expenses (target)]]</f>
        <v>14030.743999999999</v>
      </c>
      <c r="J1570" s="8" t="s">
        <v>31</v>
      </c>
      <c r="M1570" s="5"/>
      <c r="N1570" s="5"/>
    </row>
    <row r="1571" spans="1:14" x14ac:dyDescent="0.3">
      <c r="A1571" s="2">
        <v>44743</v>
      </c>
      <c r="B1571" s="24" t="s">
        <v>2</v>
      </c>
      <c r="C1571" s="8" t="s">
        <v>26</v>
      </c>
      <c r="D1571" s="3">
        <v>439.1</v>
      </c>
      <c r="E1571" s="4">
        <v>177.6</v>
      </c>
      <c r="F1571" s="4">
        <f>FCT_table_Service_Profitability[[#This Row],[Revenues]]-FCT_table_Service_Profitability[[#This Row],[Expenses]]</f>
        <v>261.5</v>
      </c>
      <c r="G1571" s="10">
        <v>346.88900000000001</v>
      </c>
      <c r="H1571" s="10">
        <v>172.3</v>
      </c>
      <c r="I1571" s="10">
        <f>FCT_table_Service_Profitability[[#This Row],[Revenues (target)]]-FCT_table_Service_Profitability[[#This Row],[Expenses (target)]]</f>
        <v>174.589</v>
      </c>
      <c r="J1571" s="8" t="s">
        <v>33</v>
      </c>
      <c r="M1571" s="5"/>
      <c r="N1571" s="5"/>
    </row>
    <row r="1572" spans="1:14" x14ac:dyDescent="0.3">
      <c r="A1572" s="2">
        <v>44743</v>
      </c>
      <c r="B1572" s="24" t="s">
        <v>2</v>
      </c>
      <c r="C1572" s="8" t="s">
        <v>26</v>
      </c>
      <c r="D1572" s="3">
        <v>25721.200000000001</v>
      </c>
      <c r="E1572" s="4">
        <v>26494.2</v>
      </c>
      <c r="F1572" s="4">
        <f>FCT_table_Service_Profitability[[#This Row],[Revenues]]-FCT_table_Service_Profitability[[#This Row],[Expenses]]</f>
        <v>-773</v>
      </c>
      <c r="G1572" s="10">
        <v>24949.563999999998</v>
      </c>
      <c r="H1572" s="10">
        <v>26229.3</v>
      </c>
      <c r="I1572" s="10">
        <f>FCT_table_Service_Profitability[[#This Row],[Revenues (target)]]-FCT_table_Service_Profitability[[#This Row],[Expenses (target)]]</f>
        <v>-1279.7360000000008</v>
      </c>
      <c r="J1572" s="8" t="s">
        <v>33</v>
      </c>
      <c r="M1572" s="5"/>
      <c r="N1572" s="5"/>
    </row>
    <row r="1573" spans="1:14" x14ac:dyDescent="0.3">
      <c r="A1573" s="2">
        <v>44743</v>
      </c>
      <c r="B1573" s="24" t="s">
        <v>2</v>
      </c>
      <c r="C1573" s="8" t="s">
        <v>26</v>
      </c>
      <c r="D1573" s="3">
        <v>1681.7</v>
      </c>
      <c r="E1573" s="4">
        <v>196.2</v>
      </c>
      <c r="F1573" s="4">
        <f>FCT_table_Service_Profitability[[#This Row],[Revenues]]-FCT_table_Service_Profitability[[#This Row],[Expenses]]</f>
        <v>1485.5</v>
      </c>
      <c r="G1573" s="10">
        <v>1967.5889999999999</v>
      </c>
      <c r="H1573" s="10">
        <v>204.1</v>
      </c>
      <c r="I1573" s="10">
        <f>FCT_table_Service_Profitability[[#This Row],[Revenues (target)]]-FCT_table_Service_Profitability[[#This Row],[Expenses (target)]]</f>
        <v>1763.489</v>
      </c>
      <c r="J1573" s="8" t="s">
        <v>33</v>
      </c>
      <c r="M1573" s="5"/>
      <c r="N1573" s="5"/>
    </row>
    <row r="1574" spans="1:14" x14ac:dyDescent="0.3">
      <c r="A1574" s="2">
        <v>44743</v>
      </c>
      <c r="B1574" s="24" t="s">
        <v>2</v>
      </c>
      <c r="C1574" s="8" t="s">
        <v>26</v>
      </c>
      <c r="D1574" s="3">
        <v>10346.1</v>
      </c>
      <c r="E1574" s="4">
        <v>60</v>
      </c>
      <c r="F1574" s="4">
        <f>FCT_table_Service_Profitability[[#This Row],[Revenues]]-FCT_table_Service_Profitability[[#This Row],[Expenses]]</f>
        <v>10286.1</v>
      </c>
      <c r="G1574" s="10">
        <v>11484.171000000002</v>
      </c>
      <c r="H1574" s="10">
        <v>64.8</v>
      </c>
      <c r="I1574" s="10">
        <f>FCT_table_Service_Profitability[[#This Row],[Revenues (target)]]-FCT_table_Service_Profitability[[#This Row],[Expenses (target)]]</f>
        <v>11419.371000000003</v>
      </c>
      <c r="J1574" s="8" t="s">
        <v>31</v>
      </c>
      <c r="M1574" s="5"/>
      <c r="N1574" s="5"/>
    </row>
    <row r="1575" spans="1:14" x14ac:dyDescent="0.3">
      <c r="A1575" s="2">
        <v>44774</v>
      </c>
      <c r="B1575" s="24" t="s">
        <v>2</v>
      </c>
      <c r="C1575" s="8" t="s">
        <v>26</v>
      </c>
      <c r="D1575" s="3">
        <v>77514.2</v>
      </c>
      <c r="E1575" s="4">
        <v>27936.2</v>
      </c>
      <c r="F1575" s="4">
        <f>FCT_table_Service_Profitability[[#This Row],[Revenues]]-FCT_table_Service_Profitability[[#This Row],[Expenses]]</f>
        <v>49578</v>
      </c>
      <c r="G1575" s="10">
        <v>69762.78</v>
      </c>
      <c r="H1575" s="10">
        <v>26818.799999999999</v>
      </c>
      <c r="I1575" s="10">
        <f>FCT_table_Service_Profitability[[#This Row],[Revenues (target)]]-FCT_table_Service_Profitability[[#This Row],[Expenses (target)]]</f>
        <v>42943.979999999996</v>
      </c>
      <c r="J1575" s="8" t="s">
        <v>33</v>
      </c>
      <c r="M1575" s="5"/>
      <c r="N1575" s="5"/>
    </row>
    <row r="1576" spans="1:14" x14ac:dyDescent="0.3">
      <c r="A1576" s="2">
        <v>44774</v>
      </c>
      <c r="B1576" s="24" t="s">
        <v>2</v>
      </c>
      <c r="C1576" s="8" t="s">
        <v>26</v>
      </c>
      <c r="D1576" s="3">
        <v>1028.5</v>
      </c>
      <c r="E1576" s="4">
        <v>610.6</v>
      </c>
      <c r="F1576" s="4">
        <f>FCT_table_Service_Profitability[[#This Row],[Revenues]]-FCT_table_Service_Profitability[[#This Row],[Expenses]]</f>
        <v>417.9</v>
      </c>
      <c r="G1576" s="10">
        <v>1337.05</v>
      </c>
      <c r="H1576" s="10">
        <v>635</v>
      </c>
      <c r="I1576" s="10">
        <f>FCT_table_Service_Profitability[[#This Row],[Revenues (target)]]-FCT_table_Service_Profitability[[#This Row],[Expenses (target)]]</f>
        <v>702.05</v>
      </c>
      <c r="J1576" s="8" t="s">
        <v>33</v>
      </c>
      <c r="M1576" s="5"/>
      <c r="N1576" s="5"/>
    </row>
    <row r="1577" spans="1:14" x14ac:dyDescent="0.3">
      <c r="A1577" s="2">
        <v>44774</v>
      </c>
      <c r="B1577" s="24" t="s">
        <v>2</v>
      </c>
      <c r="C1577" s="8" t="s">
        <v>26</v>
      </c>
      <c r="D1577" s="3">
        <v>3091.4</v>
      </c>
      <c r="E1577" s="4">
        <v>398.9</v>
      </c>
      <c r="F1577" s="4">
        <f>FCT_table_Service_Profitability[[#This Row],[Revenues]]-FCT_table_Service_Profitability[[#This Row],[Expenses]]</f>
        <v>2692.5</v>
      </c>
      <c r="G1577" s="10">
        <v>3493.2819999999997</v>
      </c>
      <c r="H1577" s="10">
        <v>458.7</v>
      </c>
      <c r="I1577" s="10">
        <f>FCT_table_Service_Profitability[[#This Row],[Revenues (target)]]-FCT_table_Service_Profitability[[#This Row],[Expenses (target)]]</f>
        <v>3034.5819999999999</v>
      </c>
      <c r="J1577" s="8" t="s">
        <v>33</v>
      </c>
      <c r="M1577" s="5"/>
      <c r="N1577" s="5"/>
    </row>
    <row r="1578" spans="1:14" x14ac:dyDescent="0.3">
      <c r="A1578" s="2">
        <v>44774</v>
      </c>
      <c r="B1578" s="24" t="s">
        <v>2</v>
      </c>
      <c r="C1578" s="8" t="s">
        <v>26</v>
      </c>
      <c r="D1578" s="3">
        <v>30438.400000000001</v>
      </c>
      <c r="E1578" s="4">
        <v>27450.3</v>
      </c>
      <c r="F1578" s="4">
        <f>FCT_table_Service_Profitability[[#This Row],[Revenues]]-FCT_table_Service_Profitability[[#This Row],[Expenses]]</f>
        <v>2988.1000000000022</v>
      </c>
      <c r="G1578" s="10">
        <v>37134.847999999998</v>
      </c>
      <c r="H1578" s="10">
        <v>29646.3</v>
      </c>
      <c r="I1578" s="10">
        <f>FCT_table_Service_Profitability[[#This Row],[Revenues (target)]]-FCT_table_Service_Profitability[[#This Row],[Expenses (target)]]</f>
        <v>7488.5479999999989</v>
      </c>
      <c r="J1578" s="8" t="s">
        <v>31</v>
      </c>
      <c r="M1578" s="5"/>
      <c r="N1578" s="5"/>
    </row>
    <row r="1579" spans="1:14" x14ac:dyDescent="0.3">
      <c r="A1579" s="2">
        <v>44805</v>
      </c>
      <c r="B1579" s="24" t="s">
        <v>2</v>
      </c>
      <c r="C1579" s="8" t="s">
        <v>26</v>
      </c>
      <c r="D1579" s="3">
        <v>1009.3</v>
      </c>
      <c r="E1579" s="4">
        <v>149.19999999999999</v>
      </c>
      <c r="F1579" s="4">
        <f>FCT_table_Service_Profitability[[#This Row],[Revenues]]-FCT_table_Service_Profitability[[#This Row],[Expenses]]</f>
        <v>860.09999999999991</v>
      </c>
      <c r="G1579" s="10">
        <v>1039.579</v>
      </c>
      <c r="H1579" s="10">
        <v>159.69999999999999</v>
      </c>
      <c r="I1579" s="10">
        <f>FCT_table_Service_Profitability[[#This Row],[Revenues (target)]]-FCT_table_Service_Profitability[[#This Row],[Expenses (target)]]</f>
        <v>879.87899999999991</v>
      </c>
      <c r="J1579" s="8" t="s">
        <v>33</v>
      </c>
      <c r="M1579" s="5"/>
      <c r="N1579" s="5"/>
    </row>
    <row r="1580" spans="1:14" x14ac:dyDescent="0.3">
      <c r="A1580" s="2">
        <v>44805</v>
      </c>
      <c r="B1580" s="24" t="s">
        <v>2</v>
      </c>
      <c r="C1580" s="8" t="s">
        <v>26</v>
      </c>
      <c r="D1580" s="3">
        <v>57817.9</v>
      </c>
      <c r="E1580" s="4">
        <v>36870.300000000003</v>
      </c>
      <c r="F1580" s="4">
        <f>FCT_table_Service_Profitability[[#This Row],[Revenues]]-FCT_table_Service_Profitability[[#This Row],[Expenses]]</f>
        <v>20947.599999999999</v>
      </c>
      <c r="G1580" s="10">
        <v>43363.425000000003</v>
      </c>
      <c r="H1580" s="10">
        <v>43506.9</v>
      </c>
      <c r="I1580" s="10">
        <f>FCT_table_Service_Profitability[[#This Row],[Revenues (target)]]-FCT_table_Service_Profitability[[#This Row],[Expenses (target)]]</f>
        <v>-143.47499999999854</v>
      </c>
      <c r="J1580" s="8" t="s">
        <v>33</v>
      </c>
      <c r="M1580" s="5"/>
      <c r="N1580" s="5"/>
    </row>
    <row r="1581" spans="1:14" x14ac:dyDescent="0.3">
      <c r="A1581" s="2">
        <v>44805</v>
      </c>
      <c r="B1581" s="24" t="s">
        <v>2</v>
      </c>
      <c r="C1581" s="8" t="s">
        <v>26</v>
      </c>
      <c r="D1581" s="3">
        <v>487.4</v>
      </c>
      <c r="E1581" s="4">
        <v>190.7</v>
      </c>
      <c r="F1581" s="4">
        <f>FCT_table_Service_Profitability[[#This Row],[Revenues]]-FCT_table_Service_Profitability[[#This Row],[Expenses]]</f>
        <v>296.7</v>
      </c>
      <c r="G1581" s="10">
        <v>536.14</v>
      </c>
      <c r="H1581" s="10">
        <v>185</v>
      </c>
      <c r="I1581" s="10">
        <f>FCT_table_Service_Profitability[[#This Row],[Revenues (target)]]-FCT_table_Service_Profitability[[#This Row],[Expenses (target)]]</f>
        <v>351.14</v>
      </c>
      <c r="J1581" s="8" t="s">
        <v>33</v>
      </c>
      <c r="M1581" s="5"/>
      <c r="N1581" s="5"/>
    </row>
    <row r="1582" spans="1:14" x14ac:dyDescent="0.3">
      <c r="A1582" s="2">
        <v>44805</v>
      </c>
      <c r="B1582" s="24" t="s">
        <v>2</v>
      </c>
      <c r="C1582" s="8" t="s">
        <v>26</v>
      </c>
      <c r="D1582" s="3">
        <v>14836.4</v>
      </c>
      <c r="E1582" s="4">
        <v>317.10000000000002</v>
      </c>
      <c r="F1582" s="4">
        <f>FCT_table_Service_Profitability[[#This Row],[Revenues]]-FCT_table_Service_Profitability[[#This Row],[Expenses]]</f>
        <v>14519.3</v>
      </c>
      <c r="G1582" s="10">
        <v>15726.584000000001</v>
      </c>
      <c r="H1582" s="10">
        <v>329.8</v>
      </c>
      <c r="I1582" s="10">
        <f>FCT_table_Service_Profitability[[#This Row],[Revenues (target)]]-FCT_table_Service_Profitability[[#This Row],[Expenses (target)]]</f>
        <v>15396.784000000001</v>
      </c>
      <c r="J1582" s="8" t="s">
        <v>31</v>
      </c>
      <c r="M1582" s="5"/>
      <c r="N1582" s="5"/>
    </row>
    <row r="1583" spans="1:14" x14ac:dyDescent="0.3">
      <c r="A1583" s="2">
        <v>44835</v>
      </c>
      <c r="B1583" s="24" t="s">
        <v>2</v>
      </c>
      <c r="C1583" s="8" t="s">
        <v>26</v>
      </c>
      <c r="D1583" s="3">
        <v>3600.8</v>
      </c>
      <c r="E1583" s="4">
        <v>1035.9000000000001</v>
      </c>
      <c r="F1583" s="4">
        <f>FCT_table_Service_Profitability[[#This Row],[Revenues]]-FCT_table_Service_Profitability[[#This Row],[Expenses]]</f>
        <v>2564.9</v>
      </c>
      <c r="G1583" s="10">
        <v>4356.9679999999998</v>
      </c>
      <c r="H1583" s="10">
        <v>1025.5999999999999</v>
      </c>
      <c r="I1583" s="10">
        <f>FCT_table_Service_Profitability[[#This Row],[Revenues (target)]]-FCT_table_Service_Profitability[[#This Row],[Expenses (target)]]</f>
        <v>3331.3679999999999</v>
      </c>
      <c r="J1583" s="8" t="s">
        <v>33</v>
      </c>
      <c r="M1583" s="5"/>
      <c r="N1583" s="5"/>
    </row>
    <row r="1584" spans="1:14" x14ac:dyDescent="0.3">
      <c r="A1584" s="2">
        <v>44835</v>
      </c>
      <c r="B1584" s="24" t="s">
        <v>2</v>
      </c>
      <c r="C1584" s="8" t="s">
        <v>26</v>
      </c>
      <c r="D1584" s="3">
        <v>992.3</v>
      </c>
      <c r="E1584" s="4">
        <v>472.3</v>
      </c>
      <c r="F1584" s="4">
        <f>FCT_table_Service_Profitability[[#This Row],[Revenues]]-FCT_table_Service_Profitability[[#This Row],[Expenses]]</f>
        <v>520</v>
      </c>
      <c r="G1584" s="10">
        <v>704.5329999999999</v>
      </c>
      <c r="H1584" s="10">
        <v>529</v>
      </c>
      <c r="I1584" s="10">
        <f>FCT_table_Service_Profitability[[#This Row],[Revenues (target)]]-FCT_table_Service_Profitability[[#This Row],[Expenses (target)]]</f>
        <v>175.5329999999999</v>
      </c>
      <c r="J1584" s="8" t="s">
        <v>33</v>
      </c>
      <c r="M1584" s="5"/>
      <c r="N1584" s="5"/>
    </row>
    <row r="1585" spans="1:14" x14ac:dyDescent="0.3">
      <c r="A1585" s="2">
        <v>44835</v>
      </c>
      <c r="B1585" s="24" t="s">
        <v>2</v>
      </c>
      <c r="C1585" s="8" t="s">
        <v>26</v>
      </c>
      <c r="D1585" s="3">
        <v>110083.3</v>
      </c>
      <c r="E1585" s="4">
        <v>67366.899999999994</v>
      </c>
      <c r="F1585" s="4">
        <f>FCT_table_Service_Profitability[[#This Row],[Revenues]]-FCT_table_Service_Profitability[[#This Row],[Expenses]]</f>
        <v>42716.400000000009</v>
      </c>
      <c r="G1585" s="10">
        <v>78159.142999999996</v>
      </c>
      <c r="H1585" s="10">
        <v>73430</v>
      </c>
      <c r="I1585" s="10">
        <f>FCT_table_Service_Profitability[[#This Row],[Revenues (target)]]-FCT_table_Service_Profitability[[#This Row],[Expenses (target)]]</f>
        <v>4729.1429999999964</v>
      </c>
      <c r="J1585" s="8" t="s">
        <v>33</v>
      </c>
      <c r="M1585" s="5"/>
      <c r="N1585" s="5"/>
    </row>
    <row r="1586" spans="1:14" x14ac:dyDescent="0.3">
      <c r="A1586" s="2">
        <v>44835</v>
      </c>
      <c r="B1586" s="24" t="s">
        <v>2</v>
      </c>
      <c r="C1586" s="8" t="s">
        <v>26</v>
      </c>
      <c r="D1586" s="3">
        <v>56394.2</v>
      </c>
      <c r="E1586" s="4">
        <v>47446.7</v>
      </c>
      <c r="F1586" s="4">
        <f>FCT_table_Service_Profitability[[#This Row],[Revenues]]-FCT_table_Service_Profitability[[#This Row],[Expenses]]</f>
        <v>8947.5</v>
      </c>
      <c r="G1586" s="10">
        <v>51318.722000000002</v>
      </c>
      <c r="H1586" s="10">
        <v>46497.8</v>
      </c>
      <c r="I1586" s="10">
        <f>FCT_table_Service_Profitability[[#This Row],[Revenues (target)]]-FCT_table_Service_Profitability[[#This Row],[Expenses (target)]]</f>
        <v>4820.9219999999987</v>
      </c>
      <c r="J1586" s="8" t="s">
        <v>31</v>
      </c>
      <c r="M1586" s="5"/>
      <c r="N1586" s="5"/>
    </row>
    <row r="1587" spans="1:14" x14ac:dyDescent="0.3">
      <c r="A1587" s="2">
        <v>44866</v>
      </c>
      <c r="B1587" s="24" t="s">
        <v>2</v>
      </c>
      <c r="C1587" s="8" t="s">
        <v>26</v>
      </c>
      <c r="D1587" s="3">
        <v>930.4</v>
      </c>
      <c r="E1587" s="4">
        <v>322.3</v>
      </c>
      <c r="F1587" s="4">
        <f>FCT_table_Service_Profitability[[#This Row],[Revenues]]-FCT_table_Service_Profitability[[#This Row],[Expenses]]</f>
        <v>608.09999999999991</v>
      </c>
      <c r="G1587" s="10">
        <v>790.83999999999992</v>
      </c>
      <c r="H1587" s="10">
        <v>351.3</v>
      </c>
      <c r="I1587" s="10">
        <f>FCT_table_Service_Profitability[[#This Row],[Revenues (target)]]-FCT_table_Service_Profitability[[#This Row],[Expenses (target)]]</f>
        <v>439.53999999999991</v>
      </c>
      <c r="J1587" s="8" t="s">
        <v>33</v>
      </c>
      <c r="M1587" s="5"/>
      <c r="N1587" s="5"/>
    </row>
    <row r="1588" spans="1:14" x14ac:dyDescent="0.3">
      <c r="A1588" s="2">
        <v>44866</v>
      </c>
      <c r="B1588" s="24" t="s">
        <v>2</v>
      </c>
      <c r="C1588" s="8" t="s">
        <v>26</v>
      </c>
      <c r="D1588" s="3">
        <v>2566.9</v>
      </c>
      <c r="E1588" s="4">
        <v>448</v>
      </c>
      <c r="F1588" s="4">
        <f>FCT_table_Service_Profitability[[#This Row],[Revenues]]-FCT_table_Service_Profitability[[#This Row],[Expenses]]</f>
        <v>2118.9</v>
      </c>
      <c r="G1588" s="10">
        <v>2387.2170000000001</v>
      </c>
      <c r="H1588" s="10">
        <v>448</v>
      </c>
      <c r="I1588" s="10">
        <f>FCT_table_Service_Profitability[[#This Row],[Revenues (target)]]-FCT_table_Service_Profitability[[#This Row],[Expenses (target)]]</f>
        <v>1939.2170000000001</v>
      </c>
      <c r="J1588" s="8" t="s">
        <v>33</v>
      </c>
      <c r="M1588" s="5"/>
      <c r="N1588" s="5"/>
    </row>
    <row r="1589" spans="1:14" x14ac:dyDescent="0.3">
      <c r="A1589" s="2">
        <v>44866</v>
      </c>
      <c r="B1589" s="24" t="s">
        <v>2</v>
      </c>
      <c r="C1589" s="8" t="s">
        <v>26</v>
      </c>
      <c r="D1589" s="3">
        <v>62003</v>
      </c>
      <c r="E1589" s="4">
        <v>22300.9</v>
      </c>
      <c r="F1589" s="4">
        <f>FCT_table_Service_Profitability[[#This Row],[Revenues]]-FCT_table_Service_Profitability[[#This Row],[Expenses]]</f>
        <v>39702.1</v>
      </c>
      <c r="G1589" s="10">
        <v>46502.25</v>
      </c>
      <c r="H1589" s="10">
        <v>26538.1</v>
      </c>
      <c r="I1589" s="10">
        <f>FCT_table_Service_Profitability[[#This Row],[Revenues (target)]]-FCT_table_Service_Profitability[[#This Row],[Expenses (target)]]</f>
        <v>19964.150000000001</v>
      </c>
      <c r="J1589" s="8" t="s">
        <v>33</v>
      </c>
      <c r="M1589" s="5"/>
      <c r="N1589" s="5"/>
    </row>
    <row r="1590" spans="1:14" x14ac:dyDescent="0.3">
      <c r="A1590" s="2">
        <v>44866</v>
      </c>
      <c r="B1590" s="24" t="s">
        <v>2</v>
      </c>
      <c r="C1590" s="8" t="s">
        <v>26</v>
      </c>
      <c r="D1590" s="3">
        <v>18582.599999999999</v>
      </c>
      <c r="E1590" s="4">
        <v>9751.6</v>
      </c>
      <c r="F1590" s="4">
        <f>FCT_table_Service_Profitability[[#This Row],[Revenues]]-FCT_table_Service_Profitability[[#This Row],[Expenses]]</f>
        <v>8830.9999999999982</v>
      </c>
      <c r="G1590" s="10">
        <v>19697.556</v>
      </c>
      <c r="H1590" s="10">
        <v>9166.5</v>
      </c>
      <c r="I1590" s="10">
        <f>FCT_table_Service_Profitability[[#This Row],[Revenues (target)]]-FCT_table_Service_Profitability[[#This Row],[Expenses (target)]]</f>
        <v>10531.056</v>
      </c>
      <c r="J1590" s="8" t="s">
        <v>31</v>
      </c>
      <c r="M1590" s="5"/>
      <c r="N1590" s="5"/>
    </row>
    <row r="1591" spans="1:14" x14ac:dyDescent="0.3">
      <c r="A1591" s="2">
        <v>44896</v>
      </c>
      <c r="B1591" s="24" t="s">
        <v>2</v>
      </c>
      <c r="C1591" s="8" t="s">
        <v>26</v>
      </c>
      <c r="D1591" s="3">
        <v>1127.2</v>
      </c>
      <c r="E1591" s="4">
        <v>934.6</v>
      </c>
      <c r="F1591" s="4">
        <f>FCT_table_Service_Profitability[[#This Row],[Revenues]]-FCT_table_Service_Profitability[[#This Row],[Expenses]]</f>
        <v>192.60000000000002</v>
      </c>
      <c r="G1591" s="10">
        <v>1138.472</v>
      </c>
      <c r="H1591" s="10">
        <v>925.3</v>
      </c>
      <c r="I1591" s="10">
        <f>FCT_table_Service_Profitability[[#This Row],[Revenues (target)]]-FCT_table_Service_Profitability[[#This Row],[Expenses (target)]]</f>
        <v>213.17200000000003</v>
      </c>
      <c r="J1591" s="8" t="s">
        <v>33</v>
      </c>
      <c r="M1591" s="5"/>
      <c r="N1591" s="5"/>
    </row>
    <row r="1592" spans="1:14" x14ac:dyDescent="0.3">
      <c r="A1592" s="2">
        <v>44896</v>
      </c>
      <c r="B1592" s="24" t="s">
        <v>2</v>
      </c>
      <c r="C1592" s="8" t="s">
        <v>26</v>
      </c>
      <c r="D1592" s="3">
        <v>2265.1999999999998</v>
      </c>
      <c r="E1592" s="4">
        <v>525.9</v>
      </c>
      <c r="F1592" s="4">
        <f>FCT_table_Service_Profitability[[#This Row],[Revenues]]-FCT_table_Service_Profitability[[#This Row],[Expenses]]</f>
        <v>1739.2999999999997</v>
      </c>
      <c r="G1592" s="10">
        <v>2016.0279999999998</v>
      </c>
      <c r="H1592" s="10">
        <v>494.3</v>
      </c>
      <c r="I1592" s="10">
        <f>FCT_table_Service_Profitability[[#This Row],[Revenues (target)]]-FCT_table_Service_Profitability[[#This Row],[Expenses (target)]]</f>
        <v>1521.7279999999998</v>
      </c>
      <c r="J1592" s="8" t="s">
        <v>33</v>
      </c>
      <c r="M1592" s="5"/>
      <c r="N1592" s="5"/>
    </row>
    <row r="1593" spans="1:14" x14ac:dyDescent="0.3">
      <c r="A1593" s="2">
        <v>44896</v>
      </c>
      <c r="B1593" s="24" t="s">
        <v>2</v>
      </c>
      <c r="C1593" s="8" t="s">
        <v>26</v>
      </c>
      <c r="D1593" s="3">
        <v>73573.399999999994</v>
      </c>
      <c r="E1593" s="4">
        <v>69017.600000000006</v>
      </c>
      <c r="F1593" s="4">
        <f>FCT_table_Service_Profitability[[#This Row],[Revenues]]-FCT_table_Service_Profitability[[#This Row],[Expenses]]</f>
        <v>4555.7999999999884</v>
      </c>
      <c r="G1593" s="10">
        <v>53708.581999999995</v>
      </c>
      <c r="H1593" s="10">
        <v>76609.5</v>
      </c>
      <c r="I1593" s="10">
        <f>FCT_table_Service_Profitability[[#This Row],[Revenues (target)]]-FCT_table_Service_Profitability[[#This Row],[Expenses (target)]]</f>
        <v>-22900.918000000005</v>
      </c>
      <c r="J1593" s="8" t="s">
        <v>33</v>
      </c>
      <c r="M1593" s="5"/>
      <c r="N1593" s="5"/>
    </row>
    <row r="1594" spans="1:14" x14ac:dyDescent="0.3">
      <c r="A1594" s="2">
        <v>44896</v>
      </c>
      <c r="B1594" s="24" t="s">
        <v>2</v>
      </c>
      <c r="C1594" s="8" t="s">
        <v>26</v>
      </c>
      <c r="D1594" s="3">
        <v>32605.9</v>
      </c>
      <c r="E1594" s="4">
        <v>21161.7</v>
      </c>
      <c r="F1594" s="4">
        <f>FCT_table_Service_Profitability[[#This Row],[Revenues]]-FCT_table_Service_Profitability[[#This Row],[Expenses]]</f>
        <v>11444.2</v>
      </c>
      <c r="G1594" s="10">
        <v>31301.664000000001</v>
      </c>
      <c r="H1594" s="10">
        <v>19680.400000000001</v>
      </c>
      <c r="I1594" s="10">
        <f>FCT_table_Service_Profitability[[#This Row],[Revenues (target)]]-FCT_table_Service_Profitability[[#This Row],[Expenses (target)]]</f>
        <v>11621.263999999999</v>
      </c>
      <c r="J1594" s="8" t="s">
        <v>31</v>
      </c>
      <c r="M1594" s="5"/>
      <c r="N1594" s="5"/>
    </row>
    <row r="1595" spans="1:14" x14ac:dyDescent="0.3">
      <c r="A1595" s="2">
        <v>44562</v>
      </c>
      <c r="B1595" s="24" t="s">
        <v>9</v>
      </c>
      <c r="C1595" s="8" t="s">
        <v>26</v>
      </c>
      <c r="D1595" s="3">
        <v>278.3</v>
      </c>
      <c r="E1595" s="4">
        <v>126.2</v>
      </c>
      <c r="F1595" s="4">
        <f>FCT_table_Service_Profitability[[#This Row],[Revenues]]-FCT_table_Service_Profitability[[#This Row],[Expenses]]</f>
        <v>152.10000000000002</v>
      </c>
      <c r="G1595" s="10">
        <v>244.90400000000002</v>
      </c>
      <c r="H1595" s="10">
        <v>116.1</v>
      </c>
      <c r="I1595" s="10">
        <f>FCT_table_Service_Profitability[[#This Row],[Revenues (target)]]-FCT_table_Service_Profitability[[#This Row],[Expenses (target)]]</f>
        <v>128.80400000000003</v>
      </c>
      <c r="J1595" s="8" t="s">
        <v>33</v>
      </c>
      <c r="M1595" s="5"/>
      <c r="N1595" s="5"/>
    </row>
    <row r="1596" spans="1:14" x14ac:dyDescent="0.3">
      <c r="A1596" s="2">
        <v>44562</v>
      </c>
      <c r="B1596" s="24" t="s">
        <v>9</v>
      </c>
      <c r="C1596" s="8" t="s">
        <v>26</v>
      </c>
      <c r="D1596" s="3">
        <v>649.9</v>
      </c>
      <c r="E1596" s="4">
        <v>348.5</v>
      </c>
      <c r="F1596" s="4">
        <f>FCT_table_Service_Profitability[[#This Row],[Revenues]]-FCT_table_Service_Profitability[[#This Row],[Expenses]]</f>
        <v>301.39999999999998</v>
      </c>
      <c r="G1596" s="10">
        <v>506.92200000000003</v>
      </c>
      <c r="H1596" s="10">
        <v>338.1</v>
      </c>
      <c r="I1596" s="10">
        <f>FCT_table_Service_Profitability[[#This Row],[Revenues (target)]]-FCT_table_Service_Profitability[[#This Row],[Expenses (target)]]</f>
        <v>168.822</v>
      </c>
      <c r="J1596" s="8" t="s">
        <v>33</v>
      </c>
      <c r="M1596" s="5"/>
      <c r="N1596" s="5"/>
    </row>
    <row r="1597" spans="1:14" x14ac:dyDescent="0.3">
      <c r="A1597" s="2">
        <v>44562</v>
      </c>
      <c r="B1597" s="24" t="s">
        <v>9</v>
      </c>
      <c r="C1597" s="8" t="s">
        <v>26</v>
      </c>
      <c r="D1597" s="3">
        <v>269.5</v>
      </c>
      <c r="E1597" s="4">
        <v>430.2</v>
      </c>
      <c r="F1597" s="4">
        <f>FCT_table_Service_Profitability[[#This Row],[Revenues]]-FCT_table_Service_Profitability[[#This Row],[Expenses]]</f>
        <v>-160.69999999999999</v>
      </c>
      <c r="G1597" s="10">
        <v>231.77</v>
      </c>
      <c r="H1597" s="10">
        <v>460.3</v>
      </c>
      <c r="I1597" s="10">
        <f>FCT_table_Service_Profitability[[#This Row],[Revenues (target)]]-FCT_table_Service_Profitability[[#This Row],[Expenses (target)]]</f>
        <v>-228.53</v>
      </c>
      <c r="J1597" s="8" t="s">
        <v>31</v>
      </c>
      <c r="M1597" s="5"/>
      <c r="N1597" s="5"/>
    </row>
    <row r="1598" spans="1:14" x14ac:dyDescent="0.3">
      <c r="A1598" s="2">
        <v>44593</v>
      </c>
      <c r="B1598" s="24" t="s">
        <v>9</v>
      </c>
      <c r="C1598" s="8" t="s">
        <v>26</v>
      </c>
      <c r="D1598" s="3">
        <v>96.7</v>
      </c>
      <c r="E1598" s="4">
        <v>171.3</v>
      </c>
      <c r="F1598" s="4">
        <f>FCT_table_Service_Profitability[[#This Row],[Revenues]]-FCT_table_Service_Profitability[[#This Row],[Expenses]]</f>
        <v>-74.600000000000009</v>
      </c>
      <c r="G1598" s="10">
        <v>67.69</v>
      </c>
      <c r="H1598" s="10">
        <v>179.9</v>
      </c>
      <c r="I1598" s="10">
        <f>FCT_table_Service_Profitability[[#This Row],[Revenues (target)]]-FCT_table_Service_Profitability[[#This Row],[Expenses (target)]]</f>
        <v>-112.21000000000001</v>
      </c>
      <c r="J1598" s="8" t="s">
        <v>33</v>
      </c>
      <c r="M1598" s="5"/>
      <c r="N1598" s="5"/>
    </row>
    <row r="1599" spans="1:14" x14ac:dyDescent="0.3">
      <c r="A1599" s="2">
        <v>44593</v>
      </c>
      <c r="B1599" s="24" t="s">
        <v>9</v>
      </c>
      <c r="C1599" s="8" t="s">
        <v>26</v>
      </c>
      <c r="D1599" s="3">
        <v>1095.8</v>
      </c>
      <c r="E1599" s="4">
        <v>733.6</v>
      </c>
      <c r="F1599" s="4">
        <f>FCT_table_Service_Profitability[[#This Row],[Revenues]]-FCT_table_Service_Profitability[[#This Row],[Expenses]]</f>
        <v>362.19999999999993</v>
      </c>
      <c r="G1599" s="10">
        <v>1227.296</v>
      </c>
      <c r="H1599" s="10">
        <v>865.7</v>
      </c>
      <c r="I1599" s="10">
        <f>FCT_table_Service_Profitability[[#This Row],[Revenues (target)]]-FCT_table_Service_Profitability[[#This Row],[Expenses (target)]]</f>
        <v>361.596</v>
      </c>
      <c r="J1599" s="8" t="s">
        <v>33</v>
      </c>
      <c r="M1599" s="5"/>
      <c r="N1599" s="5"/>
    </row>
    <row r="1600" spans="1:14" x14ac:dyDescent="0.3">
      <c r="A1600" s="2">
        <v>44593</v>
      </c>
      <c r="B1600" s="24" t="s">
        <v>9</v>
      </c>
      <c r="C1600" s="8" t="s">
        <v>26</v>
      </c>
      <c r="D1600" s="3">
        <v>326.60000000000002</v>
      </c>
      <c r="E1600" s="4">
        <v>13</v>
      </c>
      <c r="F1600" s="4">
        <f>FCT_table_Service_Profitability[[#This Row],[Revenues]]-FCT_table_Service_Profitability[[#This Row],[Expenses]]</f>
        <v>313.60000000000002</v>
      </c>
      <c r="G1600" s="10">
        <v>421.31400000000002</v>
      </c>
      <c r="H1600" s="10">
        <v>14.2</v>
      </c>
      <c r="I1600" s="10">
        <f>FCT_table_Service_Profitability[[#This Row],[Revenues (target)]]-FCT_table_Service_Profitability[[#This Row],[Expenses (target)]]</f>
        <v>407.11400000000003</v>
      </c>
      <c r="J1600" s="8" t="s">
        <v>31</v>
      </c>
      <c r="M1600" s="5"/>
      <c r="N1600" s="5"/>
    </row>
    <row r="1601" spans="1:14" x14ac:dyDescent="0.3">
      <c r="A1601" s="2">
        <v>44621</v>
      </c>
      <c r="B1601" s="24" t="s">
        <v>9</v>
      </c>
      <c r="C1601" s="8" t="s">
        <v>26</v>
      </c>
      <c r="D1601" s="3">
        <v>126.5</v>
      </c>
      <c r="E1601" s="4">
        <v>56.4</v>
      </c>
      <c r="F1601" s="4">
        <f>FCT_table_Service_Profitability[[#This Row],[Revenues]]-FCT_table_Service_Profitability[[#This Row],[Expenses]]</f>
        <v>70.099999999999994</v>
      </c>
      <c r="G1601" s="10">
        <v>107.52499999999999</v>
      </c>
      <c r="H1601" s="10">
        <v>62.6</v>
      </c>
      <c r="I1601" s="10">
        <f>FCT_table_Service_Profitability[[#This Row],[Revenues (target)]]-FCT_table_Service_Profitability[[#This Row],[Expenses (target)]]</f>
        <v>44.92499999999999</v>
      </c>
      <c r="J1601" s="8" t="s">
        <v>33</v>
      </c>
      <c r="M1601" s="5"/>
      <c r="N1601" s="5"/>
    </row>
    <row r="1602" spans="1:14" x14ac:dyDescent="0.3">
      <c r="A1602" s="2">
        <v>44621</v>
      </c>
      <c r="B1602" s="24" t="s">
        <v>9</v>
      </c>
      <c r="C1602" s="8" t="s">
        <v>26</v>
      </c>
      <c r="D1602" s="3">
        <v>1372.8</v>
      </c>
      <c r="E1602" s="4">
        <v>628.1</v>
      </c>
      <c r="F1602" s="4">
        <f>FCT_table_Service_Profitability[[#This Row],[Revenues]]-FCT_table_Service_Profitability[[#This Row],[Expenses]]</f>
        <v>744.69999999999993</v>
      </c>
      <c r="G1602" s="10">
        <v>1386.528</v>
      </c>
      <c r="H1602" s="10">
        <v>628.1</v>
      </c>
      <c r="I1602" s="10">
        <f>FCT_table_Service_Profitability[[#This Row],[Revenues (target)]]-FCT_table_Service_Profitability[[#This Row],[Expenses (target)]]</f>
        <v>758.428</v>
      </c>
      <c r="J1602" s="8" t="s">
        <v>33</v>
      </c>
      <c r="M1602" s="5"/>
      <c r="N1602" s="5"/>
    </row>
    <row r="1603" spans="1:14" x14ac:dyDescent="0.3">
      <c r="A1603" s="2">
        <v>44621</v>
      </c>
      <c r="B1603" s="24" t="s">
        <v>9</v>
      </c>
      <c r="C1603" s="8" t="s">
        <v>26</v>
      </c>
      <c r="D1603" s="3">
        <v>333.5</v>
      </c>
      <c r="E1603" s="4">
        <v>103</v>
      </c>
      <c r="F1603" s="4">
        <f>FCT_table_Service_Profitability[[#This Row],[Revenues]]-FCT_table_Service_Profitability[[#This Row],[Expenses]]</f>
        <v>230.5</v>
      </c>
      <c r="G1603" s="10">
        <v>323.495</v>
      </c>
      <c r="H1603" s="10">
        <v>95.8</v>
      </c>
      <c r="I1603" s="10">
        <f>FCT_table_Service_Profitability[[#This Row],[Revenues (target)]]-FCT_table_Service_Profitability[[#This Row],[Expenses (target)]]</f>
        <v>227.69499999999999</v>
      </c>
      <c r="J1603" s="8" t="s">
        <v>33</v>
      </c>
      <c r="M1603" s="5"/>
      <c r="N1603" s="5"/>
    </row>
    <row r="1604" spans="1:14" x14ac:dyDescent="0.3">
      <c r="A1604" s="2">
        <v>44621</v>
      </c>
      <c r="B1604" s="24" t="s">
        <v>9</v>
      </c>
      <c r="C1604" s="8" t="s">
        <v>26</v>
      </c>
      <c r="D1604" s="3">
        <v>22</v>
      </c>
      <c r="E1604" s="4">
        <v>8.8000000000000007</v>
      </c>
      <c r="F1604" s="4">
        <f>FCT_table_Service_Profitability[[#This Row],[Revenues]]-FCT_table_Service_Profitability[[#This Row],[Expenses]]</f>
        <v>13.2</v>
      </c>
      <c r="G1604" s="10">
        <v>22.44</v>
      </c>
      <c r="H1604" s="10">
        <v>9.1999999999999993</v>
      </c>
      <c r="I1604" s="10">
        <f>FCT_table_Service_Profitability[[#This Row],[Revenues (target)]]-FCT_table_Service_Profitability[[#This Row],[Expenses (target)]]</f>
        <v>13.240000000000002</v>
      </c>
      <c r="J1604" s="8" t="s">
        <v>31</v>
      </c>
      <c r="M1604" s="5"/>
      <c r="N1604" s="5"/>
    </row>
    <row r="1605" spans="1:14" x14ac:dyDescent="0.3">
      <c r="A1605" s="2">
        <v>44652</v>
      </c>
      <c r="B1605" s="24" t="s">
        <v>9</v>
      </c>
      <c r="C1605" s="8" t="s">
        <v>26</v>
      </c>
      <c r="D1605" s="3">
        <v>1473.6</v>
      </c>
      <c r="E1605" s="4">
        <v>971.1</v>
      </c>
      <c r="F1605" s="4">
        <f>FCT_table_Service_Profitability[[#This Row],[Revenues]]-FCT_table_Service_Profitability[[#This Row],[Expenses]]</f>
        <v>502.49999999999989</v>
      </c>
      <c r="G1605" s="10">
        <v>1164.144</v>
      </c>
      <c r="H1605" s="10">
        <v>1097.3</v>
      </c>
      <c r="I1605" s="10">
        <f>FCT_table_Service_Profitability[[#This Row],[Revenues (target)]]-FCT_table_Service_Profitability[[#This Row],[Expenses (target)]]</f>
        <v>66.844000000000051</v>
      </c>
      <c r="J1605" s="8" t="s">
        <v>33</v>
      </c>
      <c r="M1605" s="5"/>
      <c r="N1605" s="5"/>
    </row>
    <row r="1606" spans="1:14" x14ac:dyDescent="0.3">
      <c r="A1606" s="2">
        <v>44652</v>
      </c>
      <c r="B1606" s="24" t="s">
        <v>9</v>
      </c>
      <c r="C1606" s="8" t="s">
        <v>26</v>
      </c>
      <c r="D1606" s="3">
        <v>8228.2999999999993</v>
      </c>
      <c r="E1606" s="4">
        <v>5505</v>
      </c>
      <c r="F1606" s="4">
        <f>FCT_table_Service_Profitability[[#This Row],[Revenues]]-FCT_table_Service_Profitability[[#This Row],[Expenses]]</f>
        <v>2723.2999999999993</v>
      </c>
      <c r="G1606" s="10">
        <v>7323.1869999999999</v>
      </c>
      <c r="H1606" s="10">
        <v>5009.5</v>
      </c>
      <c r="I1606" s="10">
        <f>FCT_table_Service_Profitability[[#This Row],[Revenues (target)]]-FCT_table_Service_Profitability[[#This Row],[Expenses (target)]]</f>
        <v>2313.6869999999999</v>
      </c>
      <c r="J1606" s="8" t="s">
        <v>33</v>
      </c>
      <c r="M1606" s="5"/>
      <c r="N1606" s="5"/>
    </row>
    <row r="1607" spans="1:14" x14ac:dyDescent="0.3">
      <c r="A1607" s="2">
        <v>44652</v>
      </c>
      <c r="B1607" s="24" t="s">
        <v>9</v>
      </c>
      <c r="C1607" s="8" t="s">
        <v>26</v>
      </c>
      <c r="D1607" s="3">
        <v>2228.6</v>
      </c>
      <c r="E1607" s="4">
        <v>7038.5</v>
      </c>
      <c r="F1607" s="4">
        <f>FCT_table_Service_Profitability[[#This Row],[Revenues]]-FCT_table_Service_Profitability[[#This Row],[Expenses]]</f>
        <v>-4809.8999999999996</v>
      </c>
      <c r="G1607" s="10">
        <v>2451.46</v>
      </c>
      <c r="H1607" s="10">
        <v>8023.9</v>
      </c>
      <c r="I1607" s="10">
        <f>FCT_table_Service_Profitability[[#This Row],[Revenues (target)]]-FCT_table_Service_Profitability[[#This Row],[Expenses (target)]]</f>
        <v>-5572.44</v>
      </c>
      <c r="J1607" s="8" t="s">
        <v>31</v>
      </c>
      <c r="M1607" s="5"/>
      <c r="N1607" s="5"/>
    </row>
    <row r="1608" spans="1:14" x14ac:dyDescent="0.3">
      <c r="A1608" s="2">
        <v>44682</v>
      </c>
      <c r="B1608" s="24" t="s">
        <v>9</v>
      </c>
      <c r="C1608" s="8" t="s">
        <v>26</v>
      </c>
      <c r="D1608" s="3">
        <v>744.7</v>
      </c>
      <c r="E1608" s="4">
        <v>492.3</v>
      </c>
      <c r="F1608" s="4">
        <f>FCT_table_Service_Profitability[[#This Row],[Revenues]]-FCT_table_Service_Profitability[[#This Row],[Expenses]]</f>
        <v>252.40000000000003</v>
      </c>
      <c r="G1608" s="10">
        <v>707.46500000000003</v>
      </c>
      <c r="H1608" s="10">
        <v>531.70000000000005</v>
      </c>
      <c r="I1608" s="10">
        <f>FCT_table_Service_Profitability[[#This Row],[Revenues (target)]]-FCT_table_Service_Profitability[[#This Row],[Expenses (target)]]</f>
        <v>175.76499999999999</v>
      </c>
      <c r="J1608" s="8" t="s">
        <v>33</v>
      </c>
      <c r="M1608" s="5"/>
      <c r="N1608" s="5"/>
    </row>
    <row r="1609" spans="1:14" x14ac:dyDescent="0.3">
      <c r="A1609" s="2">
        <v>44682</v>
      </c>
      <c r="B1609" s="24" t="s">
        <v>9</v>
      </c>
      <c r="C1609" s="8" t="s">
        <v>26</v>
      </c>
      <c r="D1609" s="3">
        <v>249.3</v>
      </c>
      <c r="E1609" s="4">
        <v>100.8</v>
      </c>
      <c r="F1609" s="4">
        <f>FCT_table_Service_Profitability[[#This Row],[Revenues]]-FCT_table_Service_Profitability[[#This Row],[Expenses]]</f>
        <v>148.5</v>
      </c>
      <c r="G1609" s="10">
        <v>304.14600000000002</v>
      </c>
      <c r="H1609" s="10">
        <v>94.8</v>
      </c>
      <c r="I1609" s="10">
        <f>FCT_table_Service_Profitability[[#This Row],[Revenues (target)]]-FCT_table_Service_Profitability[[#This Row],[Expenses (target)]]</f>
        <v>209.346</v>
      </c>
      <c r="J1609" s="8" t="s">
        <v>33</v>
      </c>
      <c r="M1609" s="5"/>
      <c r="N1609" s="5"/>
    </row>
    <row r="1610" spans="1:14" x14ac:dyDescent="0.3">
      <c r="A1610" s="2">
        <v>44682</v>
      </c>
      <c r="B1610" s="24" t="s">
        <v>9</v>
      </c>
      <c r="C1610" s="8" t="s">
        <v>26</v>
      </c>
      <c r="D1610" s="3">
        <v>6697.3</v>
      </c>
      <c r="E1610" s="4">
        <v>3728.5</v>
      </c>
      <c r="F1610" s="4">
        <f>FCT_table_Service_Profitability[[#This Row],[Revenues]]-FCT_table_Service_Profitability[[#This Row],[Expenses]]</f>
        <v>2968.8</v>
      </c>
      <c r="G1610" s="10">
        <v>5089.9480000000003</v>
      </c>
      <c r="H1610" s="10">
        <v>3765.8</v>
      </c>
      <c r="I1610" s="10">
        <f>FCT_table_Service_Profitability[[#This Row],[Revenues (target)]]-FCT_table_Service_Profitability[[#This Row],[Expenses (target)]]</f>
        <v>1324.1480000000001</v>
      </c>
      <c r="J1610" s="8" t="s">
        <v>33</v>
      </c>
      <c r="M1610" s="5"/>
      <c r="N1610" s="5"/>
    </row>
    <row r="1611" spans="1:14" x14ac:dyDescent="0.3">
      <c r="A1611" s="2">
        <v>44682</v>
      </c>
      <c r="B1611" s="24" t="s">
        <v>9</v>
      </c>
      <c r="C1611" s="8" t="s">
        <v>26</v>
      </c>
      <c r="D1611" s="3">
        <v>506.5</v>
      </c>
      <c r="E1611" s="4">
        <v>228.5</v>
      </c>
      <c r="F1611" s="4">
        <f>FCT_table_Service_Profitability[[#This Row],[Revenues]]-FCT_table_Service_Profitability[[#This Row],[Expenses]]</f>
        <v>278</v>
      </c>
      <c r="G1611" s="10">
        <v>536.89</v>
      </c>
      <c r="H1611" s="10">
        <v>219.3</v>
      </c>
      <c r="I1611" s="10">
        <f>FCT_table_Service_Profitability[[#This Row],[Revenues (target)]]-FCT_table_Service_Profitability[[#This Row],[Expenses (target)]]</f>
        <v>317.58999999999997</v>
      </c>
      <c r="J1611" s="8" t="s">
        <v>31</v>
      </c>
      <c r="M1611" s="5"/>
      <c r="N1611" s="5"/>
    </row>
    <row r="1612" spans="1:14" x14ac:dyDescent="0.3">
      <c r="A1612" s="2">
        <v>44713</v>
      </c>
      <c r="B1612" s="24" t="s">
        <v>9</v>
      </c>
      <c r="C1612" s="8" t="s">
        <v>26</v>
      </c>
      <c r="D1612" s="3">
        <v>4656.7</v>
      </c>
      <c r="E1612" s="4">
        <v>5523.2</v>
      </c>
      <c r="F1612" s="4">
        <f>FCT_table_Service_Profitability[[#This Row],[Revenues]]-FCT_table_Service_Profitability[[#This Row],[Expenses]]</f>
        <v>-866.5</v>
      </c>
      <c r="G1612" s="10">
        <v>5541.473</v>
      </c>
      <c r="H1612" s="10">
        <v>6296.4</v>
      </c>
      <c r="I1612" s="10">
        <f>FCT_table_Service_Profitability[[#This Row],[Revenues (target)]]-FCT_table_Service_Profitability[[#This Row],[Expenses (target)]]</f>
        <v>-754.92699999999968</v>
      </c>
      <c r="J1612" s="8" t="s">
        <v>33</v>
      </c>
      <c r="M1612" s="5"/>
      <c r="N1612" s="5"/>
    </row>
    <row r="1613" spans="1:14" x14ac:dyDescent="0.3">
      <c r="A1613" s="2">
        <v>44713</v>
      </c>
      <c r="B1613" s="24" t="s">
        <v>9</v>
      </c>
      <c r="C1613" s="8" t="s">
        <v>26</v>
      </c>
      <c r="D1613" s="3">
        <v>868.8</v>
      </c>
      <c r="E1613" s="4">
        <v>426.2</v>
      </c>
      <c r="F1613" s="4">
        <f>FCT_table_Service_Profitability[[#This Row],[Revenues]]-FCT_table_Service_Profitability[[#This Row],[Expenses]]</f>
        <v>442.59999999999997</v>
      </c>
      <c r="G1613" s="10">
        <v>903.55200000000002</v>
      </c>
      <c r="H1613" s="10">
        <v>439</v>
      </c>
      <c r="I1613" s="10">
        <f>FCT_table_Service_Profitability[[#This Row],[Revenues (target)]]-FCT_table_Service_Profitability[[#This Row],[Expenses (target)]]</f>
        <v>464.55200000000002</v>
      </c>
      <c r="J1613" s="8" t="s">
        <v>33</v>
      </c>
      <c r="M1613" s="5"/>
      <c r="N1613" s="5"/>
    </row>
    <row r="1614" spans="1:14" x14ac:dyDescent="0.3">
      <c r="A1614" s="2">
        <v>44713</v>
      </c>
      <c r="B1614" s="24" t="s">
        <v>9</v>
      </c>
      <c r="C1614" s="8" t="s">
        <v>26</v>
      </c>
      <c r="D1614" s="3">
        <v>559.79999999999995</v>
      </c>
      <c r="E1614" s="4">
        <v>163.69999999999999</v>
      </c>
      <c r="F1614" s="4">
        <f>FCT_table_Service_Profitability[[#This Row],[Revenues]]-FCT_table_Service_Profitability[[#This Row],[Expenses]]</f>
        <v>396.09999999999997</v>
      </c>
      <c r="G1614" s="10">
        <v>593.38800000000003</v>
      </c>
      <c r="H1614" s="10">
        <v>183.3</v>
      </c>
      <c r="I1614" s="10">
        <f>FCT_table_Service_Profitability[[#This Row],[Revenues (target)]]-FCT_table_Service_Profitability[[#This Row],[Expenses (target)]]</f>
        <v>410.08800000000002</v>
      </c>
      <c r="J1614" s="8" t="s">
        <v>33</v>
      </c>
      <c r="M1614" s="5"/>
      <c r="N1614" s="5"/>
    </row>
    <row r="1615" spans="1:14" x14ac:dyDescent="0.3">
      <c r="A1615" s="2">
        <v>44713</v>
      </c>
      <c r="B1615" s="24" t="s">
        <v>9</v>
      </c>
      <c r="C1615" s="8" t="s">
        <v>26</v>
      </c>
      <c r="D1615" s="3">
        <v>458.7</v>
      </c>
      <c r="E1615" s="4">
        <v>3.8</v>
      </c>
      <c r="F1615" s="4">
        <f>FCT_table_Service_Profitability[[#This Row],[Revenues]]-FCT_table_Service_Profitability[[#This Row],[Expenses]]</f>
        <v>454.9</v>
      </c>
      <c r="G1615" s="10">
        <v>344.02499999999998</v>
      </c>
      <c r="H1615" s="10">
        <v>4.3</v>
      </c>
      <c r="I1615" s="10">
        <f>FCT_table_Service_Profitability[[#This Row],[Revenues (target)]]-FCT_table_Service_Profitability[[#This Row],[Expenses (target)]]</f>
        <v>339.72499999999997</v>
      </c>
      <c r="J1615" s="8" t="s">
        <v>31</v>
      </c>
      <c r="M1615" s="5"/>
      <c r="N1615" s="5"/>
    </row>
    <row r="1616" spans="1:14" x14ac:dyDescent="0.3">
      <c r="A1616" s="2">
        <v>44743</v>
      </c>
      <c r="B1616" s="24" t="s">
        <v>9</v>
      </c>
      <c r="C1616" s="8" t="s">
        <v>26</v>
      </c>
      <c r="D1616" s="3">
        <v>1120</v>
      </c>
      <c r="E1616" s="4">
        <v>1349.7</v>
      </c>
      <c r="F1616" s="4">
        <f>FCT_table_Service_Profitability[[#This Row],[Revenues]]-FCT_table_Service_Profitability[[#This Row],[Expenses]]</f>
        <v>-229.70000000000005</v>
      </c>
      <c r="G1616" s="10">
        <v>1209.6000000000001</v>
      </c>
      <c r="H1616" s="10">
        <v>1390.2</v>
      </c>
      <c r="I1616" s="10">
        <f>FCT_table_Service_Profitability[[#This Row],[Revenues (target)]]-FCT_table_Service_Profitability[[#This Row],[Expenses (target)]]</f>
        <v>-180.59999999999991</v>
      </c>
      <c r="J1616" s="8" t="s">
        <v>33</v>
      </c>
      <c r="M1616" s="5"/>
      <c r="N1616" s="5"/>
    </row>
    <row r="1617" spans="1:14" x14ac:dyDescent="0.3">
      <c r="A1617" s="2">
        <v>44743</v>
      </c>
      <c r="B1617" s="24" t="s">
        <v>9</v>
      </c>
      <c r="C1617" s="8" t="s">
        <v>26</v>
      </c>
      <c r="D1617" s="3">
        <v>1330.1</v>
      </c>
      <c r="E1617" s="4">
        <v>1376.4</v>
      </c>
      <c r="F1617" s="4">
        <f>FCT_table_Service_Profitability[[#This Row],[Revenues]]-FCT_table_Service_Profitability[[#This Row],[Expenses]]</f>
        <v>-46.300000000000182</v>
      </c>
      <c r="G1617" s="10">
        <v>1276.896</v>
      </c>
      <c r="H1617" s="10">
        <v>1431.4</v>
      </c>
      <c r="I1617" s="10">
        <f>FCT_table_Service_Profitability[[#This Row],[Revenues (target)]]-FCT_table_Service_Profitability[[#This Row],[Expenses (target)]]</f>
        <v>-154.50400000000013</v>
      </c>
      <c r="J1617" s="8" t="s">
        <v>33</v>
      </c>
      <c r="M1617" s="5"/>
      <c r="N1617" s="5"/>
    </row>
    <row r="1618" spans="1:14" x14ac:dyDescent="0.3">
      <c r="A1618" s="2">
        <v>44743</v>
      </c>
      <c r="B1618" s="24" t="s">
        <v>9</v>
      </c>
      <c r="C1618" s="8" t="s">
        <v>26</v>
      </c>
      <c r="D1618" s="3">
        <v>218</v>
      </c>
      <c r="E1618" s="4">
        <v>1</v>
      </c>
      <c r="F1618" s="4">
        <f>FCT_table_Service_Profitability[[#This Row],[Revenues]]-FCT_table_Service_Profitability[[#This Row],[Expenses]]</f>
        <v>217</v>
      </c>
      <c r="G1618" s="10">
        <v>202.73999999999998</v>
      </c>
      <c r="H1618" s="10">
        <v>1</v>
      </c>
      <c r="I1618" s="10">
        <f>FCT_table_Service_Profitability[[#This Row],[Revenues (target)]]-FCT_table_Service_Profitability[[#This Row],[Expenses (target)]]</f>
        <v>201.73999999999998</v>
      </c>
      <c r="J1618" s="8" t="s">
        <v>31</v>
      </c>
      <c r="M1618" s="5"/>
      <c r="N1618" s="5"/>
    </row>
    <row r="1619" spans="1:14" x14ac:dyDescent="0.3">
      <c r="A1619" s="2">
        <v>44774</v>
      </c>
      <c r="B1619" s="24" t="s">
        <v>9</v>
      </c>
      <c r="C1619" s="8" t="s">
        <v>26</v>
      </c>
      <c r="D1619" s="3">
        <v>2272.6999999999998</v>
      </c>
      <c r="E1619" s="4">
        <v>1199.9000000000001</v>
      </c>
      <c r="F1619" s="4">
        <f>FCT_table_Service_Profitability[[#This Row],[Revenues]]-FCT_table_Service_Profitability[[#This Row],[Expenses]]</f>
        <v>1072.7999999999997</v>
      </c>
      <c r="G1619" s="10">
        <v>2772.6939999999995</v>
      </c>
      <c r="H1619" s="10">
        <v>1235.9000000000001</v>
      </c>
      <c r="I1619" s="10">
        <f>FCT_table_Service_Profitability[[#This Row],[Revenues (target)]]-FCT_table_Service_Profitability[[#This Row],[Expenses (target)]]</f>
        <v>1536.7939999999994</v>
      </c>
      <c r="J1619" s="8" t="s">
        <v>33</v>
      </c>
      <c r="M1619" s="5"/>
      <c r="N1619" s="5"/>
    </row>
    <row r="1620" spans="1:14" x14ac:dyDescent="0.3">
      <c r="A1620" s="2">
        <v>44774</v>
      </c>
      <c r="B1620" s="24" t="s">
        <v>9</v>
      </c>
      <c r="C1620" s="8" t="s">
        <v>26</v>
      </c>
      <c r="D1620" s="3">
        <v>1190.4000000000001</v>
      </c>
      <c r="E1620" s="4">
        <v>439.2</v>
      </c>
      <c r="F1620" s="4">
        <f>FCT_table_Service_Profitability[[#This Row],[Revenues]]-FCT_table_Service_Profitability[[#This Row],[Expenses]]</f>
        <v>751.2</v>
      </c>
      <c r="G1620" s="10">
        <v>1285.6320000000003</v>
      </c>
      <c r="H1620" s="10">
        <v>500.7</v>
      </c>
      <c r="I1620" s="10">
        <f>FCT_table_Service_Profitability[[#This Row],[Revenues (target)]]-FCT_table_Service_Profitability[[#This Row],[Expenses (target)]]</f>
        <v>784.93200000000024</v>
      </c>
      <c r="J1620" s="8" t="s">
        <v>33</v>
      </c>
      <c r="M1620" s="5"/>
      <c r="N1620" s="5"/>
    </row>
    <row r="1621" spans="1:14" x14ac:dyDescent="0.3">
      <c r="A1621" s="2">
        <v>44774</v>
      </c>
      <c r="B1621" s="24" t="s">
        <v>9</v>
      </c>
      <c r="C1621" s="8" t="s">
        <v>26</v>
      </c>
      <c r="D1621" s="3">
        <v>414.4</v>
      </c>
      <c r="E1621" s="4">
        <v>373.6</v>
      </c>
      <c r="F1621" s="4">
        <f>FCT_table_Service_Profitability[[#This Row],[Revenues]]-FCT_table_Service_Profitability[[#This Row],[Expenses]]</f>
        <v>40.799999999999955</v>
      </c>
      <c r="G1621" s="10">
        <v>534.57600000000002</v>
      </c>
      <c r="H1621" s="10">
        <v>336.2</v>
      </c>
      <c r="I1621" s="10">
        <f>FCT_table_Service_Profitability[[#This Row],[Revenues (target)]]-FCT_table_Service_Profitability[[#This Row],[Expenses (target)]]</f>
        <v>198.37600000000003</v>
      </c>
      <c r="J1621" s="8" t="s">
        <v>31</v>
      </c>
      <c r="M1621" s="5"/>
      <c r="N1621" s="5"/>
    </row>
    <row r="1622" spans="1:14" x14ac:dyDescent="0.3">
      <c r="A1622" s="2">
        <v>44805</v>
      </c>
      <c r="B1622" s="24" t="s">
        <v>9</v>
      </c>
      <c r="C1622" s="8" t="s">
        <v>26</v>
      </c>
      <c r="D1622" s="3">
        <v>1528</v>
      </c>
      <c r="E1622" s="4">
        <v>678</v>
      </c>
      <c r="F1622" s="4">
        <f>FCT_table_Service_Profitability[[#This Row],[Revenues]]-FCT_table_Service_Profitability[[#This Row],[Expenses]]</f>
        <v>850</v>
      </c>
      <c r="G1622" s="10">
        <v>1955.8400000000001</v>
      </c>
      <c r="H1622" s="10">
        <v>664.4</v>
      </c>
      <c r="I1622" s="10">
        <f>FCT_table_Service_Profitability[[#This Row],[Revenues (target)]]-FCT_table_Service_Profitability[[#This Row],[Expenses (target)]]</f>
        <v>1291.44</v>
      </c>
      <c r="J1622" s="8" t="s">
        <v>33</v>
      </c>
      <c r="M1622" s="5"/>
      <c r="N1622" s="5"/>
    </row>
    <row r="1623" spans="1:14" x14ac:dyDescent="0.3">
      <c r="A1623" s="2">
        <v>44805</v>
      </c>
      <c r="B1623" s="24" t="s">
        <v>9</v>
      </c>
      <c r="C1623" s="8" t="s">
        <v>26</v>
      </c>
      <c r="D1623" s="3">
        <v>1180.5999999999999</v>
      </c>
      <c r="E1623" s="4">
        <v>1005.8</v>
      </c>
      <c r="F1623" s="4">
        <f>FCT_table_Service_Profitability[[#This Row],[Revenues]]-FCT_table_Service_Profitability[[#This Row],[Expenses]]</f>
        <v>174.79999999999995</v>
      </c>
      <c r="G1623" s="10">
        <v>1086.152</v>
      </c>
      <c r="H1623" s="10">
        <v>1106.4000000000001</v>
      </c>
      <c r="I1623" s="10">
        <f>FCT_table_Service_Profitability[[#This Row],[Revenues (target)]]-FCT_table_Service_Profitability[[#This Row],[Expenses (target)]]</f>
        <v>-20.248000000000047</v>
      </c>
      <c r="J1623" s="8" t="s">
        <v>33</v>
      </c>
      <c r="M1623" s="5"/>
      <c r="N1623" s="5"/>
    </row>
    <row r="1624" spans="1:14" x14ac:dyDescent="0.3">
      <c r="A1624" s="2">
        <v>44805</v>
      </c>
      <c r="B1624" s="24" t="s">
        <v>9</v>
      </c>
      <c r="C1624" s="8" t="s">
        <v>26</v>
      </c>
      <c r="D1624" s="3">
        <v>70.900000000000006</v>
      </c>
      <c r="E1624" s="4">
        <v>1.2</v>
      </c>
      <c r="F1624" s="4">
        <f>FCT_table_Service_Profitability[[#This Row],[Revenues]]-FCT_table_Service_Profitability[[#This Row],[Expenses]]</f>
        <v>69.7</v>
      </c>
      <c r="G1624" s="10">
        <v>80.117000000000004</v>
      </c>
      <c r="H1624" s="10">
        <v>1.3</v>
      </c>
      <c r="I1624" s="10">
        <f>FCT_table_Service_Profitability[[#This Row],[Revenues (target)]]-FCT_table_Service_Profitability[[#This Row],[Expenses (target)]]</f>
        <v>78.817000000000007</v>
      </c>
      <c r="J1624" s="8" t="s">
        <v>31</v>
      </c>
      <c r="M1624" s="5"/>
      <c r="N1624" s="5"/>
    </row>
    <row r="1625" spans="1:14" x14ac:dyDescent="0.3">
      <c r="A1625" s="2">
        <v>44835</v>
      </c>
      <c r="B1625" s="24" t="s">
        <v>9</v>
      </c>
      <c r="C1625" s="8" t="s">
        <v>26</v>
      </c>
      <c r="D1625" s="3">
        <v>5328.3</v>
      </c>
      <c r="E1625" s="4">
        <v>8148.9</v>
      </c>
      <c r="F1625" s="4">
        <f>FCT_table_Service_Profitability[[#This Row],[Revenues]]-FCT_table_Service_Profitability[[#This Row],[Expenses]]</f>
        <v>-2820.5999999999995</v>
      </c>
      <c r="G1625" s="10">
        <v>6500.5259999999998</v>
      </c>
      <c r="H1625" s="10">
        <v>9534.2000000000007</v>
      </c>
      <c r="I1625" s="10">
        <f>FCT_table_Service_Profitability[[#This Row],[Revenues (target)]]-FCT_table_Service_Profitability[[#This Row],[Expenses (target)]]</f>
        <v>-3033.6740000000009</v>
      </c>
      <c r="J1625" s="8" t="s">
        <v>33</v>
      </c>
      <c r="M1625" s="5"/>
      <c r="N1625" s="5"/>
    </row>
    <row r="1626" spans="1:14" x14ac:dyDescent="0.3">
      <c r="A1626" s="2">
        <v>44835</v>
      </c>
      <c r="B1626" s="24" t="s">
        <v>9</v>
      </c>
      <c r="C1626" s="8" t="s">
        <v>26</v>
      </c>
      <c r="D1626" s="3">
        <v>312.89999999999998</v>
      </c>
      <c r="E1626" s="4">
        <v>218.2</v>
      </c>
      <c r="F1626" s="4">
        <f>FCT_table_Service_Profitability[[#This Row],[Revenues]]-FCT_table_Service_Profitability[[#This Row],[Expenses]]</f>
        <v>94.699999999999989</v>
      </c>
      <c r="G1626" s="10">
        <v>334.803</v>
      </c>
      <c r="H1626" s="10">
        <v>259.60000000000002</v>
      </c>
      <c r="I1626" s="10">
        <f>FCT_table_Service_Profitability[[#This Row],[Revenues (target)]]-FCT_table_Service_Profitability[[#This Row],[Expenses (target)]]</f>
        <v>75.202999999999975</v>
      </c>
      <c r="J1626" s="8" t="s">
        <v>33</v>
      </c>
      <c r="M1626" s="5"/>
      <c r="N1626" s="5"/>
    </row>
    <row r="1627" spans="1:14" x14ac:dyDescent="0.3">
      <c r="A1627" s="2">
        <v>44835</v>
      </c>
      <c r="B1627" s="24" t="s">
        <v>9</v>
      </c>
      <c r="C1627" s="8" t="s">
        <v>26</v>
      </c>
      <c r="D1627" s="3">
        <v>732.4</v>
      </c>
      <c r="E1627" s="4">
        <v>186.9</v>
      </c>
      <c r="F1627" s="4">
        <f>FCT_table_Service_Profitability[[#This Row],[Revenues]]-FCT_table_Service_Profitability[[#This Row],[Expenses]]</f>
        <v>545.5</v>
      </c>
      <c r="G1627" s="10">
        <v>512.67999999999995</v>
      </c>
      <c r="H1627" s="10">
        <v>205.6</v>
      </c>
      <c r="I1627" s="10">
        <f>FCT_table_Service_Profitability[[#This Row],[Revenues (target)]]-FCT_table_Service_Profitability[[#This Row],[Expenses (target)]]</f>
        <v>307.07999999999993</v>
      </c>
      <c r="J1627" s="8" t="s">
        <v>33</v>
      </c>
      <c r="M1627" s="5"/>
      <c r="N1627" s="5"/>
    </row>
    <row r="1628" spans="1:14" x14ac:dyDescent="0.3">
      <c r="A1628" s="2">
        <v>44835</v>
      </c>
      <c r="B1628" s="24" t="s">
        <v>9</v>
      </c>
      <c r="C1628" s="8" t="s">
        <v>26</v>
      </c>
      <c r="D1628" s="3">
        <v>1181.5999999999999</v>
      </c>
      <c r="E1628" s="4">
        <v>1251</v>
      </c>
      <c r="F1628" s="4">
        <f>FCT_table_Service_Profitability[[#This Row],[Revenues]]-FCT_table_Service_Profitability[[#This Row],[Expenses]]</f>
        <v>-69.400000000000091</v>
      </c>
      <c r="G1628" s="10">
        <v>1453.3679999999999</v>
      </c>
      <c r="H1628" s="10">
        <v>1150.9000000000001</v>
      </c>
      <c r="I1628" s="10">
        <f>FCT_table_Service_Profitability[[#This Row],[Revenues (target)]]-FCT_table_Service_Profitability[[#This Row],[Expenses (target)]]</f>
        <v>302.46799999999985</v>
      </c>
      <c r="J1628" s="8" t="s">
        <v>31</v>
      </c>
      <c r="M1628" s="5"/>
      <c r="N1628" s="5"/>
    </row>
    <row r="1629" spans="1:14" x14ac:dyDescent="0.3">
      <c r="A1629" s="2">
        <v>44866</v>
      </c>
      <c r="B1629" s="24" t="s">
        <v>9</v>
      </c>
      <c r="C1629" s="8" t="s">
        <v>26</v>
      </c>
      <c r="D1629" s="3">
        <v>2353.6</v>
      </c>
      <c r="E1629" s="4">
        <v>1433.9</v>
      </c>
      <c r="F1629" s="4">
        <f>FCT_table_Service_Profitability[[#This Row],[Revenues]]-FCT_table_Service_Profitability[[#This Row],[Expenses]]</f>
        <v>919.69999999999982</v>
      </c>
      <c r="G1629" s="10">
        <v>2471.2800000000002</v>
      </c>
      <c r="H1629" s="10">
        <v>1476.9</v>
      </c>
      <c r="I1629" s="10">
        <f>FCT_table_Service_Profitability[[#This Row],[Revenues (target)]]-FCT_table_Service_Profitability[[#This Row],[Expenses (target)]]</f>
        <v>994.38000000000011</v>
      </c>
      <c r="J1629" s="8" t="s">
        <v>33</v>
      </c>
      <c r="M1629" s="5"/>
      <c r="N1629" s="5"/>
    </row>
    <row r="1630" spans="1:14" x14ac:dyDescent="0.3">
      <c r="A1630" s="2">
        <v>44866</v>
      </c>
      <c r="B1630" s="24" t="s">
        <v>9</v>
      </c>
      <c r="C1630" s="8" t="s">
        <v>26</v>
      </c>
      <c r="D1630" s="3">
        <v>457</v>
      </c>
      <c r="E1630" s="4">
        <v>204.3</v>
      </c>
      <c r="F1630" s="4">
        <f>FCT_table_Service_Profitability[[#This Row],[Revenues]]-FCT_table_Service_Profitability[[#This Row],[Expenses]]</f>
        <v>252.7</v>
      </c>
      <c r="G1630" s="10">
        <v>356.46000000000004</v>
      </c>
      <c r="H1630" s="10">
        <v>230.9</v>
      </c>
      <c r="I1630" s="10">
        <f>FCT_table_Service_Profitability[[#This Row],[Revenues (target)]]-FCT_table_Service_Profitability[[#This Row],[Expenses (target)]]</f>
        <v>125.56000000000003</v>
      </c>
      <c r="J1630" s="8" t="s">
        <v>33</v>
      </c>
      <c r="M1630" s="5"/>
      <c r="N1630" s="5"/>
    </row>
    <row r="1631" spans="1:14" x14ac:dyDescent="0.3">
      <c r="A1631" s="2">
        <v>44866</v>
      </c>
      <c r="B1631" s="24" t="s">
        <v>9</v>
      </c>
      <c r="C1631" s="8" t="s">
        <v>26</v>
      </c>
      <c r="D1631" s="3">
        <v>286</v>
      </c>
      <c r="E1631" s="4">
        <v>115.3</v>
      </c>
      <c r="F1631" s="4">
        <f>FCT_table_Service_Profitability[[#This Row],[Revenues]]-FCT_table_Service_Profitability[[#This Row],[Expenses]]</f>
        <v>170.7</v>
      </c>
      <c r="G1631" s="10">
        <v>268.83999999999997</v>
      </c>
      <c r="H1631" s="10">
        <v>109.5</v>
      </c>
      <c r="I1631" s="10">
        <f>FCT_table_Service_Profitability[[#This Row],[Revenues (target)]]-FCT_table_Service_Profitability[[#This Row],[Expenses (target)]]</f>
        <v>159.33999999999997</v>
      </c>
      <c r="J1631" s="8" t="s">
        <v>31</v>
      </c>
      <c r="M1631" s="5"/>
      <c r="N1631" s="5"/>
    </row>
    <row r="1632" spans="1:14" x14ac:dyDescent="0.3">
      <c r="A1632" s="2">
        <v>44896</v>
      </c>
      <c r="B1632" s="24" t="s">
        <v>9</v>
      </c>
      <c r="C1632" s="8" t="s">
        <v>26</v>
      </c>
      <c r="D1632" s="3">
        <v>168.8</v>
      </c>
      <c r="E1632" s="4">
        <v>52.4</v>
      </c>
      <c r="F1632" s="4">
        <f>FCT_table_Service_Profitability[[#This Row],[Revenues]]-FCT_table_Service_Profitability[[#This Row],[Expenses]]</f>
        <v>116.4</v>
      </c>
      <c r="G1632" s="10">
        <v>131.66400000000002</v>
      </c>
      <c r="H1632" s="10">
        <v>48.7</v>
      </c>
      <c r="I1632" s="10">
        <f>FCT_table_Service_Profitability[[#This Row],[Revenues (target)]]-FCT_table_Service_Profitability[[#This Row],[Expenses (target)]]</f>
        <v>82.964000000000013</v>
      </c>
      <c r="J1632" s="8" t="s">
        <v>33</v>
      </c>
      <c r="M1632" s="5"/>
      <c r="N1632" s="5"/>
    </row>
    <row r="1633" spans="1:14" x14ac:dyDescent="0.3">
      <c r="A1633" s="2">
        <v>44896</v>
      </c>
      <c r="B1633" s="24" t="s">
        <v>9</v>
      </c>
      <c r="C1633" s="8" t="s">
        <v>26</v>
      </c>
      <c r="D1633" s="3">
        <v>528.1</v>
      </c>
      <c r="E1633" s="4">
        <v>323.3</v>
      </c>
      <c r="F1633" s="4">
        <f>FCT_table_Service_Profitability[[#This Row],[Revenues]]-FCT_table_Service_Profitability[[#This Row],[Expenses]]</f>
        <v>204.8</v>
      </c>
      <c r="G1633" s="10">
        <v>670.68700000000001</v>
      </c>
      <c r="H1633" s="10">
        <v>303.89999999999998</v>
      </c>
      <c r="I1633" s="10">
        <f>FCT_table_Service_Profitability[[#This Row],[Revenues (target)]]-FCT_table_Service_Profitability[[#This Row],[Expenses (target)]]</f>
        <v>366.78700000000003</v>
      </c>
      <c r="J1633" s="8" t="s">
        <v>33</v>
      </c>
      <c r="M1633" s="5"/>
      <c r="N1633" s="5"/>
    </row>
    <row r="1634" spans="1:14" x14ac:dyDescent="0.3">
      <c r="A1634" s="2">
        <v>44896</v>
      </c>
      <c r="B1634" s="24" t="s">
        <v>9</v>
      </c>
      <c r="C1634" s="8" t="s">
        <v>26</v>
      </c>
      <c r="D1634" s="3">
        <v>100.6</v>
      </c>
      <c r="E1634" s="4">
        <v>151.4</v>
      </c>
      <c r="F1634" s="4">
        <f>FCT_table_Service_Profitability[[#This Row],[Revenues]]-FCT_table_Service_Profitability[[#This Row],[Expenses]]</f>
        <v>-50.800000000000011</v>
      </c>
      <c r="G1634" s="10">
        <v>74.443999999999988</v>
      </c>
      <c r="H1634" s="10">
        <v>172.6</v>
      </c>
      <c r="I1634" s="10">
        <f>FCT_table_Service_Profitability[[#This Row],[Revenues (target)]]-FCT_table_Service_Profitability[[#This Row],[Expenses (target)]]</f>
        <v>-98.156000000000006</v>
      </c>
      <c r="J1634" s="8" t="s">
        <v>33</v>
      </c>
      <c r="M1634" s="5"/>
      <c r="N1634" s="5"/>
    </row>
    <row r="1635" spans="1:14" x14ac:dyDescent="0.3">
      <c r="A1635" s="2">
        <v>44896</v>
      </c>
      <c r="B1635" s="24" t="s">
        <v>9</v>
      </c>
      <c r="C1635" s="8" t="s">
        <v>26</v>
      </c>
      <c r="D1635" s="3">
        <v>53.1</v>
      </c>
      <c r="E1635" s="4">
        <v>32.200000000000003</v>
      </c>
      <c r="F1635" s="4">
        <f>FCT_table_Service_Profitability[[#This Row],[Revenues]]-FCT_table_Service_Profitability[[#This Row],[Expenses]]</f>
        <v>20.9</v>
      </c>
      <c r="G1635" s="10">
        <v>39.294000000000004</v>
      </c>
      <c r="H1635" s="10">
        <v>36.700000000000003</v>
      </c>
      <c r="I1635" s="10">
        <f>FCT_table_Service_Profitability[[#This Row],[Revenues (target)]]-FCT_table_Service_Profitability[[#This Row],[Expenses (target)]]</f>
        <v>2.5940000000000012</v>
      </c>
      <c r="J1635" s="8" t="s">
        <v>31</v>
      </c>
      <c r="M1635" s="5"/>
      <c r="N1635" s="5"/>
    </row>
    <row r="1636" spans="1:14" x14ac:dyDescent="0.3">
      <c r="A1636" s="2">
        <v>44562</v>
      </c>
      <c r="B1636" s="24" t="s">
        <v>15</v>
      </c>
      <c r="C1636" s="8" t="s">
        <v>26</v>
      </c>
      <c r="D1636" s="3">
        <v>1892.3</v>
      </c>
      <c r="E1636" s="4">
        <v>1682</v>
      </c>
      <c r="F1636" s="4">
        <f>FCT_table_Service_Profitability[[#This Row],[Revenues]]-FCT_table_Service_Profitability[[#This Row],[Expenses]]</f>
        <v>210.29999999999995</v>
      </c>
      <c r="G1636" s="10">
        <v>2289.683</v>
      </c>
      <c r="H1636" s="10">
        <v>1581.1</v>
      </c>
      <c r="I1636" s="10">
        <f>FCT_table_Service_Profitability[[#This Row],[Revenues (target)]]-FCT_table_Service_Profitability[[#This Row],[Expenses (target)]]</f>
        <v>708.58300000000008</v>
      </c>
      <c r="J1636" s="8" t="s">
        <v>33</v>
      </c>
      <c r="M1636" s="5"/>
      <c r="N1636" s="5"/>
    </row>
    <row r="1637" spans="1:14" x14ac:dyDescent="0.3">
      <c r="A1637" s="2">
        <v>44562</v>
      </c>
      <c r="B1637" s="24" t="s">
        <v>15</v>
      </c>
      <c r="C1637" s="8" t="s">
        <v>26</v>
      </c>
      <c r="D1637" s="3">
        <v>441.5</v>
      </c>
      <c r="E1637" s="4">
        <v>420.5</v>
      </c>
      <c r="F1637" s="4">
        <f>FCT_table_Service_Profitability[[#This Row],[Revenues]]-FCT_table_Service_Profitability[[#This Row],[Expenses]]</f>
        <v>21</v>
      </c>
      <c r="G1637" s="10">
        <v>520.97</v>
      </c>
      <c r="H1637" s="10">
        <v>500.4</v>
      </c>
      <c r="I1637" s="10">
        <f>FCT_table_Service_Profitability[[#This Row],[Revenues (target)]]-FCT_table_Service_Profitability[[#This Row],[Expenses (target)]]</f>
        <v>20.57000000000005</v>
      </c>
      <c r="J1637" s="8" t="s">
        <v>31</v>
      </c>
      <c r="M1637" s="5"/>
      <c r="N1637" s="5"/>
    </row>
    <row r="1638" spans="1:14" x14ac:dyDescent="0.3">
      <c r="A1638" s="2">
        <v>44593</v>
      </c>
      <c r="B1638" s="24" t="s">
        <v>15</v>
      </c>
      <c r="C1638" s="8" t="s">
        <v>26</v>
      </c>
      <c r="D1638" s="3">
        <v>1487.2</v>
      </c>
      <c r="E1638" s="4">
        <v>1682</v>
      </c>
      <c r="F1638" s="4">
        <f>FCT_table_Service_Profitability[[#This Row],[Revenues]]-FCT_table_Service_Profitability[[#This Row],[Expenses]]</f>
        <v>-194.79999999999995</v>
      </c>
      <c r="G1638" s="10">
        <v>1323.6079999999999</v>
      </c>
      <c r="H1638" s="10">
        <v>1749.2</v>
      </c>
      <c r="I1638" s="10">
        <f>FCT_table_Service_Profitability[[#This Row],[Revenues (target)]]-FCT_table_Service_Profitability[[#This Row],[Expenses (target)]]</f>
        <v>-425.5920000000001</v>
      </c>
      <c r="J1638" s="8" t="s">
        <v>33</v>
      </c>
      <c r="M1638" s="5"/>
      <c r="N1638" s="5"/>
    </row>
    <row r="1639" spans="1:14" x14ac:dyDescent="0.3">
      <c r="A1639" s="2">
        <v>44593</v>
      </c>
      <c r="B1639" s="24" t="s">
        <v>15</v>
      </c>
      <c r="C1639" s="8" t="s">
        <v>26</v>
      </c>
      <c r="D1639" s="3">
        <v>292.10000000000002</v>
      </c>
      <c r="E1639" s="4">
        <v>265.60000000000002</v>
      </c>
      <c r="F1639" s="4">
        <f>FCT_table_Service_Profitability[[#This Row],[Revenues]]-FCT_table_Service_Profitability[[#This Row],[Expenses]]</f>
        <v>26.5</v>
      </c>
      <c r="G1639" s="10">
        <v>332.99400000000009</v>
      </c>
      <c r="H1639" s="10">
        <v>316</v>
      </c>
      <c r="I1639" s="10">
        <f>FCT_table_Service_Profitability[[#This Row],[Revenues (target)]]-FCT_table_Service_Profitability[[#This Row],[Expenses (target)]]</f>
        <v>16.994000000000085</v>
      </c>
      <c r="J1639" s="8" t="s">
        <v>31</v>
      </c>
      <c r="M1639" s="5"/>
      <c r="N1639" s="5"/>
    </row>
    <row r="1640" spans="1:14" x14ac:dyDescent="0.3">
      <c r="A1640" s="2">
        <v>44621</v>
      </c>
      <c r="B1640" s="24" t="s">
        <v>15</v>
      </c>
      <c r="C1640" s="8" t="s">
        <v>26</v>
      </c>
      <c r="D1640" s="3">
        <v>1189.5999999999999</v>
      </c>
      <c r="E1640" s="4">
        <v>1712.3</v>
      </c>
      <c r="F1640" s="4">
        <f>FCT_table_Service_Profitability[[#This Row],[Revenues]]-FCT_table_Service_Profitability[[#This Row],[Expenses]]</f>
        <v>-522.70000000000005</v>
      </c>
      <c r="G1640" s="10">
        <v>1046.848</v>
      </c>
      <c r="H1640" s="10">
        <v>1934.8</v>
      </c>
      <c r="I1640" s="10">
        <f>FCT_table_Service_Profitability[[#This Row],[Revenues (target)]]-FCT_table_Service_Profitability[[#This Row],[Expenses (target)]]</f>
        <v>-887.952</v>
      </c>
      <c r="J1640" s="8" t="s">
        <v>33</v>
      </c>
      <c r="M1640" s="5"/>
      <c r="N1640" s="5"/>
    </row>
    <row r="1641" spans="1:14" x14ac:dyDescent="0.3">
      <c r="A1641" s="2">
        <v>44621</v>
      </c>
      <c r="B1641" s="24" t="s">
        <v>15</v>
      </c>
      <c r="C1641" s="8" t="s">
        <v>26</v>
      </c>
      <c r="D1641" s="3">
        <v>351.5</v>
      </c>
      <c r="E1641" s="4">
        <v>360.5</v>
      </c>
      <c r="F1641" s="4">
        <f>FCT_table_Service_Profitability[[#This Row],[Revenues]]-FCT_table_Service_Profitability[[#This Row],[Expenses]]</f>
        <v>-9</v>
      </c>
      <c r="G1641" s="10">
        <v>456.95</v>
      </c>
      <c r="H1641" s="10">
        <v>328</v>
      </c>
      <c r="I1641" s="10">
        <f>FCT_table_Service_Profitability[[#This Row],[Revenues (target)]]-FCT_table_Service_Profitability[[#This Row],[Expenses (target)]]</f>
        <v>128.94999999999999</v>
      </c>
      <c r="J1641" s="8" t="s">
        <v>31</v>
      </c>
      <c r="M1641" s="5"/>
      <c r="N1641" s="5"/>
    </row>
    <row r="1642" spans="1:14" x14ac:dyDescent="0.3">
      <c r="A1642" s="2">
        <v>44652</v>
      </c>
      <c r="B1642" s="24" t="s">
        <v>15</v>
      </c>
      <c r="C1642" s="8" t="s">
        <v>26</v>
      </c>
      <c r="D1642" s="3">
        <v>1539.3</v>
      </c>
      <c r="E1642" s="4">
        <v>1191.0999999999999</v>
      </c>
      <c r="F1642" s="4">
        <f>FCT_table_Service_Profitability[[#This Row],[Revenues]]-FCT_table_Service_Profitability[[#This Row],[Expenses]]</f>
        <v>348.20000000000005</v>
      </c>
      <c r="G1642" s="10">
        <v>1231.44</v>
      </c>
      <c r="H1642" s="10">
        <v>1095.8</v>
      </c>
      <c r="I1642" s="10">
        <f>FCT_table_Service_Profitability[[#This Row],[Revenues (target)]]-FCT_table_Service_Profitability[[#This Row],[Expenses (target)]]</f>
        <v>135.6400000000001</v>
      </c>
      <c r="J1642" s="8" t="s">
        <v>33</v>
      </c>
      <c r="M1642" s="5"/>
      <c r="N1642" s="5"/>
    </row>
    <row r="1643" spans="1:14" x14ac:dyDescent="0.3">
      <c r="A1643" s="2">
        <v>44652</v>
      </c>
      <c r="B1643" s="24" t="s">
        <v>15</v>
      </c>
      <c r="C1643" s="8" t="s">
        <v>26</v>
      </c>
      <c r="D1643" s="3">
        <v>357.3</v>
      </c>
      <c r="E1643" s="4">
        <v>343.6</v>
      </c>
      <c r="F1643" s="4">
        <f>FCT_table_Service_Profitability[[#This Row],[Revenues]]-FCT_table_Service_Profitability[[#This Row],[Expenses]]</f>
        <v>13.699999999999989</v>
      </c>
      <c r="G1643" s="10">
        <v>289.41300000000001</v>
      </c>
      <c r="H1643" s="10">
        <v>350.5</v>
      </c>
      <c r="I1643" s="10">
        <f>FCT_table_Service_Profitability[[#This Row],[Revenues (target)]]-FCT_table_Service_Profitability[[#This Row],[Expenses (target)]]</f>
        <v>-61.086999999999989</v>
      </c>
      <c r="J1643" s="8" t="s">
        <v>31</v>
      </c>
      <c r="M1643" s="5"/>
      <c r="N1643" s="5"/>
    </row>
    <row r="1644" spans="1:14" x14ac:dyDescent="0.3">
      <c r="A1644" s="2">
        <v>44682</v>
      </c>
      <c r="B1644" s="24" t="s">
        <v>15</v>
      </c>
      <c r="C1644" s="8" t="s">
        <v>26</v>
      </c>
      <c r="D1644" s="3">
        <v>1390.2</v>
      </c>
      <c r="E1644" s="4">
        <v>1336.7</v>
      </c>
      <c r="F1644" s="4">
        <f>FCT_table_Service_Profitability[[#This Row],[Revenues]]-FCT_table_Service_Profitability[[#This Row],[Expenses]]</f>
        <v>53.5</v>
      </c>
      <c r="G1644" s="10">
        <v>1709.9460000000001</v>
      </c>
      <c r="H1644" s="10">
        <v>1390.2</v>
      </c>
      <c r="I1644" s="10">
        <f>FCT_table_Service_Profitability[[#This Row],[Revenues (target)]]-FCT_table_Service_Profitability[[#This Row],[Expenses (target)]]</f>
        <v>319.74600000000009</v>
      </c>
      <c r="J1644" s="8" t="s">
        <v>33</v>
      </c>
      <c r="M1644" s="5"/>
      <c r="N1644" s="5"/>
    </row>
    <row r="1645" spans="1:14" x14ac:dyDescent="0.3">
      <c r="A1645" s="2">
        <v>44682</v>
      </c>
      <c r="B1645" s="24" t="s">
        <v>15</v>
      </c>
      <c r="C1645" s="8" t="s">
        <v>26</v>
      </c>
      <c r="D1645" s="3">
        <v>267.3</v>
      </c>
      <c r="E1645" s="4">
        <v>356.5</v>
      </c>
      <c r="F1645" s="4">
        <f>FCT_table_Service_Profitability[[#This Row],[Revenues]]-FCT_table_Service_Profitability[[#This Row],[Expenses]]</f>
        <v>-89.199999999999989</v>
      </c>
      <c r="G1645" s="10">
        <v>277.99200000000002</v>
      </c>
      <c r="H1645" s="10">
        <v>352.9</v>
      </c>
      <c r="I1645" s="10">
        <f>FCT_table_Service_Profitability[[#This Row],[Revenues (target)]]-FCT_table_Service_Profitability[[#This Row],[Expenses (target)]]</f>
        <v>-74.907999999999959</v>
      </c>
      <c r="J1645" s="8" t="s">
        <v>31</v>
      </c>
      <c r="M1645" s="5"/>
      <c r="N1645" s="5"/>
    </row>
    <row r="1646" spans="1:14" x14ac:dyDescent="0.3">
      <c r="A1646" s="2">
        <v>44713</v>
      </c>
      <c r="B1646" s="24" t="s">
        <v>15</v>
      </c>
      <c r="C1646" s="8" t="s">
        <v>26</v>
      </c>
      <c r="D1646" s="3">
        <v>991</v>
      </c>
      <c r="E1646" s="4">
        <v>1569.1</v>
      </c>
      <c r="F1646" s="4">
        <f>FCT_table_Service_Profitability[[#This Row],[Revenues]]-FCT_table_Service_Profitability[[#This Row],[Expenses]]</f>
        <v>-578.09999999999991</v>
      </c>
      <c r="G1646" s="10">
        <v>1119.83</v>
      </c>
      <c r="H1646" s="10">
        <v>1490.6</v>
      </c>
      <c r="I1646" s="10">
        <f>FCT_table_Service_Profitability[[#This Row],[Revenues (target)]]-FCT_table_Service_Profitability[[#This Row],[Expenses (target)]]</f>
        <v>-370.77</v>
      </c>
      <c r="J1646" s="8" t="s">
        <v>33</v>
      </c>
      <c r="M1646" s="5"/>
      <c r="N1646" s="5"/>
    </row>
    <row r="1647" spans="1:14" x14ac:dyDescent="0.3">
      <c r="A1647" s="2">
        <v>44713</v>
      </c>
      <c r="B1647" s="24" t="s">
        <v>15</v>
      </c>
      <c r="C1647" s="8" t="s">
        <v>26</v>
      </c>
      <c r="D1647" s="3">
        <v>346.8</v>
      </c>
      <c r="E1647" s="4">
        <v>392.3</v>
      </c>
      <c r="F1647" s="4">
        <f>FCT_table_Service_Profitability[[#This Row],[Revenues]]-FCT_table_Service_Profitability[[#This Row],[Expenses]]</f>
        <v>-45.5</v>
      </c>
      <c r="G1647" s="10">
        <v>419.62799999999999</v>
      </c>
      <c r="H1647" s="10">
        <v>396.2</v>
      </c>
      <c r="I1647" s="10">
        <f>FCT_table_Service_Profitability[[#This Row],[Revenues (target)]]-FCT_table_Service_Profitability[[#This Row],[Expenses (target)]]</f>
        <v>23.427999999999997</v>
      </c>
      <c r="J1647" s="8" t="s">
        <v>31</v>
      </c>
      <c r="M1647" s="5"/>
      <c r="N1647" s="5"/>
    </row>
    <row r="1648" spans="1:14" x14ac:dyDescent="0.3">
      <c r="A1648" s="2">
        <v>44743</v>
      </c>
      <c r="B1648" s="24" t="s">
        <v>15</v>
      </c>
      <c r="C1648" s="8" t="s">
        <v>26</v>
      </c>
      <c r="D1648" s="3">
        <v>1155.7</v>
      </c>
      <c r="E1648" s="4">
        <v>1444.6</v>
      </c>
      <c r="F1648" s="4">
        <f>FCT_table_Service_Profitability[[#This Row],[Revenues]]-FCT_table_Service_Profitability[[#This Row],[Expenses]]</f>
        <v>-288.89999999999986</v>
      </c>
      <c r="G1648" s="10">
        <v>1051.6870000000001</v>
      </c>
      <c r="H1648" s="10">
        <v>1430.1</v>
      </c>
      <c r="I1648" s="10">
        <f>FCT_table_Service_Profitability[[#This Row],[Revenues (target)]]-FCT_table_Service_Profitability[[#This Row],[Expenses (target)]]</f>
        <v>-378.41299999999978</v>
      </c>
      <c r="J1648" s="8" t="s">
        <v>33</v>
      </c>
      <c r="M1648" s="5"/>
      <c r="N1648" s="5"/>
    </row>
    <row r="1649" spans="1:14" x14ac:dyDescent="0.3">
      <c r="A1649" s="2">
        <v>44743</v>
      </c>
      <c r="B1649" s="24" t="s">
        <v>15</v>
      </c>
      <c r="C1649" s="8" t="s">
        <v>26</v>
      </c>
      <c r="D1649" s="3">
        <v>361.1</v>
      </c>
      <c r="E1649" s="4">
        <v>240.8</v>
      </c>
      <c r="F1649" s="4">
        <f>FCT_table_Service_Profitability[[#This Row],[Revenues]]-FCT_table_Service_Profitability[[#This Row],[Expenses]]</f>
        <v>120.30000000000001</v>
      </c>
      <c r="G1649" s="10">
        <v>400.82100000000008</v>
      </c>
      <c r="H1649" s="10">
        <v>257.60000000000002</v>
      </c>
      <c r="I1649" s="10">
        <f>FCT_table_Service_Profitability[[#This Row],[Revenues (target)]]-FCT_table_Service_Profitability[[#This Row],[Expenses (target)]]</f>
        <v>143.22100000000006</v>
      </c>
      <c r="J1649" s="8" t="s">
        <v>31</v>
      </c>
      <c r="M1649" s="5"/>
      <c r="N1649" s="5"/>
    </row>
    <row r="1650" spans="1:14" x14ac:dyDescent="0.3">
      <c r="A1650" s="2">
        <v>44774</v>
      </c>
      <c r="B1650" s="24" t="s">
        <v>15</v>
      </c>
      <c r="C1650" s="8" t="s">
        <v>26</v>
      </c>
      <c r="D1650" s="3">
        <v>1561.5</v>
      </c>
      <c r="E1650" s="4">
        <v>1487.1</v>
      </c>
      <c r="F1650" s="4">
        <f>FCT_table_Service_Profitability[[#This Row],[Revenues]]-FCT_table_Service_Profitability[[#This Row],[Expenses]]</f>
        <v>74.400000000000091</v>
      </c>
      <c r="G1650" s="10">
        <v>1702.0350000000001</v>
      </c>
      <c r="H1650" s="10">
        <v>1606.1</v>
      </c>
      <c r="I1650" s="10">
        <f>FCT_table_Service_Profitability[[#This Row],[Revenues (target)]]-FCT_table_Service_Profitability[[#This Row],[Expenses (target)]]</f>
        <v>95.935000000000173</v>
      </c>
      <c r="J1650" s="8" t="s">
        <v>33</v>
      </c>
      <c r="M1650" s="5"/>
      <c r="N1650" s="5"/>
    </row>
    <row r="1651" spans="1:14" x14ac:dyDescent="0.3">
      <c r="A1651" s="2">
        <v>44774</v>
      </c>
      <c r="B1651" s="24" t="s">
        <v>15</v>
      </c>
      <c r="C1651" s="8" t="s">
        <v>26</v>
      </c>
      <c r="D1651" s="3">
        <v>306.7</v>
      </c>
      <c r="E1651" s="4">
        <v>395</v>
      </c>
      <c r="F1651" s="4">
        <f>FCT_table_Service_Profitability[[#This Row],[Revenues]]-FCT_table_Service_Profitability[[#This Row],[Expenses]]</f>
        <v>-88.300000000000011</v>
      </c>
      <c r="G1651" s="10">
        <v>279.09699999999998</v>
      </c>
      <c r="H1651" s="10">
        <v>438.5</v>
      </c>
      <c r="I1651" s="10">
        <f>FCT_table_Service_Profitability[[#This Row],[Revenues (target)]]-FCT_table_Service_Profitability[[#This Row],[Expenses (target)]]</f>
        <v>-159.40300000000002</v>
      </c>
      <c r="J1651" s="8" t="s">
        <v>31</v>
      </c>
      <c r="M1651" s="5"/>
      <c r="N1651" s="5"/>
    </row>
    <row r="1652" spans="1:14" x14ac:dyDescent="0.3">
      <c r="A1652" s="2">
        <v>44805</v>
      </c>
      <c r="B1652" s="24" t="s">
        <v>15</v>
      </c>
      <c r="C1652" s="8" t="s">
        <v>26</v>
      </c>
      <c r="D1652" s="3">
        <v>1527.9</v>
      </c>
      <c r="E1652" s="4">
        <v>1077.4000000000001</v>
      </c>
      <c r="F1652" s="4">
        <f>FCT_table_Service_Profitability[[#This Row],[Revenues]]-FCT_table_Service_Profitability[[#This Row],[Expenses]]</f>
        <v>450.5</v>
      </c>
      <c r="G1652" s="10">
        <v>1558.4580000000001</v>
      </c>
      <c r="H1652" s="10">
        <v>1066.5999999999999</v>
      </c>
      <c r="I1652" s="10">
        <f>FCT_table_Service_Profitability[[#This Row],[Revenues (target)]]-FCT_table_Service_Profitability[[#This Row],[Expenses (target)]]</f>
        <v>491.85800000000017</v>
      </c>
      <c r="J1652" s="8" t="s">
        <v>33</v>
      </c>
      <c r="M1652" s="5"/>
      <c r="N1652" s="5"/>
    </row>
    <row r="1653" spans="1:14" x14ac:dyDescent="0.3">
      <c r="A1653" s="2">
        <v>44805</v>
      </c>
      <c r="B1653" s="24" t="s">
        <v>15</v>
      </c>
      <c r="C1653" s="8" t="s">
        <v>26</v>
      </c>
      <c r="D1653" s="3">
        <v>352.6</v>
      </c>
      <c r="E1653" s="4">
        <v>416.3</v>
      </c>
      <c r="F1653" s="4">
        <f>FCT_table_Service_Profitability[[#This Row],[Revenues]]-FCT_table_Service_Profitability[[#This Row],[Expenses]]</f>
        <v>-63.699999999999989</v>
      </c>
      <c r="G1653" s="10">
        <v>271.50200000000001</v>
      </c>
      <c r="H1653" s="10">
        <v>478.7</v>
      </c>
      <c r="I1653" s="10">
        <f>FCT_table_Service_Profitability[[#This Row],[Revenues (target)]]-FCT_table_Service_Profitability[[#This Row],[Expenses (target)]]</f>
        <v>-207.19799999999998</v>
      </c>
      <c r="J1653" s="8" t="s">
        <v>31</v>
      </c>
      <c r="M1653" s="5"/>
      <c r="N1653" s="5"/>
    </row>
    <row r="1654" spans="1:14" x14ac:dyDescent="0.3">
      <c r="A1654" s="2">
        <v>44835</v>
      </c>
      <c r="B1654" s="24" t="s">
        <v>15</v>
      </c>
      <c r="C1654" s="8" t="s">
        <v>26</v>
      </c>
      <c r="D1654" s="3">
        <v>1646.5</v>
      </c>
      <c r="E1654" s="4">
        <v>1274.0999999999999</v>
      </c>
      <c r="F1654" s="4">
        <f>FCT_table_Service_Profitability[[#This Row],[Revenues]]-FCT_table_Service_Profitability[[#This Row],[Expenses]]</f>
        <v>372.40000000000009</v>
      </c>
      <c r="G1654" s="10">
        <v>1152.55</v>
      </c>
      <c r="H1654" s="10">
        <v>1490.7</v>
      </c>
      <c r="I1654" s="10">
        <f>FCT_table_Service_Profitability[[#This Row],[Revenues (target)]]-FCT_table_Service_Profitability[[#This Row],[Expenses (target)]]</f>
        <v>-338.15000000000009</v>
      </c>
      <c r="J1654" s="8" t="s">
        <v>33</v>
      </c>
      <c r="M1654" s="5"/>
      <c r="N1654" s="5"/>
    </row>
    <row r="1655" spans="1:14" x14ac:dyDescent="0.3">
      <c r="A1655" s="2">
        <v>44835</v>
      </c>
      <c r="B1655" s="24" t="s">
        <v>15</v>
      </c>
      <c r="C1655" s="8" t="s">
        <v>26</v>
      </c>
      <c r="D1655" s="3">
        <v>294</v>
      </c>
      <c r="E1655" s="4">
        <v>441</v>
      </c>
      <c r="F1655" s="4">
        <f>FCT_table_Service_Profitability[[#This Row],[Revenues]]-FCT_table_Service_Profitability[[#This Row],[Expenses]]</f>
        <v>-147</v>
      </c>
      <c r="G1655" s="10">
        <v>232.26000000000002</v>
      </c>
      <c r="H1655" s="10">
        <v>410.2</v>
      </c>
      <c r="I1655" s="10">
        <f>FCT_table_Service_Profitability[[#This Row],[Revenues (target)]]-FCT_table_Service_Profitability[[#This Row],[Expenses (target)]]</f>
        <v>-177.93999999999997</v>
      </c>
      <c r="J1655" s="8" t="s">
        <v>31</v>
      </c>
      <c r="M1655" s="5"/>
      <c r="N1655" s="5"/>
    </row>
    <row r="1656" spans="1:14" x14ac:dyDescent="0.3">
      <c r="A1656" s="2">
        <v>44562</v>
      </c>
      <c r="B1656" s="24" t="s">
        <v>4</v>
      </c>
      <c r="C1656" s="8" t="s">
        <v>26</v>
      </c>
      <c r="D1656" s="3">
        <v>548.9</v>
      </c>
      <c r="E1656" s="4">
        <v>242.9</v>
      </c>
      <c r="F1656" s="4">
        <f>FCT_table_Service_Profitability[[#This Row],[Revenues]]-FCT_table_Service_Profitability[[#This Row],[Expenses]]</f>
        <v>306</v>
      </c>
      <c r="G1656" s="10">
        <v>592.81200000000001</v>
      </c>
      <c r="H1656" s="10">
        <v>267.2</v>
      </c>
      <c r="I1656" s="10">
        <f>FCT_table_Service_Profitability[[#This Row],[Revenues (target)]]-FCT_table_Service_Profitability[[#This Row],[Expenses (target)]]</f>
        <v>325.61200000000002</v>
      </c>
      <c r="J1656" s="8" t="s">
        <v>33</v>
      </c>
      <c r="M1656" s="5"/>
      <c r="N1656" s="5"/>
    </row>
    <row r="1657" spans="1:14" x14ac:dyDescent="0.3">
      <c r="A1657" s="2">
        <v>44562</v>
      </c>
      <c r="B1657" s="24" t="s">
        <v>4</v>
      </c>
      <c r="C1657" s="8" t="s">
        <v>26</v>
      </c>
      <c r="D1657" s="3">
        <v>2737.3</v>
      </c>
      <c r="E1657" s="4">
        <v>479.4</v>
      </c>
      <c r="F1657" s="4">
        <f>FCT_table_Service_Profitability[[#This Row],[Revenues]]-FCT_table_Service_Profitability[[#This Row],[Expenses]]</f>
        <v>2257.9</v>
      </c>
      <c r="G1657" s="10">
        <v>2901.5380000000005</v>
      </c>
      <c r="H1657" s="10">
        <v>532.1</v>
      </c>
      <c r="I1657" s="10">
        <f>FCT_table_Service_Profitability[[#This Row],[Revenues (target)]]-FCT_table_Service_Profitability[[#This Row],[Expenses (target)]]</f>
        <v>2369.4380000000006</v>
      </c>
      <c r="J1657" s="8" t="s">
        <v>33</v>
      </c>
      <c r="M1657" s="5"/>
      <c r="N1657" s="5"/>
    </row>
    <row r="1658" spans="1:14" x14ac:dyDescent="0.3">
      <c r="A1658" s="2">
        <v>44562</v>
      </c>
      <c r="B1658" s="24" t="s">
        <v>4</v>
      </c>
      <c r="C1658" s="8" t="s">
        <v>26</v>
      </c>
      <c r="D1658" s="3">
        <v>48028.5</v>
      </c>
      <c r="E1658" s="4">
        <v>17278.7</v>
      </c>
      <c r="F1658" s="4">
        <f>FCT_table_Service_Profitability[[#This Row],[Revenues]]-FCT_table_Service_Profitability[[#This Row],[Expenses]]</f>
        <v>30749.8</v>
      </c>
      <c r="G1658" s="10">
        <v>58594.77</v>
      </c>
      <c r="H1658" s="10">
        <v>17451.5</v>
      </c>
      <c r="I1658" s="10">
        <f>FCT_table_Service_Profitability[[#This Row],[Revenues (target)]]-FCT_table_Service_Profitability[[#This Row],[Expenses (target)]]</f>
        <v>41143.269999999997</v>
      </c>
      <c r="J1658" s="8" t="s">
        <v>33</v>
      </c>
      <c r="M1658" s="5"/>
      <c r="N1658" s="5"/>
    </row>
    <row r="1659" spans="1:14" x14ac:dyDescent="0.3">
      <c r="A1659" s="2">
        <v>44562</v>
      </c>
      <c r="B1659" s="24" t="s">
        <v>4</v>
      </c>
      <c r="C1659" s="8" t="s">
        <v>26</v>
      </c>
      <c r="D1659" s="3">
        <v>7916.2</v>
      </c>
      <c r="E1659" s="4">
        <v>8860</v>
      </c>
      <c r="F1659" s="4">
        <f>FCT_table_Service_Profitability[[#This Row],[Revenues]]-FCT_table_Service_Profitability[[#This Row],[Expenses]]</f>
        <v>-943.80000000000018</v>
      </c>
      <c r="G1659" s="10">
        <v>8945.3059999999987</v>
      </c>
      <c r="H1659" s="10">
        <v>8328.4</v>
      </c>
      <c r="I1659" s="10">
        <f>FCT_table_Service_Profitability[[#This Row],[Revenues (target)]]-FCT_table_Service_Profitability[[#This Row],[Expenses (target)]]</f>
        <v>616.90599999999904</v>
      </c>
      <c r="J1659" s="8" t="s">
        <v>31</v>
      </c>
      <c r="M1659" s="5"/>
      <c r="N1659" s="5"/>
    </row>
    <row r="1660" spans="1:14" x14ac:dyDescent="0.3">
      <c r="A1660" s="2">
        <v>44593</v>
      </c>
      <c r="B1660" s="24" t="s">
        <v>4</v>
      </c>
      <c r="C1660" s="8" t="s">
        <v>26</v>
      </c>
      <c r="D1660" s="3">
        <v>43662.8</v>
      </c>
      <c r="E1660" s="4">
        <v>70765.100000000006</v>
      </c>
      <c r="F1660" s="4">
        <f>FCT_table_Service_Profitability[[#This Row],[Revenues]]-FCT_table_Service_Profitability[[#This Row],[Expenses]]</f>
        <v>-27102.300000000003</v>
      </c>
      <c r="G1660" s="10">
        <v>52395.360000000001</v>
      </c>
      <c r="H1660" s="10">
        <v>68642.2</v>
      </c>
      <c r="I1660" s="10">
        <f>FCT_table_Service_Profitability[[#This Row],[Revenues (target)]]-FCT_table_Service_Profitability[[#This Row],[Expenses (target)]]</f>
        <v>-16246.839999999997</v>
      </c>
      <c r="J1660" s="8" t="s">
        <v>33</v>
      </c>
      <c r="M1660" s="5"/>
      <c r="N1660" s="5"/>
    </row>
    <row r="1661" spans="1:14" x14ac:dyDescent="0.3">
      <c r="A1661" s="2">
        <v>44593</v>
      </c>
      <c r="B1661" s="24" t="s">
        <v>4</v>
      </c>
      <c r="C1661" s="8" t="s">
        <v>26</v>
      </c>
      <c r="D1661" s="3">
        <v>2482.9</v>
      </c>
      <c r="E1661" s="4">
        <v>2590.1</v>
      </c>
      <c r="F1661" s="4">
        <f>FCT_table_Service_Profitability[[#This Row],[Revenues]]-FCT_table_Service_Profitability[[#This Row],[Expenses]]</f>
        <v>-107.19999999999982</v>
      </c>
      <c r="G1661" s="10">
        <v>2184.9520000000002</v>
      </c>
      <c r="H1661" s="10">
        <v>2797.3</v>
      </c>
      <c r="I1661" s="10">
        <f>FCT_table_Service_Profitability[[#This Row],[Revenues (target)]]-FCT_table_Service_Profitability[[#This Row],[Expenses (target)]]</f>
        <v>-612.34799999999996</v>
      </c>
      <c r="J1661" s="8" t="s">
        <v>33</v>
      </c>
      <c r="M1661" s="5"/>
      <c r="N1661" s="5"/>
    </row>
    <row r="1662" spans="1:14" x14ac:dyDescent="0.3">
      <c r="A1662" s="2">
        <v>44593</v>
      </c>
      <c r="B1662" s="24" t="s">
        <v>4</v>
      </c>
      <c r="C1662" s="8" t="s">
        <v>26</v>
      </c>
      <c r="D1662" s="3">
        <v>4984.5</v>
      </c>
      <c r="E1662" s="4">
        <v>1604.8</v>
      </c>
      <c r="F1662" s="4">
        <f>FCT_table_Service_Profitability[[#This Row],[Revenues]]-FCT_table_Service_Profitability[[#This Row],[Expenses]]</f>
        <v>3379.7</v>
      </c>
      <c r="G1662" s="10">
        <v>5782.0199999999995</v>
      </c>
      <c r="H1662" s="10">
        <v>1685</v>
      </c>
      <c r="I1662" s="10">
        <f>FCT_table_Service_Profitability[[#This Row],[Revenues (target)]]-FCT_table_Service_Profitability[[#This Row],[Expenses (target)]]</f>
        <v>4097.0199999999995</v>
      </c>
      <c r="J1662" s="8" t="s">
        <v>33</v>
      </c>
      <c r="M1662" s="5"/>
      <c r="N1662" s="5"/>
    </row>
    <row r="1663" spans="1:14" x14ac:dyDescent="0.3">
      <c r="A1663" s="2">
        <v>44593</v>
      </c>
      <c r="B1663" s="24" t="s">
        <v>4</v>
      </c>
      <c r="C1663" s="8" t="s">
        <v>26</v>
      </c>
      <c r="D1663" s="3">
        <v>11649.6</v>
      </c>
      <c r="E1663" s="4">
        <v>652.6</v>
      </c>
      <c r="F1663" s="4">
        <f>FCT_table_Service_Profitability[[#This Row],[Revenues]]-FCT_table_Service_Profitability[[#This Row],[Expenses]]</f>
        <v>10997</v>
      </c>
      <c r="G1663" s="10">
        <v>14445.504000000001</v>
      </c>
      <c r="H1663" s="10">
        <v>600.4</v>
      </c>
      <c r="I1663" s="10">
        <f>FCT_table_Service_Profitability[[#This Row],[Revenues (target)]]-FCT_table_Service_Profitability[[#This Row],[Expenses (target)]]</f>
        <v>13845.104000000001</v>
      </c>
      <c r="J1663" s="8" t="s">
        <v>31</v>
      </c>
      <c r="M1663" s="5"/>
      <c r="N1663" s="5"/>
    </row>
    <row r="1664" spans="1:14" x14ac:dyDescent="0.3">
      <c r="A1664" s="2">
        <v>44621</v>
      </c>
      <c r="B1664" s="24" t="s">
        <v>4</v>
      </c>
      <c r="C1664" s="8" t="s">
        <v>26</v>
      </c>
      <c r="D1664" s="3">
        <v>21146.7</v>
      </c>
      <c r="E1664" s="4">
        <v>26684.799999999999</v>
      </c>
      <c r="F1664" s="4">
        <f>FCT_table_Service_Profitability[[#This Row],[Revenues]]-FCT_table_Service_Profitability[[#This Row],[Expenses]]</f>
        <v>-5538.0999999999985</v>
      </c>
      <c r="G1664" s="10">
        <v>15860.025000000001</v>
      </c>
      <c r="H1664" s="10">
        <v>31221.200000000001</v>
      </c>
      <c r="I1664" s="10">
        <f>FCT_table_Service_Profitability[[#This Row],[Revenues (target)]]-FCT_table_Service_Profitability[[#This Row],[Expenses (target)]]</f>
        <v>-15361.174999999999</v>
      </c>
      <c r="J1664" s="8" t="s">
        <v>33</v>
      </c>
      <c r="M1664" s="5"/>
      <c r="N1664" s="5"/>
    </row>
    <row r="1665" spans="1:14" x14ac:dyDescent="0.3">
      <c r="A1665" s="2">
        <v>44621</v>
      </c>
      <c r="B1665" s="24" t="s">
        <v>4</v>
      </c>
      <c r="C1665" s="8" t="s">
        <v>26</v>
      </c>
      <c r="D1665" s="3">
        <v>17136.3</v>
      </c>
      <c r="E1665" s="4">
        <v>5469.7</v>
      </c>
      <c r="F1665" s="4">
        <f>FCT_table_Service_Profitability[[#This Row],[Revenues]]-FCT_table_Service_Profitability[[#This Row],[Expenses]]</f>
        <v>11666.599999999999</v>
      </c>
      <c r="G1665" s="10">
        <v>16450.847999999998</v>
      </c>
      <c r="H1665" s="10">
        <v>5415</v>
      </c>
      <c r="I1665" s="10">
        <f>FCT_table_Service_Profitability[[#This Row],[Revenues (target)]]-FCT_table_Service_Profitability[[#This Row],[Expenses (target)]]</f>
        <v>11035.847999999998</v>
      </c>
      <c r="J1665" s="8" t="s">
        <v>33</v>
      </c>
      <c r="M1665" s="5"/>
      <c r="N1665" s="5"/>
    </row>
    <row r="1666" spans="1:14" x14ac:dyDescent="0.3">
      <c r="A1666" s="2">
        <v>44621</v>
      </c>
      <c r="B1666" s="24" t="s">
        <v>4</v>
      </c>
      <c r="C1666" s="8" t="s">
        <v>26</v>
      </c>
      <c r="D1666" s="3">
        <v>699.8</v>
      </c>
      <c r="E1666" s="4">
        <v>237.7</v>
      </c>
      <c r="F1666" s="4">
        <f>FCT_table_Service_Profitability[[#This Row],[Revenues]]-FCT_table_Service_Profitability[[#This Row],[Expenses]]</f>
        <v>462.09999999999997</v>
      </c>
      <c r="G1666" s="10">
        <v>713.79599999999994</v>
      </c>
      <c r="H1666" s="10">
        <v>252</v>
      </c>
      <c r="I1666" s="10">
        <f>FCT_table_Service_Profitability[[#This Row],[Revenues (target)]]-FCT_table_Service_Profitability[[#This Row],[Expenses (target)]]</f>
        <v>461.79599999999994</v>
      </c>
      <c r="J1666" s="8" t="s">
        <v>33</v>
      </c>
      <c r="M1666" s="5"/>
      <c r="N1666" s="5"/>
    </row>
    <row r="1667" spans="1:14" x14ac:dyDescent="0.3">
      <c r="A1667" s="2">
        <v>44621</v>
      </c>
      <c r="B1667" s="24" t="s">
        <v>4</v>
      </c>
      <c r="C1667" s="8" t="s">
        <v>26</v>
      </c>
      <c r="D1667" s="3">
        <v>6433.3</v>
      </c>
      <c r="E1667" s="4">
        <v>2098.6</v>
      </c>
      <c r="F1667" s="4">
        <f>FCT_table_Service_Profitability[[#This Row],[Revenues]]-FCT_table_Service_Profitability[[#This Row],[Expenses]]</f>
        <v>4334.7000000000007</v>
      </c>
      <c r="G1667" s="10">
        <v>5854.3030000000008</v>
      </c>
      <c r="H1667" s="10">
        <v>2056.6</v>
      </c>
      <c r="I1667" s="10">
        <f>FCT_table_Service_Profitability[[#This Row],[Revenues (target)]]-FCT_table_Service_Profitability[[#This Row],[Expenses (target)]]</f>
        <v>3797.7030000000009</v>
      </c>
      <c r="J1667" s="8" t="s">
        <v>31</v>
      </c>
      <c r="M1667" s="5"/>
      <c r="N1667" s="5"/>
    </row>
    <row r="1668" spans="1:14" x14ac:dyDescent="0.3">
      <c r="A1668" s="2">
        <v>44652</v>
      </c>
      <c r="B1668" s="24" t="s">
        <v>4</v>
      </c>
      <c r="C1668" s="8" t="s">
        <v>26</v>
      </c>
      <c r="D1668" s="3">
        <v>2328.4</v>
      </c>
      <c r="E1668" s="4">
        <v>472.3</v>
      </c>
      <c r="F1668" s="4">
        <f>FCT_table_Service_Profitability[[#This Row],[Revenues]]-FCT_table_Service_Profitability[[#This Row],[Expenses]]</f>
        <v>1856.1000000000001</v>
      </c>
      <c r="G1668" s="10">
        <v>1909.2880000000002</v>
      </c>
      <c r="H1668" s="10">
        <v>524.29999999999995</v>
      </c>
      <c r="I1668" s="10">
        <f>FCT_table_Service_Profitability[[#This Row],[Revenues (target)]]-FCT_table_Service_Profitability[[#This Row],[Expenses (target)]]</f>
        <v>1384.9880000000003</v>
      </c>
      <c r="J1668" s="8" t="s">
        <v>33</v>
      </c>
      <c r="M1668" s="5"/>
      <c r="N1668" s="5"/>
    </row>
    <row r="1669" spans="1:14" x14ac:dyDescent="0.3">
      <c r="A1669" s="2">
        <v>44652</v>
      </c>
      <c r="B1669" s="24" t="s">
        <v>4</v>
      </c>
      <c r="C1669" s="8" t="s">
        <v>26</v>
      </c>
      <c r="D1669" s="3">
        <v>15378.3</v>
      </c>
      <c r="E1669" s="4">
        <v>12370.1</v>
      </c>
      <c r="F1669" s="4">
        <f>FCT_table_Service_Profitability[[#This Row],[Revenues]]-FCT_table_Service_Profitability[[#This Row],[Expenses]]</f>
        <v>3008.1999999999989</v>
      </c>
      <c r="G1669" s="10">
        <v>16454.780999999999</v>
      </c>
      <c r="H1669" s="10">
        <v>12988.6</v>
      </c>
      <c r="I1669" s="10">
        <f>FCT_table_Service_Profitability[[#This Row],[Revenues (target)]]-FCT_table_Service_Profitability[[#This Row],[Expenses (target)]]</f>
        <v>3466.1809999999987</v>
      </c>
      <c r="J1669" s="8" t="s">
        <v>33</v>
      </c>
      <c r="M1669" s="5"/>
      <c r="N1669" s="5"/>
    </row>
    <row r="1670" spans="1:14" x14ac:dyDescent="0.3">
      <c r="A1670" s="2">
        <v>44652</v>
      </c>
      <c r="B1670" s="24" t="s">
        <v>4</v>
      </c>
      <c r="C1670" s="8" t="s">
        <v>26</v>
      </c>
      <c r="D1670" s="3">
        <v>25175.3</v>
      </c>
      <c r="E1670" s="4">
        <v>24638.2</v>
      </c>
      <c r="F1670" s="4">
        <f>FCT_table_Service_Profitability[[#This Row],[Revenues]]-FCT_table_Service_Profitability[[#This Row],[Expenses]]</f>
        <v>537.09999999999854</v>
      </c>
      <c r="G1670" s="10">
        <v>21399.004999999997</v>
      </c>
      <c r="H1670" s="10">
        <v>29565.9</v>
      </c>
      <c r="I1670" s="10">
        <f>FCT_table_Service_Profitability[[#This Row],[Revenues (target)]]-FCT_table_Service_Profitability[[#This Row],[Expenses (target)]]</f>
        <v>-8166.8950000000041</v>
      </c>
      <c r="J1670" s="8" t="s">
        <v>33</v>
      </c>
      <c r="M1670" s="5"/>
      <c r="N1670" s="5"/>
    </row>
    <row r="1671" spans="1:14" x14ac:dyDescent="0.3">
      <c r="A1671" s="2">
        <v>44652</v>
      </c>
      <c r="B1671" s="24" t="s">
        <v>4</v>
      </c>
      <c r="C1671" s="8" t="s">
        <v>26</v>
      </c>
      <c r="D1671" s="3">
        <v>5384.3</v>
      </c>
      <c r="E1671" s="4">
        <v>17005.599999999999</v>
      </c>
      <c r="F1671" s="4">
        <f>FCT_table_Service_Profitability[[#This Row],[Revenues]]-FCT_table_Service_Profitability[[#This Row],[Expenses]]</f>
        <v>-11621.3</v>
      </c>
      <c r="G1671" s="10">
        <v>5115.085</v>
      </c>
      <c r="H1671" s="10">
        <v>16665.5</v>
      </c>
      <c r="I1671" s="10">
        <f>FCT_table_Service_Profitability[[#This Row],[Revenues (target)]]-FCT_table_Service_Profitability[[#This Row],[Expenses (target)]]</f>
        <v>-11550.415000000001</v>
      </c>
      <c r="J1671" s="8" t="s">
        <v>31</v>
      </c>
      <c r="M1671" s="5"/>
      <c r="N1671" s="5"/>
    </row>
    <row r="1672" spans="1:14" x14ac:dyDescent="0.3">
      <c r="A1672" s="2">
        <v>44682</v>
      </c>
      <c r="B1672" s="24" t="s">
        <v>4</v>
      </c>
      <c r="C1672" s="8" t="s">
        <v>26</v>
      </c>
      <c r="D1672" s="3">
        <v>7292.7</v>
      </c>
      <c r="E1672" s="4">
        <v>2812.1</v>
      </c>
      <c r="F1672" s="4">
        <f>FCT_table_Service_Profitability[[#This Row],[Revenues]]-FCT_table_Service_Profitability[[#This Row],[Expenses]]</f>
        <v>4480.6000000000004</v>
      </c>
      <c r="G1672" s="10">
        <v>7803.1890000000003</v>
      </c>
      <c r="H1672" s="10">
        <v>3205.8</v>
      </c>
      <c r="I1672" s="10">
        <f>FCT_table_Service_Profitability[[#This Row],[Revenues (target)]]-FCT_table_Service_Profitability[[#This Row],[Expenses (target)]]</f>
        <v>4597.3890000000001</v>
      </c>
      <c r="J1672" s="8" t="s">
        <v>33</v>
      </c>
      <c r="M1672" s="5"/>
      <c r="N1672" s="5"/>
    </row>
    <row r="1673" spans="1:14" x14ac:dyDescent="0.3">
      <c r="A1673" s="2">
        <v>44682</v>
      </c>
      <c r="B1673" s="24" t="s">
        <v>4</v>
      </c>
      <c r="C1673" s="8" t="s">
        <v>26</v>
      </c>
      <c r="D1673" s="3">
        <v>31984.3</v>
      </c>
      <c r="E1673" s="4">
        <v>31730.5</v>
      </c>
      <c r="F1673" s="4">
        <f>FCT_table_Service_Profitability[[#This Row],[Revenues]]-FCT_table_Service_Profitability[[#This Row],[Expenses]]</f>
        <v>253.79999999999927</v>
      </c>
      <c r="G1673" s="10">
        <v>27826.341</v>
      </c>
      <c r="H1673" s="10">
        <v>31095.9</v>
      </c>
      <c r="I1673" s="10">
        <f>FCT_table_Service_Profitability[[#This Row],[Revenues (target)]]-FCT_table_Service_Profitability[[#This Row],[Expenses (target)]]</f>
        <v>-3269.5590000000011</v>
      </c>
      <c r="J1673" s="8" t="s">
        <v>33</v>
      </c>
      <c r="M1673" s="5"/>
      <c r="N1673" s="5"/>
    </row>
    <row r="1674" spans="1:14" x14ac:dyDescent="0.3">
      <c r="A1674" s="2">
        <v>44682</v>
      </c>
      <c r="B1674" s="24" t="s">
        <v>4</v>
      </c>
      <c r="C1674" s="8" t="s">
        <v>26</v>
      </c>
      <c r="D1674" s="3">
        <v>1904</v>
      </c>
      <c r="E1674" s="4">
        <v>616.6</v>
      </c>
      <c r="F1674" s="4">
        <f>FCT_table_Service_Profitability[[#This Row],[Revenues]]-FCT_table_Service_Profitability[[#This Row],[Expenses]]</f>
        <v>1287.4000000000001</v>
      </c>
      <c r="G1674" s="10">
        <v>2037.2800000000002</v>
      </c>
      <c r="H1674" s="10">
        <v>739.9</v>
      </c>
      <c r="I1674" s="10">
        <f>FCT_table_Service_Profitability[[#This Row],[Revenues (target)]]-FCT_table_Service_Profitability[[#This Row],[Expenses (target)]]</f>
        <v>1297.3800000000001</v>
      </c>
      <c r="J1674" s="8" t="s">
        <v>33</v>
      </c>
      <c r="M1674" s="5"/>
      <c r="N1674" s="5"/>
    </row>
    <row r="1675" spans="1:14" x14ac:dyDescent="0.3">
      <c r="A1675" s="2">
        <v>44682</v>
      </c>
      <c r="B1675" s="24" t="s">
        <v>4</v>
      </c>
      <c r="C1675" s="8" t="s">
        <v>26</v>
      </c>
      <c r="D1675" s="3">
        <v>6818.5</v>
      </c>
      <c r="E1675" s="4">
        <v>3295.1</v>
      </c>
      <c r="F1675" s="4">
        <f>FCT_table_Service_Profitability[[#This Row],[Revenues]]-FCT_table_Service_Profitability[[#This Row],[Expenses]]</f>
        <v>3523.4</v>
      </c>
      <c r="G1675" s="10">
        <v>6409.3899999999994</v>
      </c>
      <c r="H1675" s="10">
        <v>3690.5</v>
      </c>
      <c r="I1675" s="10">
        <f>FCT_table_Service_Profitability[[#This Row],[Revenues (target)]]-FCT_table_Service_Profitability[[#This Row],[Expenses (target)]]</f>
        <v>2718.8899999999994</v>
      </c>
      <c r="J1675" s="8" t="s">
        <v>31</v>
      </c>
      <c r="M1675" s="5"/>
      <c r="N1675" s="5"/>
    </row>
    <row r="1676" spans="1:14" x14ac:dyDescent="0.3">
      <c r="A1676" s="2">
        <v>44713</v>
      </c>
      <c r="B1676" s="24" t="s">
        <v>4</v>
      </c>
      <c r="C1676" s="8" t="s">
        <v>26</v>
      </c>
      <c r="D1676" s="3">
        <v>4199.1000000000004</v>
      </c>
      <c r="E1676" s="4">
        <v>3533.8</v>
      </c>
      <c r="F1676" s="4">
        <f>FCT_table_Service_Profitability[[#This Row],[Revenues]]-FCT_table_Service_Profitability[[#This Row],[Expenses]]</f>
        <v>665.30000000000018</v>
      </c>
      <c r="G1676" s="10">
        <v>3569.2350000000001</v>
      </c>
      <c r="H1676" s="10">
        <v>3745.9</v>
      </c>
      <c r="I1676" s="10">
        <f>FCT_table_Service_Profitability[[#This Row],[Revenues (target)]]-FCT_table_Service_Profitability[[#This Row],[Expenses (target)]]</f>
        <v>-176.66499999999996</v>
      </c>
      <c r="J1676" s="8" t="s">
        <v>33</v>
      </c>
      <c r="M1676" s="5"/>
      <c r="N1676" s="5"/>
    </row>
    <row r="1677" spans="1:14" x14ac:dyDescent="0.3">
      <c r="A1677" s="2">
        <v>44713</v>
      </c>
      <c r="B1677" s="24" t="s">
        <v>4</v>
      </c>
      <c r="C1677" s="8" t="s">
        <v>26</v>
      </c>
      <c r="D1677" s="3">
        <v>25148.5</v>
      </c>
      <c r="E1677" s="4">
        <v>22350.799999999999</v>
      </c>
      <c r="F1677" s="4">
        <f>FCT_table_Service_Profitability[[#This Row],[Revenues]]-FCT_table_Service_Profitability[[#This Row],[Expenses]]</f>
        <v>2797.7000000000007</v>
      </c>
      <c r="G1677" s="10">
        <v>27160.38</v>
      </c>
      <c r="H1677" s="10">
        <v>26820.9</v>
      </c>
      <c r="I1677" s="10">
        <f>FCT_table_Service_Profitability[[#This Row],[Revenues (target)]]-FCT_table_Service_Profitability[[#This Row],[Expenses (target)]]</f>
        <v>339.47999999999956</v>
      </c>
      <c r="J1677" s="8" t="s">
        <v>33</v>
      </c>
      <c r="M1677" s="5"/>
      <c r="N1677" s="5"/>
    </row>
    <row r="1678" spans="1:14" x14ac:dyDescent="0.3">
      <c r="A1678" s="2">
        <v>44713</v>
      </c>
      <c r="B1678" s="24" t="s">
        <v>4</v>
      </c>
      <c r="C1678" s="8" t="s">
        <v>26</v>
      </c>
      <c r="D1678" s="3">
        <v>2099.1999999999998</v>
      </c>
      <c r="E1678" s="4">
        <v>440</v>
      </c>
      <c r="F1678" s="4">
        <f>FCT_table_Service_Profitability[[#This Row],[Revenues]]-FCT_table_Service_Profitability[[#This Row],[Expenses]]</f>
        <v>1659.1999999999998</v>
      </c>
      <c r="G1678" s="10">
        <v>2624</v>
      </c>
      <c r="H1678" s="10">
        <v>475.2</v>
      </c>
      <c r="I1678" s="10">
        <f>FCT_table_Service_Profitability[[#This Row],[Revenues (target)]]-FCT_table_Service_Profitability[[#This Row],[Expenses (target)]]</f>
        <v>2148.8000000000002</v>
      </c>
      <c r="J1678" s="8" t="s">
        <v>33</v>
      </c>
      <c r="M1678" s="5"/>
      <c r="N1678" s="5"/>
    </row>
    <row r="1679" spans="1:14" x14ac:dyDescent="0.3">
      <c r="A1679" s="2">
        <v>44713</v>
      </c>
      <c r="B1679" s="24" t="s">
        <v>4</v>
      </c>
      <c r="C1679" s="8" t="s">
        <v>26</v>
      </c>
      <c r="D1679" s="3">
        <v>10466.200000000001</v>
      </c>
      <c r="E1679" s="4">
        <v>92.1</v>
      </c>
      <c r="F1679" s="4">
        <f>FCT_table_Service_Profitability[[#This Row],[Revenues]]-FCT_table_Service_Profitability[[#This Row],[Expenses]]</f>
        <v>10374.1</v>
      </c>
      <c r="G1679" s="10">
        <v>9628.9040000000005</v>
      </c>
      <c r="H1679" s="10">
        <v>106.8</v>
      </c>
      <c r="I1679" s="10">
        <f>FCT_table_Service_Profitability[[#This Row],[Revenues (target)]]-FCT_table_Service_Profitability[[#This Row],[Expenses (target)]]</f>
        <v>9522.1040000000012</v>
      </c>
      <c r="J1679" s="8" t="s">
        <v>31</v>
      </c>
      <c r="M1679" s="5"/>
      <c r="N1679" s="5"/>
    </row>
    <row r="1680" spans="1:14" x14ac:dyDescent="0.3">
      <c r="A1680" s="2">
        <v>44743</v>
      </c>
      <c r="B1680" s="24" t="s">
        <v>4</v>
      </c>
      <c r="C1680" s="8" t="s">
        <v>26</v>
      </c>
      <c r="D1680" s="3">
        <v>6846.1</v>
      </c>
      <c r="E1680" s="4">
        <v>4082.1</v>
      </c>
      <c r="F1680" s="4">
        <f>FCT_table_Service_Profitability[[#This Row],[Revenues]]-FCT_table_Service_Profitability[[#This Row],[Expenses]]</f>
        <v>2764.0000000000005</v>
      </c>
      <c r="G1680" s="10">
        <v>7941.4759999999997</v>
      </c>
      <c r="H1680" s="10">
        <v>3714.7</v>
      </c>
      <c r="I1680" s="10">
        <f>FCT_table_Service_Profitability[[#This Row],[Revenues (target)]]-FCT_table_Service_Profitability[[#This Row],[Expenses (target)]]</f>
        <v>4226.7759999999998</v>
      </c>
      <c r="J1680" s="8" t="s">
        <v>33</v>
      </c>
      <c r="M1680" s="5"/>
      <c r="N1680" s="5"/>
    </row>
    <row r="1681" spans="1:14" x14ac:dyDescent="0.3">
      <c r="A1681" s="2">
        <v>44743</v>
      </c>
      <c r="B1681" s="24" t="s">
        <v>4</v>
      </c>
      <c r="C1681" s="8" t="s">
        <v>26</v>
      </c>
      <c r="D1681" s="3">
        <v>6169.1</v>
      </c>
      <c r="E1681" s="4">
        <v>5840.7</v>
      </c>
      <c r="F1681" s="4">
        <f>FCT_table_Service_Profitability[[#This Row],[Revenues]]-FCT_table_Service_Profitability[[#This Row],[Expenses]]</f>
        <v>328.40000000000055</v>
      </c>
      <c r="G1681" s="10">
        <v>5798.9539999999997</v>
      </c>
      <c r="H1681" s="10">
        <v>6483.2</v>
      </c>
      <c r="I1681" s="10">
        <f>FCT_table_Service_Profitability[[#This Row],[Revenues (target)]]-FCT_table_Service_Profitability[[#This Row],[Expenses (target)]]</f>
        <v>-684.24600000000009</v>
      </c>
      <c r="J1681" s="8" t="s">
        <v>33</v>
      </c>
      <c r="M1681" s="5"/>
      <c r="N1681" s="5"/>
    </row>
    <row r="1682" spans="1:14" x14ac:dyDescent="0.3">
      <c r="A1682" s="2">
        <v>44743</v>
      </c>
      <c r="B1682" s="24" t="s">
        <v>4</v>
      </c>
      <c r="C1682" s="8" t="s">
        <v>26</v>
      </c>
      <c r="D1682" s="3">
        <v>1253.8</v>
      </c>
      <c r="E1682" s="4">
        <v>8</v>
      </c>
      <c r="F1682" s="4">
        <f>FCT_table_Service_Profitability[[#This Row],[Revenues]]-FCT_table_Service_Profitability[[#This Row],[Expenses]]</f>
        <v>1245.8</v>
      </c>
      <c r="G1682" s="10">
        <v>1253.8</v>
      </c>
      <c r="H1682" s="10">
        <v>8.1999999999999993</v>
      </c>
      <c r="I1682" s="10">
        <f>FCT_table_Service_Profitability[[#This Row],[Revenues (target)]]-FCT_table_Service_Profitability[[#This Row],[Expenses (target)]]</f>
        <v>1245.5999999999999</v>
      </c>
      <c r="J1682" s="8" t="s">
        <v>31</v>
      </c>
      <c r="M1682" s="5"/>
      <c r="N1682" s="5"/>
    </row>
    <row r="1683" spans="1:14" x14ac:dyDescent="0.3">
      <c r="A1683" s="2">
        <v>44774</v>
      </c>
      <c r="B1683" s="24" t="s">
        <v>4</v>
      </c>
      <c r="C1683" s="8" t="s">
        <v>26</v>
      </c>
      <c r="D1683" s="3">
        <v>6961.5</v>
      </c>
      <c r="E1683" s="4">
        <v>4483.3999999999996</v>
      </c>
      <c r="F1683" s="4">
        <f>FCT_table_Service_Profitability[[#This Row],[Revenues]]-FCT_table_Service_Profitability[[#This Row],[Expenses]]</f>
        <v>2478.1000000000004</v>
      </c>
      <c r="G1683" s="10">
        <v>7448.8050000000003</v>
      </c>
      <c r="H1683" s="10">
        <v>4573.1000000000004</v>
      </c>
      <c r="I1683" s="10">
        <f>FCT_table_Service_Profitability[[#This Row],[Revenues (target)]]-FCT_table_Service_Profitability[[#This Row],[Expenses (target)]]</f>
        <v>2875.7049999999999</v>
      </c>
      <c r="J1683" s="8" t="s">
        <v>33</v>
      </c>
      <c r="M1683" s="5"/>
      <c r="N1683" s="5"/>
    </row>
    <row r="1684" spans="1:14" x14ac:dyDescent="0.3">
      <c r="A1684" s="2">
        <v>44774</v>
      </c>
      <c r="B1684" s="24" t="s">
        <v>4</v>
      </c>
      <c r="C1684" s="8" t="s">
        <v>26</v>
      </c>
      <c r="D1684" s="3">
        <v>1684</v>
      </c>
      <c r="E1684" s="4">
        <v>239.2</v>
      </c>
      <c r="F1684" s="4">
        <f>FCT_table_Service_Profitability[[#This Row],[Revenues]]-FCT_table_Service_Profitability[[#This Row],[Expenses]]</f>
        <v>1444.8</v>
      </c>
      <c r="G1684" s="10">
        <v>1953.4399999999998</v>
      </c>
      <c r="H1684" s="10">
        <v>244</v>
      </c>
      <c r="I1684" s="10">
        <f>FCT_table_Service_Profitability[[#This Row],[Revenues (target)]]-FCT_table_Service_Profitability[[#This Row],[Expenses (target)]]</f>
        <v>1709.4399999999998</v>
      </c>
      <c r="J1684" s="8" t="s">
        <v>33</v>
      </c>
      <c r="M1684" s="5"/>
      <c r="N1684" s="5"/>
    </row>
    <row r="1685" spans="1:14" x14ac:dyDescent="0.3">
      <c r="A1685" s="2">
        <v>44774</v>
      </c>
      <c r="B1685" s="24" t="s">
        <v>4</v>
      </c>
      <c r="C1685" s="8" t="s">
        <v>26</v>
      </c>
      <c r="D1685" s="3">
        <v>20909.3</v>
      </c>
      <c r="E1685" s="4">
        <v>17031.8</v>
      </c>
      <c r="F1685" s="4">
        <f>FCT_table_Service_Profitability[[#This Row],[Revenues]]-FCT_table_Service_Profitability[[#This Row],[Expenses]]</f>
        <v>3877.5</v>
      </c>
      <c r="G1685" s="10">
        <v>20700.206999999999</v>
      </c>
      <c r="H1685" s="10">
        <v>15498.9</v>
      </c>
      <c r="I1685" s="10">
        <f>FCT_table_Service_Profitability[[#This Row],[Revenues (target)]]-FCT_table_Service_Profitability[[#This Row],[Expenses (target)]]</f>
        <v>5201.3069999999989</v>
      </c>
      <c r="J1685" s="8" t="s">
        <v>33</v>
      </c>
      <c r="M1685" s="5"/>
      <c r="N1685" s="5"/>
    </row>
    <row r="1686" spans="1:14" x14ac:dyDescent="0.3">
      <c r="A1686" s="2">
        <v>44774</v>
      </c>
      <c r="B1686" s="24" t="s">
        <v>4</v>
      </c>
      <c r="C1686" s="8" t="s">
        <v>26</v>
      </c>
      <c r="D1686" s="3">
        <v>3650.5</v>
      </c>
      <c r="E1686" s="4">
        <v>5267.2</v>
      </c>
      <c r="F1686" s="4">
        <f>FCT_table_Service_Profitability[[#This Row],[Revenues]]-FCT_table_Service_Profitability[[#This Row],[Expenses]]</f>
        <v>-1616.6999999999998</v>
      </c>
      <c r="G1686" s="10">
        <v>2883.895</v>
      </c>
      <c r="H1686" s="10">
        <v>5372.5</v>
      </c>
      <c r="I1686" s="10">
        <f>FCT_table_Service_Profitability[[#This Row],[Revenues (target)]]-FCT_table_Service_Profitability[[#This Row],[Expenses (target)]]</f>
        <v>-2488.605</v>
      </c>
      <c r="J1686" s="8" t="s">
        <v>31</v>
      </c>
      <c r="M1686" s="5"/>
      <c r="N1686" s="5"/>
    </row>
    <row r="1687" spans="1:14" x14ac:dyDescent="0.3">
      <c r="A1687" s="2">
        <v>44805</v>
      </c>
      <c r="B1687" s="24" t="s">
        <v>4</v>
      </c>
      <c r="C1687" s="8" t="s">
        <v>26</v>
      </c>
      <c r="D1687" s="3">
        <v>3426.7</v>
      </c>
      <c r="E1687" s="4">
        <v>861.5</v>
      </c>
      <c r="F1687" s="4">
        <f>FCT_table_Service_Profitability[[#This Row],[Revenues]]-FCT_table_Service_Profitability[[#This Row],[Expenses]]</f>
        <v>2565.1999999999998</v>
      </c>
      <c r="G1687" s="10">
        <v>3118.297</v>
      </c>
      <c r="H1687" s="10">
        <v>818.4</v>
      </c>
      <c r="I1687" s="10">
        <f>FCT_table_Service_Profitability[[#This Row],[Revenues (target)]]-FCT_table_Service_Profitability[[#This Row],[Expenses (target)]]</f>
        <v>2299.8969999999999</v>
      </c>
      <c r="J1687" s="8" t="s">
        <v>33</v>
      </c>
      <c r="M1687" s="5"/>
      <c r="N1687" s="5"/>
    </row>
    <row r="1688" spans="1:14" x14ac:dyDescent="0.3">
      <c r="A1688" s="2">
        <v>44805</v>
      </c>
      <c r="B1688" s="24" t="s">
        <v>4</v>
      </c>
      <c r="C1688" s="8" t="s">
        <v>26</v>
      </c>
      <c r="D1688" s="3">
        <v>41827.5</v>
      </c>
      <c r="E1688" s="4">
        <v>18715.099999999999</v>
      </c>
      <c r="F1688" s="4">
        <f>FCT_table_Service_Profitability[[#This Row],[Revenues]]-FCT_table_Service_Profitability[[#This Row],[Expenses]]</f>
        <v>23112.400000000001</v>
      </c>
      <c r="G1688" s="10">
        <v>34716.824999999997</v>
      </c>
      <c r="H1688" s="10">
        <v>22083.8</v>
      </c>
      <c r="I1688" s="10">
        <f>FCT_table_Service_Profitability[[#This Row],[Revenues (target)]]-FCT_table_Service_Profitability[[#This Row],[Expenses (target)]]</f>
        <v>12633.024999999998</v>
      </c>
      <c r="J1688" s="8" t="s">
        <v>33</v>
      </c>
      <c r="M1688" s="5"/>
      <c r="N1688" s="5"/>
    </row>
    <row r="1689" spans="1:14" x14ac:dyDescent="0.3">
      <c r="A1689" s="2">
        <v>44805</v>
      </c>
      <c r="B1689" s="24" t="s">
        <v>4</v>
      </c>
      <c r="C1689" s="8" t="s">
        <v>26</v>
      </c>
      <c r="D1689" s="3">
        <v>9938</v>
      </c>
      <c r="E1689" s="4">
        <v>4390.3</v>
      </c>
      <c r="F1689" s="4">
        <f>FCT_table_Service_Profitability[[#This Row],[Revenues]]-FCT_table_Service_Profitability[[#This Row],[Expenses]]</f>
        <v>5547.7</v>
      </c>
      <c r="G1689" s="10">
        <v>10832.42</v>
      </c>
      <c r="H1689" s="10">
        <v>4434.2</v>
      </c>
      <c r="I1689" s="10">
        <f>FCT_table_Service_Profitability[[#This Row],[Revenues (target)]]-FCT_table_Service_Profitability[[#This Row],[Expenses (target)]]</f>
        <v>6398.22</v>
      </c>
      <c r="J1689" s="8" t="s">
        <v>33</v>
      </c>
      <c r="M1689" s="5"/>
      <c r="N1689" s="5"/>
    </row>
    <row r="1690" spans="1:14" x14ac:dyDescent="0.3">
      <c r="A1690" s="2">
        <v>44805</v>
      </c>
      <c r="B1690" s="24" t="s">
        <v>4</v>
      </c>
      <c r="C1690" s="8" t="s">
        <v>26</v>
      </c>
      <c r="D1690" s="3">
        <v>10578</v>
      </c>
      <c r="E1690" s="4">
        <v>185.5</v>
      </c>
      <c r="F1690" s="4">
        <f>FCT_table_Service_Profitability[[#This Row],[Revenues]]-FCT_table_Service_Profitability[[#This Row],[Expenses]]</f>
        <v>10392.5</v>
      </c>
      <c r="G1690" s="10">
        <v>13434.06</v>
      </c>
      <c r="H1690" s="10">
        <v>207.8</v>
      </c>
      <c r="I1690" s="10">
        <f>FCT_table_Service_Profitability[[#This Row],[Revenues (target)]]-FCT_table_Service_Profitability[[#This Row],[Expenses (target)]]</f>
        <v>13226.26</v>
      </c>
      <c r="J1690" s="8" t="s">
        <v>31</v>
      </c>
      <c r="M1690" s="5"/>
      <c r="N1690" s="5"/>
    </row>
    <row r="1691" spans="1:14" x14ac:dyDescent="0.3">
      <c r="A1691" s="2">
        <v>44835</v>
      </c>
      <c r="B1691" s="24" t="s">
        <v>4</v>
      </c>
      <c r="C1691" s="8" t="s">
        <v>26</v>
      </c>
      <c r="D1691" s="3">
        <v>2951.5</v>
      </c>
      <c r="E1691" s="4">
        <v>1068</v>
      </c>
      <c r="F1691" s="4">
        <f>FCT_table_Service_Profitability[[#This Row],[Revenues]]-FCT_table_Service_Profitability[[#This Row],[Expenses]]</f>
        <v>1883.5</v>
      </c>
      <c r="G1691" s="10">
        <v>3836.9500000000003</v>
      </c>
      <c r="H1691" s="10">
        <v>1025.2</v>
      </c>
      <c r="I1691" s="10">
        <f>FCT_table_Service_Profitability[[#This Row],[Revenues (target)]]-FCT_table_Service_Profitability[[#This Row],[Expenses (target)]]</f>
        <v>2811.75</v>
      </c>
      <c r="J1691" s="8" t="s">
        <v>33</v>
      </c>
      <c r="M1691" s="5"/>
      <c r="N1691" s="5"/>
    </row>
    <row r="1692" spans="1:14" x14ac:dyDescent="0.3">
      <c r="A1692" s="2">
        <v>44835</v>
      </c>
      <c r="B1692" s="24" t="s">
        <v>4</v>
      </c>
      <c r="C1692" s="8" t="s">
        <v>26</v>
      </c>
      <c r="D1692" s="3">
        <v>2708.7</v>
      </c>
      <c r="E1692" s="4">
        <v>482.7</v>
      </c>
      <c r="F1692" s="4">
        <f>FCT_table_Service_Profitability[[#This Row],[Revenues]]-FCT_table_Service_Profitability[[#This Row],[Expenses]]</f>
        <v>2226</v>
      </c>
      <c r="G1692" s="10">
        <v>2762.8739999999998</v>
      </c>
      <c r="H1692" s="10">
        <v>477.9</v>
      </c>
      <c r="I1692" s="10">
        <f>FCT_table_Service_Profitability[[#This Row],[Revenues (target)]]-FCT_table_Service_Profitability[[#This Row],[Expenses (target)]]</f>
        <v>2284.9739999999997</v>
      </c>
      <c r="J1692" s="8" t="s">
        <v>33</v>
      </c>
      <c r="M1692" s="5"/>
      <c r="N1692" s="5"/>
    </row>
    <row r="1693" spans="1:14" x14ac:dyDescent="0.3">
      <c r="A1693" s="2">
        <v>44835</v>
      </c>
      <c r="B1693" s="24" t="s">
        <v>4</v>
      </c>
      <c r="C1693" s="8" t="s">
        <v>26</v>
      </c>
      <c r="D1693" s="3">
        <v>53408.2</v>
      </c>
      <c r="E1693" s="4">
        <v>54417</v>
      </c>
      <c r="F1693" s="4">
        <f>FCT_table_Service_Profitability[[#This Row],[Revenues]]-FCT_table_Service_Profitability[[#This Row],[Expenses]]</f>
        <v>-1008.8000000000029</v>
      </c>
      <c r="G1693" s="10">
        <v>67828.414000000004</v>
      </c>
      <c r="H1693" s="10">
        <v>58226.2</v>
      </c>
      <c r="I1693" s="10">
        <f>FCT_table_Service_Profitability[[#This Row],[Revenues (target)]]-FCT_table_Service_Profitability[[#This Row],[Expenses (target)]]</f>
        <v>9602.2140000000072</v>
      </c>
      <c r="J1693" s="8" t="s">
        <v>33</v>
      </c>
      <c r="M1693" s="5"/>
      <c r="N1693" s="5"/>
    </row>
    <row r="1694" spans="1:14" x14ac:dyDescent="0.3">
      <c r="A1694" s="2">
        <v>44835</v>
      </c>
      <c r="B1694" s="24" t="s">
        <v>4</v>
      </c>
      <c r="C1694" s="8" t="s">
        <v>26</v>
      </c>
      <c r="D1694" s="3">
        <v>14032.3</v>
      </c>
      <c r="E1694" s="4">
        <v>11039.1</v>
      </c>
      <c r="F1694" s="4">
        <f>FCT_table_Service_Profitability[[#This Row],[Revenues]]-FCT_table_Service_Profitability[[#This Row],[Expenses]]</f>
        <v>2993.1999999999989</v>
      </c>
      <c r="G1694" s="10">
        <v>13330.684999999999</v>
      </c>
      <c r="H1694" s="10">
        <v>11811.9</v>
      </c>
      <c r="I1694" s="10">
        <f>FCT_table_Service_Profitability[[#This Row],[Revenues (target)]]-FCT_table_Service_Profitability[[#This Row],[Expenses (target)]]</f>
        <v>1518.7849999999999</v>
      </c>
      <c r="J1694" s="8" t="s">
        <v>31</v>
      </c>
      <c r="M1694" s="5"/>
      <c r="N1694" s="5"/>
    </row>
    <row r="1695" spans="1:14" x14ac:dyDescent="0.3">
      <c r="A1695" s="2">
        <v>44866</v>
      </c>
      <c r="B1695" s="24" t="s">
        <v>4</v>
      </c>
      <c r="C1695" s="8" t="s">
        <v>26</v>
      </c>
      <c r="D1695" s="3">
        <v>69242.100000000006</v>
      </c>
      <c r="E1695" s="4">
        <v>36274.9</v>
      </c>
      <c r="F1695" s="4">
        <f>FCT_table_Service_Profitability[[#This Row],[Revenues]]-FCT_table_Service_Profitability[[#This Row],[Expenses]]</f>
        <v>32967.200000000004</v>
      </c>
      <c r="G1695" s="10">
        <v>76166.310000000012</v>
      </c>
      <c r="H1695" s="10">
        <v>41716.1</v>
      </c>
      <c r="I1695" s="10">
        <f>FCT_table_Service_Profitability[[#This Row],[Revenues (target)]]-FCT_table_Service_Profitability[[#This Row],[Expenses (target)]]</f>
        <v>34450.210000000014</v>
      </c>
      <c r="J1695" s="8" t="s">
        <v>33</v>
      </c>
      <c r="M1695" s="5"/>
      <c r="N1695" s="5"/>
    </row>
    <row r="1696" spans="1:14" x14ac:dyDescent="0.3">
      <c r="A1696" s="2">
        <v>44866</v>
      </c>
      <c r="B1696" s="24" t="s">
        <v>4</v>
      </c>
      <c r="C1696" s="8" t="s">
        <v>26</v>
      </c>
      <c r="D1696" s="3">
        <v>2913.9</v>
      </c>
      <c r="E1696" s="4">
        <v>465.8</v>
      </c>
      <c r="F1696" s="4">
        <f>FCT_table_Service_Profitability[[#This Row],[Revenues]]-FCT_table_Service_Profitability[[#This Row],[Expenses]]</f>
        <v>2448.1</v>
      </c>
      <c r="G1696" s="10">
        <v>2185.4250000000002</v>
      </c>
      <c r="H1696" s="10">
        <v>507.8</v>
      </c>
      <c r="I1696" s="10">
        <f>FCT_table_Service_Profitability[[#This Row],[Revenues (target)]]-FCT_table_Service_Profitability[[#This Row],[Expenses (target)]]</f>
        <v>1677.6250000000002</v>
      </c>
      <c r="J1696" s="8" t="s">
        <v>33</v>
      </c>
      <c r="M1696" s="5"/>
      <c r="N1696" s="5"/>
    </row>
    <row r="1697" spans="1:14" x14ac:dyDescent="0.3">
      <c r="A1697" s="2">
        <v>44866</v>
      </c>
      <c r="B1697" s="24" t="s">
        <v>4</v>
      </c>
      <c r="C1697" s="8" t="s">
        <v>26</v>
      </c>
      <c r="D1697" s="3">
        <v>534.1</v>
      </c>
      <c r="E1697" s="4">
        <v>228.2</v>
      </c>
      <c r="F1697" s="4">
        <f>FCT_table_Service_Profitability[[#This Row],[Revenues]]-FCT_table_Service_Profitability[[#This Row],[Expenses]]</f>
        <v>305.90000000000003</v>
      </c>
      <c r="G1697" s="10">
        <v>608.87400000000014</v>
      </c>
      <c r="H1697" s="10">
        <v>232.8</v>
      </c>
      <c r="I1697" s="10">
        <f>FCT_table_Service_Profitability[[#This Row],[Revenues (target)]]-FCT_table_Service_Profitability[[#This Row],[Expenses (target)]]</f>
        <v>376.07400000000013</v>
      </c>
      <c r="J1697" s="8" t="s">
        <v>33</v>
      </c>
      <c r="M1697" s="5"/>
      <c r="N1697" s="5"/>
    </row>
    <row r="1698" spans="1:14" x14ac:dyDescent="0.3">
      <c r="A1698" s="2">
        <v>44866</v>
      </c>
      <c r="B1698" s="24" t="s">
        <v>4</v>
      </c>
      <c r="C1698" s="8" t="s">
        <v>26</v>
      </c>
      <c r="D1698" s="3">
        <v>14262.1</v>
      </c>
      <c r="E1698" s="4">
        <v>7016.5</v>
      </c>
      <c r="F1698" s="4">
        <f>FCT_table_Service_Profitability[[#This Row],[Revenues]]-FCT_table_Service_Profitability[[#This Row],[Expenses]]</f>
        <v>7245.6</v>
      </c>
      <c r="G1698" s="10">
        <v>16544.036</v>
      </c>
      <c r="H1698" s="10">
        <v>6946.3</v>
      </c>
      <c r="I1698" s="10">
        <f>FCT_table_Service_Profitability[[#This Row],[Revenues (target)]]-FCT_table_Service_Profitability[[#This Row],[Expenses (target)]]</f>
        <v>9597.7360000000008</v>
      </c>
      <c r="J1698" s="8" t="s">
        <v>31</v>
      </c>
      <c r="M1698" s="5"/>
      <c r="N1698" s="5"/>
    </row>
    <row r="1699" spans="1:14" x14ac:dyDescent="0.3">
      <c r="A1699" s="2">
        <v>44896</v>
      </c>
      <c r="B1699" s="24" t="s">
        <v>4</v>
      </c>
      <c r="C1699" s="8" t="s">
        <v>26</v>
      </c>
      <c r="D1699" s="3">
        <v>5239.3</v>
      </c>
      <c r="E1699" s="4">
        <v>4021.4</v>
      </c>
      <c r="F1699" s="4">
        <f>FCT_table_Service_Profitability[[#This Row],[Revenues]]-FCT_table_Service_Profitability[[#This Row],[Expenses]]</f>
        <v>1217.9000000000001</v>
      </c>
      <c r="G1699" s="10">
        <v>5553.6580000000004</v>
      </c>
      <c r="H1699" s="10">
        <v>4383.3999999999996</v>
      </c>
      <c r="I1699" s="10">
        <f>FCT_table_Service_Profitability[[#This Row],[Revenues (target)]]-FCT_table_Service_Profitability[[#This Row],[Expenses (target)]]</f>
        <v>1170.2580000000007</v>
      </c>
      <c r="J1699" s="8" t="s">
        <v>33</v>
      </c>
      <c r="M1699" s="5"/>
      <c r="N1699" s="5"/>
    </row>
    <row r="1700" spans="1:14" x14ac:dyDescent="0.3">
      <c r="A1700" s="2">
        <v>44896</v>
      </c>
      <c r="B1700" s="24" t="s">
        <v>4</v>
      </c>
      <c r="C1700" s="8" t="s">
        <v>26</v>
      </c>
      <c r="D1700" s="3">
        <v>24880.9</v>
      </c>
      <c r="E1700" s="4">
        <v>13376.3</v>
      </c>
      <c r="F1700" s="4">
        <f>FCT_table_Service_Profitability[[#This Row],[Revenues]]-FCT_table_Service_Profitability[[#This Row],[Expenses]]</f>
        <v>11504.600000000002</v>
      </c>
      <c r="G1700" s="10">
        <v>19655.911000000004</v>
      </c>
      <c r="H1700" s="10">
        <v>15382.7</v>
      </c>
      <c r="I1700" s="10">
        <f>FCT_table_Service_Profitability[[#This Row],[Revenues (target)]]-FCT_table_Service_Profitability[[#This Row],[Expenses (target)]]</f>
        <v>4273.211000000003</v>
      </c>
      <c r="J1700" s="8" t="s">
        <v>33</v>
      </c>
      <c r="M1700" s="5"/>
      <c r="N1700" s="5"/>
    </row>
    <row r="1701" spans="1:14" x14ac:dyDescent="0.3">
      <c r="A1701" s="2">
        <v>44896</v>
      </c>
      <c r="B1701" s="24" t="s">
        <v>4</v>
      </c>
      <c r="C1701" s="8" t="s">
        <v>26</v>
      </c>
      <c r="D1701" s="3">
        <v>7075.4</v>
      </c>
      <c r="E1701" s="4">
        <v>2571.5</v>
      </c>
      <c r="F1701" s="4">
        <f>FCT_table_Service_Profitability[[#This Row],[Revenues]]-FCT_table_Service_Profitability[[#This Row],[Expenses]]</f>
        <v>4503.8999999999996</v>
      </c>
      <c r="G1701" s="10">
        <v>6650.8759999999993</v>
      </c>
      <c r="H1701" s="10">
        <v>2648.7</v>
      </c>
      <c r="I1701" s="10">
        <f>FCT_table_Service_Profitability[[#This Row],[Revenues (target)]]-FCT_table_Service_Profitability[[#This Row],[Expenses (target)]]</f>
        <v>4002.1759999999995</v>
      </c>
      <c r="J1701" s="8" t="s">
        <v>31</v>
      </c>
      <c r="M1701" s="5"/>
      <c r="N1701" s="5"/>
    </row>
    <row r="1702" spans="1:14" x14ac:dyDescent="0.3">
      <c r="A1702" s="2">
        <v>44562</v>
      </c>
      <c r="B1702" s="24" t="s">
        <v>10</v>
      </c>
      <c r="C1702" s="8" t="s">
        <v>26</v>
      </c>
      <c r="D1702" s="3">
        <v>908.8</v>
      </c>
      <c r="E1702" s="4">
        <v>341</v>
      </c>
      <c r="F1702" s="4">
        <f>FCT_table_Service_Profitability[[#This Row],[Revenues]]-FCT_table_Service_Profitability[[#This Row],[Expenses]]</f>
        <v>567.79999999999995</v>
      </c>
      <c r="G1702" s="10">
        <v>681.59999999999991</v>
      </c>
      <c r="H1702" s="10">
        <v>405.8</v>
      </c>
      <c r="I1702" s="10">
        <f>FCT_table_Service_Profitability[[#This Row],[Revenues (target)]]-FCT_table_Service_Profitability[[#This Row],[Expenses (target)]]</f>
        <v>275.7999999999999</v>
      </c>
      <c r="J1702" s="8" t="s">
        <v>33</v>
      </c>
      <c r="M1702" s="5"/>
      <c r="N1702" s="5"/>
    </row>
    <row r="1703" spans="1:14" x14ac:dyDescent="0.3">
      <c r="A1703" s="2">
        <v>44562</v>
      </c>
      <c r="B1703" s="24" t="s">
        <v>10</v>
      </c>
      <c r="C1703" s="8" t="s">
        <v>26</v>
      </c>
      <c r="D1703" s="3">
        <v>373.6</v>
      </c>
      <c r="E1703" s="4">
        <v>850.4</v>
      </c>
      <c r="F1703" s="4">
        <f>FCT_table_Service_Profitability[[#This Row],[Revenues]]-FCT_table_Service_Profitability[[#This Row],[Expenses]]</f>
        <v>-476.79999999999995</v>
      </c>
      <c r="G1703" s="10">
        <v>407.22400000000005</v>
      </c>
      <c r="H1703" s="10">
        <v>918.4</v>
      </c>
      <c r="I1703" s="10">
        <f>FCT_table_Service_Profitability[[#This Row],[Revenues (target)]]-FCT_table_Service_Profitability[[#This Row],[Expenses (target)]]</f>
        <v>-511.17599999999993</v>
      </c>
      <c r="J1703" s="8" t="s">
        <v>31</v>
      </c>
      <c r="M1703" s="5"/>
      <c r="N1703" s="5"/>
    </row>
    <row r="1704" spans="1:14" x14ac:dyDescent="0.3">
      <c r="A1704" s="2">
        <v>44593</v>
      </c>
      <c r="B1704" s="24" t="s">
        <v>10</v>
      </c>
      <c r="C1704" s="8" t="s">
        <v>26</v>
      </c>
      <c r="D1704" s="3">
        <v>769.6</v>
      </c>
      <c r="E1704" s="4">
        <v>537.1</v>
      </c>
      <c r="F1704" s="4">
        <f>FCT_table_Service_Profitability[[#This Row],[Revenues]]-FCT_table_Service_Profitability[[#This Row],[Expenses]]</f>
        <v>232.5</v>
      </c>
      <c r="G1704" s="10">
        <v>615.68000000000006</v>
      </c>
      <c r="H1704" s="10">
        <v>580</v>
      </c>
      <c r="I1704" s="10">
        <f>FCT_table_Service_Profitability[[#This Row],[Revenues (target)]]-FCT_table_Service_Profitability[[#This Row],[Expenses (target)]]</f>
        <v>35.680000000000064</v>
      </c>
      <c r="J1704" s="8" t="s">
        <v>33</v>
      </c>
      <c r="M1704" s="5"/>
      <c r="N1704" s="5"/>
    </row>
    <row r="1705" spans="1:14" x14ac:dyDescent="0.3">
      <c r="A1705" s="2">
        <v>44593</v>
      </c>
      <c r="B1705" s="24" t="s">
        <v>10</v>
      </c>
      <c r="C1705" s="8" t="s">
        <v>26</v>
      </c>
      <c r="D1705" s="3">
        <v>412.9</v>
      </c>
      <c r="E1705" s="4">
        <v>12.6</v>
      </c>
      <c r="F1705" s="4">
        <f>FCT_table_Service_Profitability[[#This Row],[Revenues]]-FCT_table_Service_Profitability[[#This Row],[Expenses]]</f>
        <v>400.29999999999995</v>
      </c>
      <c r="G1705" s="10">
        <v>342.70699999999994</v>
      </c>
      <c r="H1705" s="10">
        <v>13</v>
      </c>
      <c r="I1705" s="10">
        <f>FCT_table_Service_Profitability[[#This Row],[Revenues (target)]]-FCT_table_Service_Profitability[[#This Row],[Expenses (target)]]</f>
        <v>329.70699999999994</v>
      </c>
      <c r="J1705" s="8" t="s">
        <v>31</v>
      </c>
      <c r="M1705" s="5"/>
      <c r="N1705" s="5"/>
    </row>
    <row r="1706" spans="1:14" x14ac:dyDescent="0.3">
      <c r="A1706" s="2">
        <v>44621</v>
      </c>
      <c r="B1706" s="24" t="s">
        <v>10</v>
      </c>
      <c r="C1706" s="8" t="s">
        <v>26</v>
      </c>
      <c r="D1706" s="3">
        <v>300.2</v>
      </c>
      <c r="E1706" s="4">
        <v>95.3</v>
      </c>
      <c r="F1706" s="4">
        <f>FCT_table_Service_Profitability[[#This Row],[Revenues]]-FCT_table_Service_Profitability[[#This Row],[Expenses]]</f>
        <v>204.89999999999998</v>
      </c>
      <c r="G1706" s="10">
        <v>378.25200000000001</v>
      </c>
      <c r="H1706" s="10">
        <v>106.8</v>
      </c>
      <c r="I1706" s="10">
        <f>FCT_table_Service_Profitability[[#This Row],[Revenues (target)]]-FCT_table_Service_Profitability[[#This Row],[Expenses (target)]]</f>
        <v>271.452</v>
      </c>
      <c r="J1706" s="8" t="s">
        <v>33</v>
      </c>
      <c r="M1706" s="5"/>
      <c r="N1706" s="5"/>
    </row>
    <row r="1707" spans="1:14" x14ac:dyDescent="0.3">
      <c r="A1707" s="2">
        <v>44621</v>
      </c>
      <c r="B1707" s="24" t="s">
        <v>10</v>
      </c>
      <c r="C1707" s="8" t="s">
        <v>26</v>
      </c>
      <c r="D1707" s="3">
        <v>168.1</v>
      </c>
      <c r="E1707" s="4">
        <v>44.6</v>
      </c>
      <c r="F1707" s="4">
        <f>FCT_table_Service_Profitability[[#This Row],[Revenues]]-FCT_table_Service_Profitability[[#This Row],[Expenses]]</f>
        <v>123.5</v>
      </c>
      <c r="G1707" s="10">
        <v>159.69499999999999</v>
      </c>
      <c r="H1707" s="10">
        <v>51.7</v>
      </c>
      <c r="I1707" s="10">
        <f>FCT_table_Service_Profitability[[#This Row],[Revenues (target)]]-FCT_table_Service_Profitability[[#This Row],[Expenses (target)]]</f>
        <v>107.99499999999999</v>
      </c>
      <c r="J1707" s="8" t="s">
        <v>31</v>
      </c>
      <c r="M1707" s="5"/>
      <c r="N1707" s="5"/>
    </row>
    <row r="1708" spans="1:14" x14ac:dyDescent="0.3">
      <c r="A1708" s="2">
        <v>44652</v>
      </c>
      <c r="B1708" s="24" t="s">
        <v>10</v>
      </c>
      <c r="C1708" s="8" t="s">
        <v>26</v>
      </c>
      <c r="D1708" s="3">
        <v>693.7</v>
      </c>
      <c r="E1708" s="4">
        <v>241.3</v>
      </c>
      <c r="F1708" s="4">
        <f>FCT_table_Service_Profitability[[#This Row],[Revenues]]-FCT_table_Service_Profitability[[#This Row],[Expenses]]</f>
        <v>452.40000000000003</v>
      </c>
      <c r="G1708" s="10">
        <v>548.02300000000002</v>
      </c>
      <c r="H1708" s="10">
        <v>224.5</v>
      </c>
      <c r="I1708" s="10">
        <f>FCT_table_Service_Profitability[[#This Row],[Revenues (target)]]-FCT_table_Service_Profitability[[#This Row],[Expenses (target)]]</f>
        <v>323.52300000000002</v>
      </c>
      <c r="J1708" s="8" t="s">
        <v>33</v>
      </c>
      <c r="M1708" s="5"/>
      <c r="N1708" s="5"/>
    </row>
    <row r="1709" spans="1:14" x14ac:dyDescent="0.3">
      <c r="A1709" s="2">
        <v>44652</v>
      </c>
      <c r="B1709" s="24" t="s">
        <v>10</v>
      </c>
      <c r="C1709" s="8" t="s">
        <v>26</v>
      </c>
      <c r="D1709" s="3">
        <v>195.4</v>
      </c>
      <c r="E1709" s="4">
        <v>378.4</v>
      </c>
      <c r="F1709" s="4">
        <f>FCT_table_Service_Profitability[[#This Row],[Revenues]]-FCT_table_Service_Profitability[[#This Row],[Expenses]]</f>
        <v>-182.99999999999997</v>
      </c>
      <c r="G1709" s="10">
        <v>195.4</v>
      </c>
      <c r="H1709" s="10">
        <v>431.4</v>
      </c>
      <c r="I1709" s="10">
        <f>FCT_table_Service_Profitability[[#This Row],[Revenues (target)]]-FCT_table_Service_Profitability[[#This Row],[Expenses (target)]]</f>
        <v>-235.99999999999997</v>
      </c>
      <c r="J1709" s="8" t="s">
        <v>31</v>
      </c>
      <c r="M1709" s="5"/>
      <c r="N1709" s="5"/>
    </row>
    <row r="1710" spans="1:14" x14ac:dyDescent="0.3">
      <c r="A1710" s="2">
        <v>44682</v>
      </c>
      <c r="B1710" s="24" t="s">
        <v>10</v>
      </c>
      <c r="C1710" s="8" t="s">
        <v>26</v>
      </c>
      <c r="D1710" s="3">
        <v>170.5</v>
      </c>
      <c r="E1710" s="4">
        <v>92.4</v>
      </c>
      <c r="F1710" s="4">
        <f>FCT_table_Service_Profitability[[#This Row],[Revenues]]-FCT_table_Service_Profitability[[#This Row],[Expenses]]</f>
        <v>78.099999999999994</v>
      </c>
      <c r="G1710" s="10">
        <v>187.55</v>
      </c>
      <c r="H1710" s="10">
        <v>83.2</v>
      </c>
      <c r="I1710" s="10">
        <f>FCT_table_Service_Profitability[[#This Row],[Revenues (target)]]-FCT_table_Service_Profitability[[#This Row],[Expenses (target)]]</f>
        <v>104.35000000000001</v>
      </c>
      <c r="J1710" s="8" t="s">
        <v>33</v>
      </c>
      <c r="M1710" s="5"/>
      <c r="N1710" s="5"/>
    </row>
    <row r="1711" spans="1:14" x14ac:dyDescent="0.3">
      <c r="A1711" s="2">
        <v>44682</v>
      </c>
      <c r="B1711" s="24" t="s">
        <v>10</v>
      </c>
      <c r="C1711" s="8" t="s">
        <v>26</v>
      </c>
      <c r="D1711" s="3">
        <v>89.1</v>
      </c>
      <c r="E1711" s="4">
        <v>36.799999999999997</v>
      </c>
      <c r="F1711" s="4">
        <f>FCT_table_Service_Profitability[[#This Row],[Revenues]]-FCT_table_Service_Profitability[[#This Row],[Expenses]]</f>
        <v>52.3</v>
      </c>
      <c r="G1711" s="10">
        <v>85.535999999999987</v>
      </c>
      <c r="H1711" s="10">
        <v>43.4</v>
      </c>
      <c r="I1711" s="10">
        <f>FCT_table_Service_Profitability[[#This Row],[Revenues (target)]]-FCT_table_Service_Profitability[[#This Row],[Expenses (target)]]</f>
        <v>42.135999999999989</v>
      </c>
      <c r="J1711" s="8" t="s">
        <v>31</v>
      </c>
      <c r="M1711" s="5"/>
      <c r="N1711" s="5"/>
    </row>
    <row r="1712" spans="1:14" x14ac:dyDescent="0.3">
      <c r="A1712" s="2">
        <v>44713</v>
      </c>
      <c r="B1712" s="24" t="s">
        <v>10</v>
      </c>
      <c r="C1712" s="8" t="s">
        <v>26</v>
      </c>
      <c r="D1712" s="3">
        <v>123.5</v>
      </c>
      <c r="E1712" s="4">
        <v>86.5</v>
      </c>
      <c r="F1712" s="4">
        <f>FCT_table_Service_Profitability[[#This Row],[Revenues]]-FCT_table_Service_Profitability[[#This Row],[Expenses]]</f>
        <v>37</v>
      </c>
      <c r="G1712" s="10">
        <v>145.72999999999999</v>
      </c>
      <c r="H1712" s="10">
        <v>99.4</v>
      </c>
      <c r="I1712" s="10">
        <f>FCT_table_Service_Profitability[[#This Row],[Revenues (target)]]-FCT_table_Service_Profitability[[#This Row],[Expenses (target)]]</f>
        <v>46.329999999999984</v>
      </c>
      <c r="J1712" s="8" t="s">
        <v>33</v>
      </c>
      <c r="M1712" s="5"/>
      <c r="N1712" s="5"/>
    </row>
    <row r="1713" spans="1:14" x14ac:dyDescent="0.3">
      <c r="A1713" s="2">
        <v>44713</v>
      </c>
      <c r="B1713" s="24" t="s">
        <v>10</v>
      </c>
      <c r="C1713" s="8" t="s">
        <v>26</v>
      </c>
      <c r="D1713" s="3">
        <v>66</v>
      </c>
      <c r="E1713" s="4">
        <v>0.5</v>
      </c>
      <c r="F1713" s="4">
        <f>FCT_table_Service_Profitability[[#This Row],[Revenues]]-FCT_table_Service_Profitability[[#This Row],[Expenses]]</f>
        <v>65.5</v>
      </c>
      <c r="G1713" s="10">
        <v>73.92</v>
      </c>
      <c r="H1713" s="10">
        <v>0.6</v>
      </c>
      <c r="I1713" s="10">
        <f>FCT_table_Service_Profitability[[#This Row],[Revenues (target)]]-FCT_table_Service_Profitability[[#This Row],[Expenses (target)]]</f>
        <v>73.320000000000007</v>
      </c>
      <c r="J1713" s="8" t="s">
        <v>31</v>
      </c>
      <c r="M1713" s="5"/>
      <c r="N1713" s="5"/>
    </row>
    <row r="1714" spans="1:14" x14ac:dyDescent="0.3">
      <c r="A1714" s="2">
        <v>44743</v>
      </c>
      <c r="B1714" s="24" t="s">
        <v>10</v>
      </c>
      <c r="C1714" s="8" t="s">
        <v>26</v>
      </c>
      <c r="D1714" s="3">
        <v>50</v>
      </c>
      <c r="E1714" s="4">
        <v>28</v>
      </c>
      <c r="F1714" s="4">
        <f>FCT_table_Service_Profitability[[#This Row],[Revenues]]-FCT_table_Service_Profitability[[#This Row],[Expenses]]</f>
        <v>22</v>
      </c>
      <c r="G1714" s="10">
        <v>62.5</v>
      </c>
      <c r="H1714" s="10">
        <v>33.6</v>
      </c>
      <c r="I1714" s="10">
        <f>FCT_table_Service_Profitability[[#This Row],[Revenues (target)]]-FCT_table_Service_Profitability[[#This Row],[Expenses (target)]]</f>
        <v>28.9</v>
      </c>
      <c r="J1714" s="8" t="s">
        <v>33</v>
      </c>
      <c r="M1714" s="5"/>
      <c r="N1714" s="5"/>
    </row>
    <row r="1715" spans="1:14" x14ac:dyDescent="0.3">
      <c r="A1715" s="2">
        <v>44743</v>
      </c>
      <c r="B1715" s="24" t="s">
        <v>10</v>
      </c>
      <c r="C1715" s="8" t="s">
        <v>26</v>
      </c>
      <c r="D1715" s="3">
        <v>17.8</v>
      </c>
      <c r="E1715" s="4">
        <v>0.2</v>
      </c>
      <c r="F1715" s="4">
        <f>FCT_table_Service_Profitability[[#This Row],[Revenues]]-FCT_table_Service_Profitability[[#This Row],[Expenses]]</f>
        <v>17.600000000000001</v>
      </c>
      <c r="G1715" s="10">
        <v>21.181999999999999</v>
      </c>
      <c r="H1715" s="10">
        <v>0.2</v>
      </c>
      <c r="I1715" s="10">
        <f>FCT_table_Service_Profitability[[#This Row],[Revenues (target)]]-FCT_table_Service_Profitability[[#This Row],[Expenses (target)]]</f>
        <v>20.981999999999999</v>
      </c>
      <c r="J1715" s="8" t="s">
        <v>31</v>
      </c>
      <c r="M1715" s="5"/>
      <c r="N1715" s="5"/>
    </row>
    <row r="1716" spans="1:14" x14ac:dyDescent="0.3">
      <c r="A1716" s="2">
        <v>44805</v>
      </c>
      <c r="B1716" s="24" t="s">
        <v>10</v>
      </c>
      <c r="C1716" s="8" t="s">
        <v>26</v>
      </c>
      <c r="D1716" s="3">
        <v>89.5</v>
      </c>
      <c r="E1716" s="4">
        <v>44.5</v>
      </c>
      <c r="F1716" s="4">
        <f>FCT_table_Service_Profitability[[#This Row],[Revenues]]-FCT_table_Service_Profitability[[#This Row],[Expenses]]</f>
        <v>45</v>
      </c>
      <c r="G1716" s="10">
        <v>104.71499999999999</v>
      </c>
      <c r="H1716" s="10">
        <v>44.9</v>
      </c>
      <c r="I1716" s="10">
        <f>FCT_table_Service_Profitability[[#This Row],[Revenues (target)]]-FCT_table_Service_Profitability[[#This Row],[Expenses (target)]]</f>
        <v>59.814999999999991</v>
      </c>
      <c r="J1716" s="8" t="s">
        <v>33</v>
      </c>
      <c r="M1716" s="5"/>
      <c r="N1716" s="5"/>
    </row>
    <row r="1717" spans="1:14" x14ac:dyDescent="0.3">
      <c r="A1717" s="2">
        <v>44805</v>
      </c>
      <c r="B1717" s="24" t="s">
        <v>10</v>
      </c>
      <c r="C1717" s="8" t="s">
        <v>26</v>
      </c>
      <c r="D1717" s="3">
        <v>47.9</v>
      </c>
      <c r="E1717" s="4">
        <v>0.7</v>
      </c>
      <c r="F1717" s="4">
        <f>FCT_table_Service_Profitability[[#This Row],[Revenues]]-FCT_table_Service_Profitability[[#This Row],[Expenses]]</f>
        <v>47.199999999999996</v>
      </c>
      <c r="G1717" s="10">
        <v>45.983999999999995</v>
      </c>
      <c r="H1717" s="10">
        <v>0.8</v>
      </c>
      <c r="I1717" s="10">
        <f>FCT_table_Service_Profitability[[#This Row],[Revenues (target)]]-FCT_table_Service_Profitability[[#This Row],[Expenses (target)]]</f>
        <v>45.183999999999997</v>
      </c>
      <c r="J1717" s="8" t="s">
        <v>31</v>
      </c>
      <c r="M1717" s="5"/>
      <c r="N1717" s="5"/>
    </row>
    <row r="1718" spans="1:14" x14ac:dyDescent="0.3">
      <c r="A1718" s="2">
        <v>44866</v>
      </c>
      <c r="B1718" s="24" t="s">
        <v>10</v>
      </c>
      <c r="C1718" s="8" t="s">
        <v>26</v>
      </c>
      <c r="D1718" s="3">
        <v>228</v>
      </c>
      <c r="E1718" s="4">
        <v>85.8</v>
      </c>
      <c r="F1718" s="4">
        <f>FCT_table_Service_Profitability[[#This Row],[Revenues]]-FCT_table_Service_Profitability[[#This Row],[Expenses]]</f>
        <v>142.19999999999999</v>
      </c>
      <c r="G1718" s="10">
        <v>287.28000000000003</v>
      </c>
      <c r="H1718" s="10">
        <v>84.9</v>
      </c>
      <c r="I1718" s="10">
        <f>FCT_table_Service_Profitability[[#This Row],[Revenues (target)]]-FCT_table_Service_Profitability[[#This Row],[Expenses (target)]]</f>
        <v>202.38000000000002</v>
      </c>
      <c r="J1718" s="8" t="s">
        <v>33</v>
      </c>
      <c r="M1718" s="5"/>
      <c r="N1718" s="5"/>
    </row>
    <row r="1719" spans="1:14" x14ac:dyDescent="0.3">
      <c r="A1719" s="2">
        <v>44866</v>
      </c>
      <c r="B1719" s="24" t="s">
        <v>10</v>
      </c>
      <c r="C1719" s="8" t="s">
        <v>26</v>
      </c>
      <c r="D1719" s="3">
        <v>101.6</v>
      </c>
      <c r="E1719" s="4">
        <v>27.7</v>
      </c>
      <c r="F1719" s="4">
        <f>FCT_table_Service_Profitability[[#This Row],[Revenues]]-FCT_table_Service_Profitability[[#This Row],[Expenses]]</f>
        <v>73.899999999999991</v>
      </c>
      <c r="G1719" s="10">
        <v>115.82400000000001</v>
      </c>
      <c r="H1719" s="10">
        <v>24.9</v>
      </c>
      <c r="I1719" s="10">
        <f>FCT_table_Service_Profitability[[#This Row],[Revenues (target)]]-FCT_table_Service_Profitability[[#This Row],[Expenses (target)]]</f>
        <v>90.924000000000007</v>
      </c>
      <c r="J1719" s="8" t="s">
        <v>31</v>
      </c>
      <c r="M1719" s="5"/>
      <c r="N1719" s="5"/>
    </row>
    <row r="1720" spans="1:14" x14ac:dyDescent="0.3">
      <c r="A1720" s="2">
        <v>44896</v>
      </c>
      <c r="B1720" s="24" t="s">
        <v>10</v>
      </c>
      <c r="C1720" s="8" t="s">
        <v>26</v>
      </c>
      <c r="D1720" s="3">
        <v>118.1</v>
      </c>
      <c r="E1720" s="4">
        <v>94.2</v>
      </c>
      <c r="F1720" s="4">
        <f>FCT_table_Service_Profitability[[#This Row],[Revenues]]-FCT_table_Service_Profitability[[#This Row],[Expenses]]</f>
        <v>23.899999999999991</v>
      </c>
      <c r="G1720" s="10">
        <v>129.91</v>
      </c>
      <c r="H1720" s="10">
        <v>94.2</v>
      </c>
      <c r="I1720" s="10">
        <f>FCT_table_Service_Profitability[[#This Row],[Revenues (target)]]-FCT_table_Service_Profitability[[#This Row],[Expenses (target)]]</f>
        <v>35.709999999999994</v>
      </c>
      <c r="J1720" s="8" t="s">
        <v>33</v>
      </c>
      <c r="M1720" s="5"/>
      <c r="N1720" s="5"/>
    </row>
    <row r="1721" spans="1:14" x14ac:dyDescent="0.3">
      <c r="A1721" s="2">
        <v>44896</v>
      </c>
      <c r="B1721" s="24" t="s">
        <v>10</v>
      </c>
      <c r="C1721" s="8" t="s">
        <v>26</v>
      </c>
      <c r="D1721" s="3">
        <v>44</v>
      </c>
      <c r="E1721" s="4">
        <v>24.4</v>
      </c>
      <c r="F1721" s="4">
        <f>FCT_table_Service_Profitability[[#This Row],[Revenues]]-FCT_table_Service_Profitability[[#This Row],[Expenses]]</f>
        <v>19.600000000000001</v>
      </c>
      <c r="G1721" s="10">
        <v>55</v>
      </c>
      <c r="H1721" s="10">
        <v>25.9</v>
      </c>
      <c r="I1721" s="10">
        <f>FCT_table_Service_Profitability[[#This Row],[Revenues (target)]]-FCT_table_Service_Profitability[[#This Row],[Expenses (target)]]</f>
        <v>29.1</v>
      </c>
      <c r="J1721" s="8" t="s">
        <v>31</v>
      </c>
      <c r="M1721" s="5"/>
      <c r="N1721" s="5"/>
    </row>
    <row r="1722" spans="1:14" x14ac:dyDescent="0.3">
      <c r="A1722" s="2">
        <v>44562</v>
      </c>
      <c r="B1722" s="24" t="s">
        <v>22</v>
      </c>
      <c r="C1722" s="8" t="s">
        <v>26</v>
      </c>
      <c r="D1722" s="3">
        <v>2339.9</v>
      </c>
      <c r="E1722" s="4">
        <v>1429.9</v>
      </c>
      <c r="F1722" s="4">
        <f>FCT_table_Service_Profitability[[#This Row],[Revenues]]-FCT_table_Service_Profitability[[#This Row],[Expenses]]</f>
        <v>910</v>
      </c>
      <c r="G1722" s="10">
        <v>2246.3040000000001</v>
      </c>
      <c r="H1722" s="10">
        <v>1658.7</v>
      </c>
      <c r="I1722" s="10">
        <f>FCT_table_Service_Profitability[[#This Row],[Revenues (target)]]-FCT_table_Service_Profitability[[#This Row],[Expenses (target)]]</f>
        <v>587.60400000000004</v>
      </c>
      <c r="J1722" s="8" t="s">
        <v>33</v>
      </c>
      <c r="M1722" s="5"/>
      <c r="N1722" s="5"/>
    </row>
    <row r="1723" spans="1:14" x14ac:dyDescent="0.3">
      <c r="A1723" s="2">
        <v>44562</v>
      </c>
      <c r="B1723" s="24" t="s">
        <v>22</v>
      </c>
      <c r="C1723" s="8" t="s">
        <v>26</v>
      </c>
      <c r="D1723" s="3">
        <v>546</v>
      </c>
      <c r="E1723" s="4">
        <v>422.5</v>
      </c>
      <c r="F1723" s="4">
        <f>FCT_table_Service_Profitability[[#This Row],[Revenues]]-FCT_table_Service_Profitability[[#This Row],[Expenses]]</f>
        <v>123.5</v>
      </c>
      <c r="G1723" s="10">
        <v>589.68000000000006</v>
      </c>
      <c r="H1723" s="10">
        <v>401.4</v>
      </c>
      <c r="I1723" s="10">
        <f>FCT_table_Service_Profitability[[#This Row],[Revenues (target)]]-FCT_table_Service_Profitability[[#This Row],[Expenses (target)]]</f>
        <v>188.28000000000009</v>
      </c>
      <c r="J1723" s="8" t="s">
        <v>31</v>
      </c>
      <c r="M1723" s="5"/>
      <c r="N1723" s="5"/>
    </row>
    <row r="1724" spans="1:14" x14ac:dyDescent="0.3">
      <c r="A1724" s="2">
        <v>44593</v>
      </c>
      <c r="B1724" s="24" t="s">
        <v>22</v>
      </c>
      <c r="C1724" s="8" t="s">
        <v>26</v>
      </c>
      <c r="D1724" s="3">
        <v>1444.9</v>
      </c>
      <c r="E1724" s="4">
        <v>2079.8000000000002</v>
      </c>
      <c r="F1724" s="4">
        <f>FCT_table_Service_Profitability[[#This Row],[Revenues]]-FCT_table_Service_Profitability[[#This Row],[Expenses]]</f>
        <v>-634.90000000000009</v>
      </c>
      <c r="G1724" s="10">
        <v>1329.3080000000002</v>
      </c>
      <c r="H1724" s="10">
        <v>1996.6</v>
      </c>
      <c r="I1724" s="10">
        <f>FCT_table_Service_Profitability[[#This Row],[Revenues (target)]]-FCT_table_Service_Profitability[[#This Row],[Expenses (target)]]</f>
        <v>-667.29199999999969</v>
      </c>
      <c r="J1724" s="8" t="s">
        <v>33</v>
      </c>
      <c r="M1724" s="5"/>
      <c r="N1724" s="5"/>
    </row>
    <row r="1725" spans="1:14" x14ac:dyDescent="0.3">
      <c r="A1725" s="2">
        <v>44593</v>
      </c>
      <c r="B1725" s="24" t="s">
        <v>22</v>
      </c>
      <c r="C1725" s="8" t="s">
        <v>26</v>
      </c>
      <c r="D1725" s="3">
        <v>426.9</v>
      </c>
      <c r="E1725" s="4">
        <v>355.8</v>
      </c>
      <c r="F1725" s="4">
        <f>FCT_table_Service_Profitability[[#This Row],[Revenues]]-FCT_table_Service_Profitability[[#This Row],[Expenses]]</f>
        <v>71.099999999999966</v>
      </c>
      <c r="G1725" s="10">
        <v>542.16300000000001</v>
      </c>
      <c r="H1725" s="10">
        <v>327.3</v>
      </c>
      <c r="I1725" s="10">
        <f>FCT_table_Service_Profitability[[#This Row],[Revenues (target)]]-FCT_table_Service_Profitability[[#This Row],[Expenses (target)]]</f>
        <v>214.863</v>
      </c>
      <c r="J1725" s="8" t="s">
        <v>31</v>
      </c>
      <c r="M1725" s="5"/>
      <c r="N1725" s="5"/>
    </row>
    <row r="1726" spans="1:14" x14ac:dyDescent="0.3">
      <c r="A1726" s="2">
        <v>44621</v>
      </c>
      <c r="B1726" s="24" t="s">
        <v>22</v>
      </c>
      <c r="C1726" s="8" t="s">
        <v>26</v>
      </c>
      <c r="D1726" s="3">
        <v>1604.7</v>
      </c>
      <c r="E1726" s="4">
        <v>1560.1</v>
      </c>
      <c r="F1726" s="4">
        <f>FCT_table_Service_Profitability[[#This Row],[Revenues]]-FCT_table_Service_Profitability[[#This Row],[Expenses]]</f>
        <v>44.600000000000136</v>
      </c>
      <c r="G1726" s="10">
        <v>1636.7940000000001</v>
      </c>
      <c r="H1726" s="10">
        <v>1684.9</v>
      </c>
      <c r="I1726" s="10">
        <f>FCT_table_Service_Profitability[[#This Row],[Revenues (target)]]-FCT_table_Service_Profitability[[#This Row],[Expenses (target)]]</f>
        <v>-48.105999999999995</v>
      </c>
      <c r="J1726" s="8" t="s">
        <v>33</v>
      </c>
      <c r="M1726" s="5"/>
      <c r="N1726" s="5"/>
    </row>
    <row r="1727" spans="1:14" x14ac:dyDescent="0.3">
      <c r="A1727" s="2">
        <v>44621</v>
      </c>
      <c r="B1727" s="24" t="s">
        <v>22</v>
      </c>
      <c r="C1727" s="8" t="s">
        <v>26</v>
      </c>
      <c r="D1727" s="3">
        <v>501.5</v>
      </c>
      <c r="E1727" s="4">
        <v>306.39999999999998</v>
      </c>
      <c r="F1727" s="4">
        <f>FCT_table_Service_Profitability[[#This Row],[Revenues]]-FCT_table_Service_Profitability[[#This Row],[Expenses]]</f>
        <v>195.10000000000002</v>
      </c>
      <c r="G1727" s="10">
        <v>481.44</v>
      </c>
      <c r="H1727" s="10">
        <v>291.10000000000002</v>
      </c>
      <c r="I1727" s="10">
        <f>FCT_table_Service_Profitability[[#This Row],[Revenues (target)]]-FCT_table_Service_Profitability[[#This Row],[Expenses (target)]]</f>
        <v>190.33999999999997</v>
      </c>
      <c r="J1727" s="8" t="s">
        <v>31</v>
      </c>
      <c r="M1727" s="5"/>
      <c r="N1727" s="5"/>
    </row>
    <row r="1728" spans="1:14" x14ac:dyDescent="0.3">
      <c r="A1728" s="2">
        <v>44652</v>
      </c>
      <c r="B1728" s="24" t="s">
        <v>22</v>
      </c>
      <c r="C1728" s="8" t="s">
        <v>26</v>
      </c>
      <c r="D1728" s="3">
        <v>2039.4</v>
      </c>
      <c r="E1728" s="4">
        <v>1246.3</v>
      </c>
      <c r="F1728" s="4">
        <f>FCT_table_Service_Profitability[[#This Row],[Revenues]]-FCT_table_Service_Profitability[[#This Row],[Expenses]]</f>
        <v>793.10000000000014</v>
      </c>
      <c r="G1728" s="10">
        <v>2569.6440000000002</v>
      </c>
      <c r="H1728" s="10">
        <v>1433.2</v>
      </c>
      <c r="I1728" s="10">
        <f>FCT_table_Service_Profitability[[#This Row],[Revenues (target)]]-FCT_table_Service_Profitability[[#This Row],[Expenses (target)]]</f>
        <v>1136.4440000000002</v>
      </c>
      <c r="J1728" s="8" t="s">
        <v>33</v>
      </c>
      <c r="M1728" s="5"/>
      <c r="N1728" s="5"/>
    </row>
    <row r="1729" spans="1:14" x14ac:dyDescent="0.3">
      <c r="A1729" s="2">
        <v>44652</v>
      </c>
      <c r="B1729" s="24" t="s">
        <v>22</v>
      </c>
      <c r="C1729" s="8" t="s">
        <v>26</v>
      </c>
      <c r="D1729" s="3">
        <v>339.9</v>
      </c>
      <c r="E1729" s="4">
        <v>368.2</v>
      </c>
      <c r="F1729" s="4">
        <f>FCT_table_Service_Profitability[[#This Row],[Revenues]]-FCT_table_Service_Profitability[[#This Row],[Expenses]]</f>
        <v>-28.300000000000011</v>
      </c>
      <c r="G1729" s="10">
        <v>370.49099999999999</v>
      </c>
      <c r="H1729" s="10">
        <v>408.7</v>
      </c>
      <c r="I1729" s="10">
        <f>FCT_table_Service_Profitability[[#This Row],[Revenues (target)]]-FCT_table_Service_Profitability[[#This Row],[Expenses (target)]]</f>
        <v>-38.209000000000003</v>
      </c>
      <c r="J1729" s="8" t="s">
        <v>31</v>
      </c>
      <c r="M1729" s="5"/>
      <c r="N1729" s="5"/>
    </row>
    <row r="1730" spans="1:14" x14ac:dyDescent="0.3">
      <c r="A1730" s="2">
        <v>44682</v>
      </c>
      <c r="B1730" s="24" t="s">
        <v>22</v>
      </c>
      <c r="C1730" s="8" t="s">
        <v>26</v>
      </c>
      <c r="D1730" s="3">
        <v>1322.3</v>
      </c>
      <c r="E1730" s="4">
        <v>2093.6999999999998</v>
      </c>
      <c r="F1730" s="4">
        <f>FCT_table_Service_Profitability[[#This Row],[Revenues]]-FCT_table_Service_Profitability[[#This Row],[Expenses]]</f>
        <v>-771.39999999999986</v>
      </c>
      <c r="G1730" s="10">
        <v>925.6099999999999</v>
      </c>
      <c r="H1730" s="10">
        <v>2324</v>
      </c>
      <c r="I1730" s="10">
        <f>FCT_table_Service_Profitability[[#This Row],[Revenues (target)]]-FCT_table_Service_Profitability[[#This Row],[Expenses (target)]]</f>
        <v>-1398.39</v>
      </c>
      <c r="J1730" s="8" t="s">
        <v>33</v>
      </c>
      <c r="M1730" s="5"/>
      <c r="N1730" s="5"/>
    </row>
    <row r="1731" spans="1:14" x14ac:dyDescent="0.3">
      <c r="A1731" s="2">
        <v>44682</v>
      </c>
      <c r="B1731" s="24" t="s">
        <v>22</v>
      </c>
      <c r="C1731" s="8" t="s">
        <v>26</v>
      </c>
      <c r="D1731" s="3">
        <v>396.7</v>
      </c>
      <c r="E1731" s="4">
        <v>413.2</v>
      </c>
      <c r="F1731" s="4">
        <f>FCT_table_Service_Profitability[[#This Row],[Revenues]]-FCT_table_Service_Profitability[[#This Row],[Expenses]]</f>
        <v>-16.5</v>
      </c>
      <c r="G1731" s="10">
        <v>416.53500000000003</v>
      </c>
      <c r="H1731" s="10">
        <v>495.9</v>
      </c>
      <c r="I1731" s="10">
        <f>FCT_table_Service_Profitability[[#This Row],[Revenues (target)]]-FCT_table_Service_Profitability[[#This Row],[Expenses (target)]]</f>
        <v>-79.364999999999952</v>
      </c>
      <c r="J1731" s="8" t="s">
        <v>31</v>
      </c>
      <c r="M1731" s="5"/>
      <c r="N1731" s="5"/>
    </row>
    <row r="1732" spans="1:14" x14ac:dyDescent="0.3">
      <c r="A1732" s="2">
        <v>44713</v>
      </c>
      <c r="B1732" s="24" t="s">
        <v>22</v>
      </c>
      <c r="C1732" s="8" t="s">
        <v>26</v>
      </c>
      <c r="D1732" s="3">
        <v>1470.5</v>
      </c>
      <c r="E1732" s="4">
        <v>1940.2</v>
      </c>
      <c r="F1732" s="4">
        <f>FCT_table_Service_Profitability[[#This Row],[Revenues]]-FCT_table_Service_Profitability[[#This Row],[Expenses]]</f>
        <v>-469.70000000000005</v>
      </c>
      <c r="G1732" s="10">
        <v>1602.845</v>
      </c>
      <c r="H1732" s="10">
        <v>1843.2</v>
      </c>
      <c r="I1732" s="10">
        <f>FCT_table_Service_Profitability[[#This Row],[Revenues (target)]]-FCT_table_Service_Profitability[[#This Row],[Expenses (target)]]</f>
        <v>-240.35500000000002</v>
      </c>
      <c r="J1732" s="8" t="s">
        <v>33</v>
      </c>
      <c r="M1732" s="5"/>
      <c r="N1732" s="5"/>
    </row>
    <row r="1733" spans="1:14" x14ac:dyDescent="0.3">
      <c r="A1733" s="2">
        <v>44713</v>
      </c>
      <c r="B1733" s="24" t="s">
        <v>22</v>
      </c>
      <c r="C1733" s="8" t="s">
        <v>26</v>
      </c>
      <c r="D1733" s="3">
        <v>367.6</v>
      </c>
      <c r="E1733" s="4">
        <v>408.5</v>
      </c>
      <c r="F1733" s="4">
        <f>FCT_table_Service_Profitability[[#This Row],[Revenues]]-FCT_table_Service_Profitability[[#This Row],[Expenses]]</f>
        <v>-40.899999999999977</v>
      </c>
      <c r="G1733" s="10">
        <v>470.52800000000002</v>
      </c>
      <c r="H1733" s="10">
        <v>412.6</v>
      </c>
      <c r="I1733" s="10">
        <f>FCT_table_Service_Profitability[[#This Row],[Revenues (target)]]-FCT_table_Service_Profitability[[#This Row],[Expenses (target)]]</f>
        <v>57.927999999999997</v>
      </c>
      <c r="J1733" s="8" t="s">
        <v>31</v>
      </c>
      <c r="M1733" s="5"/>
      <c r="N1733" s="5"/>
    </row>
    <row r="1734" spans="1:14" x14ac:dyDescent="0.3">
      <c r="A1734" s="2">
        <v>44743</v>
      </c>
      <c r="B1734" s="24" t="s">
        <v>22</v>
      </c>
      <c r="C1734" s="8" t="s">
        <v>26</v>
      </c>
      <c r="D1734" s="3">
        <v>1429</v>
      </c>
      <c r="E1734" s="4">
        <v>1091.5999999999999</v>
      </c>
      <c r="F1734" s="4">
        <f>FCT_table_Service_Profitability[[#This Row],[Revenues]]-FCT_table_Service_Profitability[[#This Row],[Expenses]]</f>
        <v>337.40000000000009</v>
      </c>
      <c r="G1734" s="10">
        <v>1829.1200000000001</v>
      </c>
      <c r="H1734" s="10">
        <v>993.4</v>
      </c>
      <c r="I1734" s="10">
        <f>FCT_table_Service_Profitability[[#This Row],[Revenues (target)]]-FCT_table_Service_Profitability[[#This Row],[Expenses (target)]]</f>
        <v>835.72000000000014</v>
      </c>
      <c r="J1734" s="8" t="s">
        <v>33</v>
      </c>
      <c r="M1734" s="5"/>
      <c r="N1734" s="5"/>
    </row>
    <row r="1735" spans="1:14" x14ac:dyDescent="0.3">
      <c r="A1735" s="2">
        <v>44743</v>
      </c>
      <c r="B1735" s="24" t="s">
        <v>22</v>
      </c>
      <c r="C1735" s="8" t="s">
        <v>26</v>
      </c>
      <c r="D1735" s="3">
        <v>327.5</v>
      </c>
      <c r="E1735" s="4">
        <v>272.89999999999998</v>
      </c>
      <c r="F1735" s="4">
        <f>FCT_table_Service_Profitability[[#This Row],[Revenues]]-FCT_table_Service_Profitability[[#This Row],[Expenses]]</f>
        <v>54.600000000000023</v>
      </c>
      <c r="G1735" s="10">
        <v>304.57499999999999</v>
      </c>
      <c r="H1735" s="10">
        <v>253.8</v>
      </c>
      <c r="I1735" s="10">
        <f>FCT_table_Service_Profitability[[#This Row],[Revenues (target)]]-FCT_table_Service_Profitability[[#This Row],[Expenses (target)]]</f>
        <v>50.774999999999977</v>
      </c>
      <c r="J1735" s="8" t="s">
        <v>31</v>
      </c>
      <c r="M1735" s="5"/>
      <c r="N1735" s="5"/>
    </row>
    <row r="1736" spans="1:14" x14ac:dyDescent="0.3">
      <c r="A1736" s="2">
        <v>44774</v>
      </c>
      <c r="B1736" s="24" t="s">
        <v>22</v>
      </c>
      <c r="C1736" s="8" t="s">
        <v>26</v>
      </c>
      <c r="D1736" s="3">
        <v>1792.9</v>
      </c>
      <c r="E1736" s="4">
        <v>1724</v>
      </c>
      <c r="F1736" s="4">
        <f>FCT_table_Service_Profitability[[#This Row],[Revenues]]-FCT_table_Service_Profitability[[#This Row],[Expenses]]</f>
        <v>68.900000000000091</v>
      </c>
      <c r="G1736" s="10">
        <v>2133.5509999999999</v>
      </c>
      <c r="H1736" s="10">
        <v>1930.8</v>
      </c>
      <c r="I1736" s="10">
        <f>FCT_table_Service_Profitability[[#This Row],[Revenues (target)]]-FCT_table_Service_Profitability[[#This Row],[Expenses (target)]]</f>
        <v>202.75099999999998</v>
      </c>
      <c r="J1736" s="8" t="s">
        <v>33</v>
      </c>
      <c r="M1736" s="5"/>
      <c r="N1736" s="5"/>
    </row>
    <row r="1737" spans="1:14" x14ac:dyDescent="0.3">
      <c r="A1737" s="2">
        <v>44774</v>
      </c>
      <c r="B1737" s="24" t="s">
        <v>22</v>
      </c>
      <c r="C1737" s="8" t="s">
        <v>26</v>
      </c>
      <c r="D1737" s="3">
        <v>413.8</v>
      </c>
      <c r="E1737" s="4">
        <v>344.8</v>
      </c>
      <c r="F1737" s="4">
        <f>FCT_table_Service_Profitability[[#This Row],[Revenues]]-FCT_table_Service_Profitability[[#This Row],[Expenses]]</f>
        <v>69</v>
      </c>
      <c r="G1737" s="10">
        <v>339.31600000000003</v>
      </c>
      <c r="H1737" s="10">
        <v>337.9</v>
      </c>
      <c r="I1737" s="10">
        <f>FCT_table_Service_Profitability[[#This Row],[Revenues (target)]]-FCT_table_Service_Profitability[[#This Row],[Expenses (target)]]</f>
        <v>1.4160000000000537</v>
      </c>
      <c r="J1737" s="8" t="s">
        <v>31</v>
      </c>
      <c r="M1737" s="5"/>
      <c r="N1737" s="5"/>
    </row>
    <row r="1738" spans="1:14" x14ac:dyDescent="0.3">
      <c r="A1738" s="2">
        <v>44805</v>
      </c>
      <c r="B1738" s="24" t="s">
        <v>22</v>
      </c>
      <c r="C1738" s="8" t="s">
        <v>26</v>
      </c>
      <c r="D1738" s="3">
        <v>2034.7</v>
      </c>
      <c r="E1738" s="4">
        <v>2058.9</v>
      </c>
      <c r="F1738" s="4">
        <f>FCT_table_Service_Profitability[[#This Row],[Revenues]]-FCT_table_Service_Profitability[[#This Row],[Expenses]]</f>
        <v>-24.200000000000045</v>
      </c>
      <c r="G1738" s="10">
        <v>1424.29</v>
      </c>
      <c r="H1738" s="10">
        <v>2264.8000000000002</v>
      </c>
      <c r="I1738" s="10">
        <f>FCT_table_Service_Profitability[[#This Row],[Revenues (target)]]-FCT_table_Service_Profitability[[#This Row],[Expenses (target)]]</f>
        <v>-840.51000000000022</v>
      </c>
      <c r="J1738" s="8" t="s">
        <v>33</v>
      </c>
      <c r="M1738" s="5"/>
      <c r="N1738" s="5"/>
    </row>
    <row r="1739" spans="1:14" x14ac:dyDescent="0.3">
      <c r="A1739" s="2">
        <v>44805</v>
      </c>
      <c r="B1739" s="24" t="s">
        <v>22</v>
      </c>
      <c r="C1739" s="8" t="s">
        <v>26</v>
      </c>
      <c r="D1739" s="3">
        <v>363.3</v>
      </c>
      <c r="E1739" s="4">
        <v>575.29999999999995</v>
      </c>
      <c r="F1739" s="4">
        <f>FCT_table_Service_Profitability[[#This Row],[Revenues]]-FCT_table_Service_Profitability[[#This Row],[Expenses]]</f>
        <v>-211.99999999999994</v>
      </c>
      <c r="G1739" s="10">
        <v>305.17200000000003</v>
      </c>
      <c r="H1739" s="10">
        <v>632.79999999999995</v>
      </c>
      <c r="I1739" s="10">
        <f>FCT_table_Service_Profitability[[#This Row],[Revenues (target)]]-FCT_table_Service_Profitability[[#This Row],[Expenses (target)]]</f>
        <v>-327.62799999999993</v>
      </c>
      <c r="J1739" s="8" t="s">
        <v>31</v>
      </c>
      <c r="M1739" s="5"/>
      <c r="N1739" s="5"/>
    </row>
    <row r="1740" spans="1:14" x14ac:dyDescent="0.3">
      <c r="A1740" s="2">
        <v>44835</v>
      </c>
      <c r="B1740" s="24" t="s">
        <v>22</v>
      </c>
      <c r="C1740" s="8" t="s">
        <v>26</v>
      </c>
      <c r="D1740" s="3">
        <v>2181.5</v>
      </c>
      <c r="E1740" s="4">
        <v>1939.1</v>
      </c>
      <c r="F1740" s="4">
        <f>FCT_table_Service_Profitability[[#This Row],[Revenues]]-FCT_table_Service_Profitability[[#This Row],[Expenses]]</f>
        <v>242.40000000000009</v>
      </c>
      <c r="G1740" s="10">
        <v>2814.1350000000002</v>
      </c>
      <c r="H1740" s="10">
        <v>2094.1999999999998</v>
      </c>
      <c r="I1740" s="10">
        <f>FCT_table_Service_Profitability[[#This Row],[Revenues (target)]]-FCT_table_Service_Profitability[[#This Row],[Expenses (target)]]</f>
        <v>719.9350000000004</v>
      </c>
      <c r="J1740" s="8" t="s">
        <v>33</v>
      </c>
      <c r="M1740" s="5"/>
      <c r="N1740" s="5"/>
    </row>
    <row r="1741" spans="1:14" x14ac:dyDescent="0.3">
      <c r="A1741" s="2">
        <v>44835</v>
      </c>
      <c r="B1741" s="24" t="s">
        <v>22</v>
      </c>
      <c r="C1741" s="8" t="s">
        <v>26</v>
      </c>
      <c r="D1741" s="3">
        <v>509</v>
      </c>
      <c r="E1741" s="4">
        <v>333.3</v>
      </c>
      <c r="F1741" s="4">
        <f>FCT_table_Service_Profitability[[#This Row],[Revenues]]-FCT_table_Service_Profitability[[#This Row],[Expenses]]</f>
        <v>175.7</v>
      </c>
      <c r="G1741" s="10">
        <v>656.61</v>
      </c>
      <c r="H1741" s="10">
        <v>346.6</v>
      </c>
      <c r="I1741" s="10">
        <f>FCT_table_Service_Profitability[[#This Row],[Revenues (target)]]-FCT_table_Service_Profitability[[#This Row],[Expenses (target)]]</f>
        <v>310.01</v>
      </c>
      <c r="J1741" s="8" t="s">
        <v>31</v>
      </c>
      <c r="M1741" s="5"/>
      <c r="N1741" s="5"/>
    </row>
    <row r="1742" spans="1:14" x14ac:dyDescent="0.3">
      <c r="A1742" s="2">
        <v>44866</v>
      </c>
      <c r="B1742" s="24" t="s">
        <v>22</v>
      </c>
      <c r="C1742" s="8" t="s">
        <v>26</v>
      </c>
      <c r="D1742" s="3">
        <v>1414.3</v>
      </c>
      <c r="E1742" s="4">
        <v>1532.1</v>
      </c>
      <c r="F1742" s="4">
        <f>FCT_table_Service_Profitability[[#This Row],[Revenues]]-FCT_table_Service_Profitability[[#This Row],[Expenses]]</f>
        <v>-117.79999999999995</v>
      </c>
      <c r="G1742" s="10">
        <v>1230.441</v>
      </c>
      <c r="H1742" s="10">
        <v>1761.9</v>
      </c>
      <c r="I1742" s="10">
        <f>FCT_table_Service_Profitability[[#This Row],[Revenues (target)]]-FCT_table_Service_Profitability[[#This Row],[Expenses (target)]]</f>
        <v>-531.45900000000006</v>
      </c>
      <c r="J1742" s="8" t="s">
        <v>33</v>
      </c>
      <c r="M1742" s="5"/>
      <c r="N1742" s="5"/>
    </row>
    <row r="1743" spans="1:14" x14ac:dyDescent="0.3">
      <c r="A1743" s="2">
        <v>44866</v>
      </c>
      <c r="B1743" s="24" t="s">
        <v>22</v>
      </c>
      <c r="C1743" s="8" t="s">
        <v>26</v>
      </c>
      <c r="D1743" s="3">
        <v>495</v>
      </c>
      <c r="E1743" s="4">
        <v>353.6</v>
      </c>
      <c r="F1743" s="4">
        <f>FCT_table_Service_Profitability[[#This Row],[Revenues]]-FCT_table_Service_Profitability[[#This Row],[Expenses]]</f>
        <v>141.39999999999998</v>
      </c>
      <c r="G1743" s="10">
        <v>420.75</v>
      </c>
      <c r="H1743" s="10">
        <v>399.5</v>
      </c>
      <c r="I1743" s="10">
        <f>FCT_table_Service_Profitability[[#This Row],[Revenues (target)]]-FCT_table_Service_Profitability[[#This Row],[Expenses (target)]]</f>
        <v>21.25</v>
      </c>
      <c r="J1743" s="8" t="s">
        <v>31</v>
      </c>
      <c r="M1743" s="5"/>
      <c r="N1743" s="5"/>
    </row>
    <row r="1744" spans="1:14" x14ac:dyDescent="0.3">
      <c r="A1744" s="2">
        <v>44562</v>
      </c>
      <c r="B1744" s="24" t="s">
        <v>20</v>
      </c>
      <c r="C1744" s="8" t="s">
        <v>26</v>
      </c>
      <c r="D1744" s="3">
        <v>822225.8</v>
      </c>
      <c r="E1744" s="4">
        <v>553426.19999999995</v>
      </c>
      <c r="F1744" s="4">
        <f>FCT_table_Service_Profitability[[#This Row],[Revenues]]-FCT_table_Service_Profitability[[#This Row],[Expenses]]</f>
        <v>268799.60000000009</v>
      </c>
      <c r="G1744" s="10">
        <v>789336.76800000004</v>
      </c>
      <c r="H1744" s="10">
        <v>586631.69999999995</v>
      </c>
      <c r="I1744" s="10">
        <f>FCT_table_Service_Profitability[[#This Row],[Revenues (target)]]-FCT_table_Service_Profitability[[#This Row],[Expenses (target)]]</f>
        <v>202705.06800000009</v>
      </c>
      <c r="J1744" s="8" t="s">
        <v>33</v>
      </c>
      <c r="M1744" s="5"/>
      <c r="N1744" s="5"/>
    </row>
    <row r="1745" spans="1:14" x14ac:dyDescent="0.3">
      <c r="A1745" s="2">
        <v>44562</v>
      </c>
      <c r="B1745" s="24" t="s">
        <v>20</v>
      </c>
      <c r="C1745" s="8" t="s">
        <v>26</v>
      </c>
      <c r="D1745" s="3">
        <v>67244.899999999994</v>
      </c>
      <c r="E1745" s="4">
        <v>9654.9</v>
      </c>
      <c r="F1745" s="4">
        <f>FCT_table_Service_Profitability[[#This Row],[Revenues]]-FCT_table_Service_Profitability[[#This Row],[Expenses]]</f>
        <v>57589.999999999993</v>
      </c>
      <c r="G1745" s="10">
        <v>47071.429999999993</v>
      </c>
      <c r="H1745" s="10">
        <v>8882.5</v>
      </c>
      <c r="I1745" s="10">
        <f>FCT_table_Service_Profitability[[#This Row],[Revenues (target)]]-FCT_table_Service_Profitability[[#This Row],[Expenses (target)]]</f>
        <v>38188.929999999993</v>
      </c>
      <c r="J1745" s="8" t="s">
        <v>33</v>
      </c>
      <c r="M1745" s="5"/>
      <c r="N1745" s="5"/>
    </row>
    <row r="1746" spans="1:14" x14ac:dyDescent="0.3">
      <c r="A1746" s="2">
        <v>44562</v>
      </c>
      <c r="B1746" s="24" t="s">
        <v>20</v>
      </c>
      <c r="C1746" s="8" t="s">
        <v>26</v>
      </c>
      <c r="D1746" s="3">
        <v>29309.9</v>
      </c>
      <c r="E1746" s="4">
        <v>8652.7000000000007</v>
      </c>
      <c r="F1746" s="4">
        <f>FCT_table_Service_Profitability[[#This Row],[Revenues]]-FCT_table_Service_Profitability[[#This Row],[Expenses]]</f>
        <v>20657.2</v>
      </c>
      <c r="G1746" s="10">
        <v>37516.672000000006</v>
      </c>
      <c r="H1746" s="10">
        <v>9691</v>
      </c>
      <c r="I1746" s="10">
        <f>FCT_table_Service_Profitability[[#This Row],[Revenues (target)]]-FCT_table_Service_Profitability[[#This Row],[Expenses (target)]]</f>
        <v>27825.672000000006</v>
      </c>
      <c r="J1746" s="8" t="s">
        <v>33</v>
      </c>
      <c r="M1746" s="5"/>
      <c r="N1746" s="5"/>
    </row>
    <row r="1747" spans="1:14" x14ac:dyDescent="0.3">
      <c r="A1747" s="2">
        <v>44562</v>
      </c>
      <c r="B1747" s="24" t="s">
        <v>20</v>
      </c>
      <c r="C1747" s="8" t="s">
        <v>26</v>
      </c>
      <c r="D1747" s="3">
        <v>136489.60000000001</v>
      </c>
      <c r="E1747" s="4">
        <v>150038.5</v>
      </c>
      <c r="F1747" s="4">
        <f>FCT_table_Service_Profitability[[#This Row],[Revenues]]-FCT_table_Service_Profitability[[#This Row],[Expenses]]</f>
        <v>-13548.899999999994</v>
      </c>
      <c r="G1747" s="10">
        <v>173341.79200000002</v>
      </c>
      <c r="H1747" s="10">
        <v>160541.20000000001</v>
      </c>
      <c r="I1747" s="10">
        <f>FCT_table_Service_Profitability[[#This Row],[Revenues (target)]]-FCT_table_Service_Profitability[[#This Row],[Expenses (target)]]</f>
        <v>12800.592000000004</v>
      </c>
      <c r="J1747" s="8" t="s">
        <v>31</v>
      </c>
      <c r="M1747" s="5"/>
      <c r="N1747" s="5"/>
    </row>
    <row r="1748" spans="1:14" x14ac:dyDescent="0.3">
      <c r="A1748" s="2">
        <v>44593</v>
      </c>
      <c r="B1748" s="24" t="s">
        <v>20</v>
      </c>
      <c r="C1748" s="8" t="s">
        <v>26</v>
      </c>
      <c r="D1748" s="3">
        <v>489744</v>
      </c>
      <c r="E1748" s="4">
        <v>584543.19999999995</v>
      </c>
      <c r="F1748" s="4">
        <f>FCT_table_Service_Profitability[[#This Row],[Revenues]]-FCT_table_Service_Profitability[[#This Row],[Expenses]]</f>
        <v>-94799.199999999953</v>
      </c>
      <c r="G1748" s="10">
        <v>538718.4</v>
      </c>
      <c r="H1748" s="10">
        <v>561161.5</v>
      </c>
      <c r="I1748" s="10">
        <f>FCT_table_Service_Profitability[[#This Row],[Revenues (target)]]-FCT_table_Service_Profitability[[#This Row],[Expenses (target)]]</f>
        <v>-22443.099999999977</v>
      </c>
      <c r="J1748" s="8" t="s">
        <v>33</v>
      </c>
      <c r="M1748" s="5"/>
      <c r="N1748" s="5"/>
    </row>
    <row r="1749" spans="1:14" x14ac:dyDescent="0.3">
      <c r="A1749" s="2">
        <v>44593</v>
      </c>
      <c r="B1749" s="24" t="s">
        <v>20</v>
      </c>
      <c r="C1749" s="8" t="s">
        <v>26</v>
      </c>
      <c r="D1749" s="3">
        <v>125015.3</v>
      </c>
      <c r="E1749" s="4">
        <v>84927.3</v>
      </c>
      <c r="F1749" s="4">
        <f>FCT_table_Service_Profitability[[#This Row],[Revenues]]-FCT_table_Service_Profitability[[#This Row],[Expenses]]</f>
        <v>40088</v>
      </c>
      <c r="G1749" s="10">
        <v>118764.535</v>
      </c>
      <c r="H1749" s="10">
        <v>99365</v>
      </c>
      <c r="I1749" s="10">
        <f>FCT_table_Service_Profitability[[#This Row],[Revenues (target)]]-FCT_table_Service_Profitability[[#This Row],[Expenses (target)]]</f>
        <v>19399.535000000003</v>
      </c>
      <c r="J1749" s="8" t="s">
        <v>33</v>
      </c>
      <c r="M1749" s="5"/>
      <c r="N1749" s="5"/>
    </row>
    <row r="1750" spans="1:14" x14ac:dyDescent="0.3">
      <c r="A1750" s="2">
        <v>44593</v>
      </c>
      <c r="B1750" s="24" t="s">
        <v>20</v>
      </c>
      <c r="C1750" s="8" t="s">
        <v>26</v>
      </c>
      <c r="D1750" s="3">
        <v>46135.1</v>
      </c>
      <c r="E1750" s="4">
        <v>9479.2999999999993</v>
      </c>
      <c r="F1750" s="4">
        <f>FCT_table_Service_Profitability[[#This Row],[Revenues]]-FCT_table_Service_Profitability[[#This Row],[Expenses]]</f>
        <v>36655.800000000003</v>
      </c>
      <c r="G1750" s="10">
        <v>38292.132999999994</v>
      </c>
      <c r="H1750" s="10">
        <v>8815.7000000000007</v>
      </c>
      <c r="I1750" s="10">
        <f>FCT_table_Service_Profitability[[#This Row],[Revenues (target)]]-FCT_table_Service_Profitability[[#This Row],[Expenses (target)]]</f>
        <v>29476.432999999994</v>
      </c>
      <c r="J1750" s="8" t="s">
        <v>33</v>
      </c>
      <c r="M1750" s="5"/>
      <c r="N1750" s="5"/>
    </row>
    <row r="1751" spans="1:14" x14ac:dyDescent="0.3">
      <c r="A1751" s="2">
        <v>44593</v>
      </c>
      <c r="B1751" s="24" t="s">
        <v>20</v>
      </c>
      <c r="C1751" s="8" t="s">
        <v>26</v>
      </c>
      <c r="D1751" s="3">
        <v>89357.1</v>
      </c>
      <c r="E1751" s="4">
        <v>6890.3</v>
      </c>
      <c r="F1751" s="4">
        <f>FCT_table_Service_Profitability[[#This Row],[Revenues]]-FCT_table_Service_Profitability[[#This Row],[Expenses]]</f>
        <v>82466.8</v>
      </c>
      <c r="G1751" s="10">
        <v>82208.532000000007</v>
      </c>
      <c r="H1751" s="10">
        <v>6545.8</v>
      </c>
      <c r="I1751" s="10">
        <f>FCT_table_Service_Profitability[[#This Row],[Revenues (target)]]-FCT_table_Service_Profitability[[#This Row],[Expenses (target)]]</f>
        <v>75662.732000000004</v>
      </c>
      <c r="J1751" s="8" t="s">
        <v>31</v>
      </c>
      <c r="M1751" s="5"/>
      <c r="N1751" s="5"/>
    </row>
    <row r="1752" spans="1:14" x14ac:dyDescent="0.3">
      <c r="A1752" s="2">
        <v>44621</v>
      </c>
      <c r="B1752" s="24" t="s">
        <v>20</v>
      </c>
      <c r="C1752" s="8" t="s">
        <v>26</v>
      </c>
      <c r="D1752" s="3">
        <v>59852.7</v>
      </c>
      <c r="E1752" s="4">
        <v>10844.4</v>
      </c>
      <c r="F1752" s="4">
        <f>FCT_table_Service_Profitability[[#This Row],[Revenues]]-FCT_table_Service_Profitability[[#This Row],[Expenses]]</f>
        <v>49008.299999999996</v>
      </c>
      <c r="G1752" s="10">
        <v>43692.470999999998</v>
      </c>
      <c r="H1752" s="10">
        <v>12579.5</v>
      </c>
      <c r="I1752" s="10">
        <f>FCT_table_Service_Profitability[[#This Row],[Revenues (target)]]-FCT_table_Service_Profitability[[#This Row],[Expenses (target)]]</f>
        <v>31112.970999999998</v>
      </c>
      <c r="J1752" s="8" t="s">
        <v>33</v>
      </c>
      <c r="M1752" s="5"/>
      <c r="N1752" s="5"/>
    </row>
    <row r="1753" spans="1:14" x14ac:dyDescent="0.3">
      <c r="A1753" s="2">
        <v>44621</v>
      </c>
      <c r="B1753" s="24" t="s">
        <v>20</v>
      </c>
      <c r="C1753" s="8" t="s">
        <v>26</v>
      </c>
      <c r="D1753" s="3">
        <v>588041</v>
      </c>
      <c r="E1753" s="4">
        <v>685715</v>
      </c>
      <c r="F1753" s="4">
        <f>FCT_table_Service_Profitability[[#This Row],[Revenues]]-FCT_table_Service_Profitability[[#This Row],[Expenses]]</f>
        <v>-97674</v>
      </c>
      <c r="G1753" s="10">
        <v>540997.72</v>
      </c>
      <c r="H1753" s="10">
        <v>699429.3</v>
      </c>
      <c r="I1753" s="10">
        <f>FCT_table_Service_Profitability[[#This Row],[Revenues (target)]]-FCT_table_Service_Profitability[[#This Row],[Expenses (target)]]</f>
        <v>-158431.58000000007</v>
      </c>
      <c r="J1753" s="8" t="s">
        <v>33</v>
      </c>
      <c r="M1753" s="5"/>
      <c r="N1753" s="5"/>
    </row>
    <row r="1754" spans="1:14" x14ac:dyDescent="0.3">
      <c r="A1754" s="2">
        <v>44621</v>
      </c>
      <c r="B1754" s="24" t="s">
        <v>20</v>
      </c>
      <c r="C1754" s="8" t="s">
        <v>26</v>
      </c>
      <c r="D1754" s="3">
        <v>432928.5</v>
      </c>
      <c r="E1754" s="4">
        <v>214773.7</v>
      </c>
      <c r="F1754" s="4">
        <f>FCT_table_Service_Profitability[[#This Row],[Revenues]]-FCT_table_Service_Profitability[[#This Row],[Expenses]]</f>
        <v>218154.8</v>
      </c>
      <c r="G1754" s="10">
        <v>307379.23499999999</v>
      </c>
      <c r="H1754" s="10">
        <v>229807.9</v>
      </c>
      <c r="I1754" s="10">
        <f>FCT_table_Service_Profitability[[#This Row],[Revenues (target)]]-FCT_table_Service_Profitability[[#This Row],[Expenses (target)]]</f>
        <v>77571.334999999992</v>
      </c>
      <c r="J1754" s="8" t="s">
        <v>33</v>
      </c>
      <c r="M1754" s="5"/>
      <c r="N1754" s="5"/>
    </row>
    <row r="1755" spans="1:14" x14ac:dyDescent="0.3">
      <c r="A1755" s="2">
        <v>44621</v>
      </c>
      <c r="B1755" s="24" t="s">
        <v>20</v>
      </c>
      <c r="C1755" s="8" t="s">
        <v>26</v>
      </c>
      <c r="D1755" s="3">
        <v>125927.6</v>
      </c>
      <c r="E1755" s="4">
        <v>35944.5</v>
      </c>
      <c r="F1755" s="4">
        <f>FCT_table_Service_Profitability[[#This Row],[Revenues]]-FCT_table_Service_Profitability[[#This Row],[Expenses]]</f>
        <v>89983.1</v>
      </c>
      <c r="G1755" s="10">
        <v>96964.252000000008</v>
      </c>
      <c r="H1755" s="10">
        <v>34147.300000000003</v>
      </c>
      <c r="I1755" s="10">
        <f>FCT_table_Service_Profitability[[#This Row],[Revenues (target)]]-FCT_table_Service_Profitability[[#This Row],[Expenses (target)]]</f>
        <v>62816.952000000005</v>
      </c>
      <c r="J1755" s="8" t="s">
        <v>31</v>
      </c>
      <c r="M1755" s="5"/>
      <c r="N1755" s="5"/>
    </row>
    <row r="1756" spans="1:14" x14ac:dyDescent="0.3">
      <c r="A1756" s="2">
        <v>44652</v>
      </c>
      <c r="B1756" s="24" t="s">
        <v>20</v>
      </c>
      <c r="C1756" s="8" t="s">
        <v>26</v>
      </c>
      <c r="D1756" s="3">
        <v>96776.1</v>
      </c>
      <c r="E1756" s="4">
        <v>20629.900000000001</v>
      </c>
      <c r="F1756" s="4">
        <f>FCT_table_Service_Profitability[[#This Row],[Revenues]]-FCT_table_Service_Profitability[[#This Row],[Expenses]]</f>
        <v>76146.200000000012</v>
      </c>
      <c r="G1756" s="10">
        <v>67743.27</v>
      </c>
      <c r="H1756" s="10">
        <v>19804.7</v>
      </c>
      <c r="I1756" s="10">
        <f>FCT_table_Service_Profitability[[#This Row],[Revenues (target)]]-FCT_table_Service_Profitability[[#This Row],[Expenses (target)]]</f>
        <v>47938.570000000007</v>
      </c>
      <c r="J1756" s="8" t="s">
        <v>33</v>
      </c>
      <c r="M1756" s="5"/>
      <c r="N1756" s="5"/>
    </row>
    <row r="1757" spans="1:14" x14ac:dyDescent="0.3">
      <c r="A1757" s="2">
        <v>44652</v>
      </c>
      <c r="B1757" s="24" t="s">
        <v>20</v>
      </c>
      <c r="C1757" s="8" t="s">
        <v>26</v>
      </c>
      <c r="D1757" s="3">
        <v>368232</v>
      </c>
      <c r="E1757" s="4">
        <v>264697.3</v>
      </c>
      <c r="F1757" s="4">
        <f>FCT_table_Service_Profitability[[#This Row],[Revenues]]-FCT_table_Service_Profitability[[#This Row],[Expenses]]</f>
        <v>103534.70000000001</v>
      </c>
      <c r="G1757" s="10">
        <v>327726.48</v>
      </c>
      <c r="H1757" s="10">
        <v>267344.2</v>
      </c>
      <c r="I1757" s="10">
        <f>FCT_table_Service_Profitability[[#This Row],[Revenues (target)]]-FCT_table_Service_Profitability[[#This Row],[Expenses (target)]]</f>
        <v>60382.27999999997</v>
      </c>
      <c r="J1757" s="8" t="s">
        <v>33</v>
      </c>
      <c r="M1757" s="5"/>
      <c r="N1757" s="5"/>
    </row>
    <row r="1758" spans="1:14" x14ac:dyDescent="0.3">
      <c r="A1758" s="2">
        <v>44652</v>
      </c>
      <c r="B1758" s="24" t="s">
        <v>20</v>
      </c>
      <c r="C1758" s="8" t="s">
        <v>26</v>
      </c>
      <c r="D1758" s="3">
        <v>664859.1</v>
      </c>
      <c r="E1758" s="4">
        <v>884314.7</v>
      </c>
      <c r="F1758" s="4">
        <f>FCT_table_Service_Profitability[[#This Row],[Revenues]]-FCT_table_Service_Profitability[[#This Row],[Expenses]]</f>
        <v>-219455.59999999998</v>
      </c>
      <c r="G1758" s="10">
        <v>605021.78099999996</v>
      </c>
      <c r="H1758" s="10">
        <v>972746.2</v>
      </c>
      <c r="I1758" s="10">
        <f>FCT_table_Service_Profitability[[#This Row],[Revenues (target)]]-FCT_table_Service_Profitability[[#This Row],[Expenses (target)]]</f>
        <v>-367724.41899999999</v>
      </c>
      <c r="J1758" s="8" t="s">
        <v>33</v>
      </c>
      <c r="M1758" s="5"/>
      <c r="N1758" s="5"/>
    </row>
    <row r="1759" spans="1:14" x14ac:dyDescent="0.3">
      <c r="A1759" s="2">
        <v>44652</v>
      </c>
      <c r="B1759" s="24" t="s">
        <v>20</v>
      </c>
      <c r="C1759" s="8" t="s">
        <v>26</v>
      </c>
      <c r="D1759" s="3">
        <v>115624.7</v>
      </c>
      <c r="E1759" s="4">
        <v>227156.3</v>
      </c>
      <c r="F1759" s="4">
        <f>FCT_table_Service_Profitability[[#This Row],[Revenues]]-FCT_table_Service_Profitability[[#This Row],[Expenses]]</f>
        <v>-111531.59999999999</v>
      </c>
      <c r="G1759" s="10">
        <v>128343.417</v>
      </c>
      <c r="H1759" s="10">
        <v>238514.1</v>
      </c>
      <c r="I1759" s="10">
        <f>FCT_table_Service_Profitability[[#This Row],[Revenues (target)]]-FCT_table_Service_Profitability[[#This Row],[Expenses (target)]]</f>
        <v>-110170.683</v>
      </c>
      <c r="J1759" s="8" t="s">
        <v>31</v>
      </c>
      <c r="M1759" s="5"/>
      <c r="N1759" s="5"/>
    </row>
    <row r="1760" spans="1:14" x14ac:dyDescent="0.3">
      <c r="A1760" s="2">
        <v>44682</v>
      </c>
      <c r="B1760" s="24" t="s">
        <v>20</v>
      </c>
      <c r="C1760" s="8" t="s">
        <v>26</v>
      </c>
      <c r="D1760" s="3">
        <v>135348.5</v>
      </c>
      <c r="E1760" s="4">
        <v>90616.3</v>
      </c>
      <c r="F1760" s="4">
        <f>FCT_table_Service_Profitability[[#This Row],[Revenues]]-FCT_table_Service_Profitability[[#This Row],[Expenses]]</f>
        <v>44732.2</v>
      </c>
      <c r="G1760" s="10">
        <v>136701.98500000002</v>
      </c>
      <c r="H1760" s="10">
        <v>89710.2</v>
      </c>
      <c r="I1760" s="10">
        <f>FCT_table_Service_Profitability[[#This Row],[Revenues (target)]]-FCT_table_Service_Profitability[[#This Row],[Expenses (target)]]</f>
        <v>46991.785000000018</v>
      </c>
      <c r="J1760" s="8" t="s">
        <v>33</v>
      </c>
      <c r="M1760" s="5"/>
      <c r="N1760" s="5"/>
    </row>
    <row r="1761" spans="1:14" x14ac:dyDescent="0.3">
      <c r="A1761" s="2">
        <v>44682</v>
      </c>
      <c r="B1761" s="24" t="s">
        <v>20</v>
      </c>
      <c r="C1761" s="8" t="s">
        <v>26</v>
      </c>
      <c r="D1761" s="3">
        <v>713017.1</v>
      </c>
      <c r="E1761" s="4">
        <v>749936.7</v>
      </c>
      <c r="F1761" s="4">
        <f>FCT_table_Service_Profitability[[#This Row],[Revenues]]-FCT_table_Service_Profitability[[#This Row],[Expenses]]</f>
        <v>-36919.599999999977</v>
      </c>
      <c r="G1761" s="10">
        <v>884141.20399999991</v>
      </c>
      <c r="H1761" s="10">
        <v>847428.5</v>
      </c>
      <c r="I1761" s="10">
        <f>FCT_table_Service_Profitability[[#This Row],[Revenues (target)]]-FCT_table_Service_Profitability[[#This Row],[Expenses (target)]]</f>
        <v>36712.703999999911</v>
      </c>
      <c r="J1761" s="8" t="s">
        <v>33</v>
      </c>
      <c r="M1761" s="5"/>
      <c r="N1761" s="5"/>
    </row>
    <row r="1762" spans="1:14" x14ac:dyDescent="0.3">
      <c r="A1762" s="2">
        <v>44682</v>
      </c>
      <c r="B1762" s="24" t="s">
        <v>20</v>
      </c>
      <c r="C1762" s="8" t="s">
        <v>26</v>
      </c>
      <c r="D1762" s="3">
        <v>81497.600000000006</v>
      </c>
      <c r="E1762" s="4">
        <v>19691.2</v>
      </c>
      <c r="F1762" s="4">
        <f>FCT_table_Service_Profitability[[#This Row],[Revenues]]-FCT_table_Service_Profitability[[#This Row],[Expenses]]</f>
        <v>61806.400000000009</v>
      </c>
      <c r="G1762" s="10">
        <v>75792.767999999996</v>
      </c>
      <c r="H1762" s="10">
        <v>23629.4</v>
      </c>
      <c r="I1762" s="10">
        <f>FCT_table_Service_Profitability[[#This Row],[Revenues (target)]]-FCT_table_Service_Profitability[[#This Row],[Expenses (target)]]</f>
        <v>52163.367999999995</v>
      </c>
      <c r="J1762" s="8" t="s">
        <v>33</v>
      </c>
      <c r="M1762" s="5"/>
      <c r="N1762" s="5"/>
    </row>
    <row r="1763" spans="1:14" x14ac:dyDescent="0.3">
      <c r="A1763" s="2">
        <v>44682</v>
      </c>
      <c r="B1763" s="24" t="s">
        <v>20</v>
      </c>
      <c r="C1763" s="8" t="s">
        <v>26</v>
      </c>
      <c r="D1763" s="3">
        <v>141851</v>
      </c>
      <c r="E1763" s="4">
        <v>79977.3</v>
      </c>
      <c r="F1763" s="4">
        <f>FCT_table_Service_Profitability[[#This Row],[Revenues]]-FCT_table_Service_Profitability[[#This Row],[Expenses]]</f>
        <v>61873.7</v>
      </c>
      <c r="G1763" s="10">
        <v>157454.61000000002</v>
      </c>
      <c r="H1763" s="10">
        <v>75178.600000000006</v>
      </c>
      <c r="I1763" s="10">
        <f>FCT_table_Service_Profitability[[#This Row],[Revenues (target)]]-FCT_table_Service_Profitability[[#This Row],[Expenses (target)]]</f>
        <v>82276.010000000009</v>
      </c>
      <c r="J1763" s="8" t="s">
        <v>31</v>
      </c>
      <c r="M1763" s="5"/>
      <c r="N1763" s="5"/>
    </row>
    <row r="1764" spans="1:14" x14ac:dyDescent="0.3">
      <c r="A1764" s="2">
        <v>44713</v>
      </c>
      <c r="B1764" s="24" t="s">
        <v>20</v>
      </c>
      <c r="C1764" s="8" t="s">
        <v>26</v>
      </c>
      <c r="D1764" s="3">
        <v>145402</v>
      </c>
      <c r="E1764" s="4">
        <v>115105.3</v>
      </c>
      <c r="F1764" s="4">
        <f>FCT_table_Service_Profitability[[#This Row],[Revenues]]-FCT_table_Service_Profitability[[#This Row],[Expenses]]</f>
        <v>30296.699999999997</v>
      </c>
      <c r="G1764" s="10">
        <v>187568.58000000002</v>
      </c>
      <c r="H1764" s="10">
        <v>107047.9</v>
      </c>
      <c r="I1764" s="10">
        <f>FCT_table_Service_Profitability[[#This Row],[Revenues (target)]]-FCT_table_Service_Profitability[[#This Row],[Expenses (target)]]</f>
        <v>80520.680000000022</v>
      </c>
      <c r="J1764" s="8" t="s">
        <v>33</v>
      </c>
      <c r="M1764" s="5"/>
      <c r="N1764" s="5"/>
    </row>
    <row r="1765" spans="1:14" x14ac:dyDescent="0.3">
      <c r="A1765" s="2">
        <v>44713</v>
      </c>
      <c r="B1765" s="24" t="s">
        <v>20</v>
      </c>
      <c r="C1765" s="8" t="s">
        <v>26</v>
      </c>
      <c r="D1765" s="3">
        <v>41976.9</v>
      </c>
      <c r="E1765" s="4">
        <v>10669.3</v>
      </c>
      <c r="F1765" s="4">
        <f>FCT_table_Service_Profitability[[#This Row],[Revenues]]-FCT_table_Service_Profitability[[#This Row],[Expenses]]</f>
        <v>31307.600000000002</v>
      </c>
      <c r="G1765" s="10">
        <v>37779.21</v>
      </c>
      <c r="H1765" s="10">
        <v>10882.7</v>
      </c>
      <c r="I1765" s="10">
        <f>FCT_table_Service_Profitability[[#This Row],[Revenues (target)]]-FCT_table_Service_Profitability[[#This Row],[Expenses (target)]]</f>
        <v>26896.51</v>
      </c>
      <c r="J1765" s="8" t="s">
        <v>33</v>
      </c>
      <c r="M1765" s="5"/>
      <c r="N1765" s="5"/>
    </row>
    <row r="1766" spans="1:14" x14ac:dyDescent="0.3">
      <c r="A1766" s="2">
        <v>44713</v>
      </c>
      <c r="B1766" s="24" t="s">
        <v>20</v>
      </c>
      <c r="C1766" s="8" t="s">
        <v>26</v>
      </c>
      <c r="D1766" s="3">
        <v>455726.5</v>
      </c>
      <c r="E1766" s="4">
        <v>756695.8</v>
      </c>
      <c r="F1766" s="4">
        <f>FCT_table_Service_Profitability[[#This Row],[Revenues]]-FCT_table_Service_Profitability[[#This Row],[Expenses]]</f>
        <v>-300969.30000000005</v>
      </c>
      <c r="G1766" s="10">
        <v>355466.67</v>
      </c>
      <c r="H1766" s="10">
        <v>794530.6</v>
      </c>
      <c r="I1766" s="10">
        <f>FCT_table_Service_Profitability[[#This Row],[Revenues (target)]]-FCT_table_Service_Profitability[[#This Row],[Expenses (target)]]</f>
        <v>-439063.93</v>
      </c>
      <c r="J1766" s="8" t="s">
        <v>33</v>
      </c>
      <c r="M1766" s="5"/>
      <c r="N1766" s="5"/>
    </row>
    <row r="1767" spans="1:14" x14ac:dyDescent="0.3">
      <c r="A1767" s="2">
        <v>44713</v>
      </c>
      <c r="B1767" s="24" t="s">
        <v>20</v>
      </c>
      <c r="C1767" s="8" t="s">
        <v>26</v>
      </c>
      <c r="D1767" s="3">
        <v>146341</v>
      </c>
      <c r="E1767" s="4">
        <v>1358.7</v>
      </c>
      <c r="F1767" s="4">
        <f>FCT_table_Service_Profitability[[#This Row],[Revenues]]-FCT_table_Service_Profitability[[#This Row],[Expenses]]</f>
        <v>144982.29999999999</v>
      </c>
      <c r="G1767" s="10">
        <v>118536.21</v>
      </c>
      <c r="H1767" s="10">
        <v>1440.2</v>
      </c>
      <c r="I1767" s="10">
        <f>FCT_table_Service_Profitability[[#This Row],[Revenues (target)]]-FCT_table_Service_Profitability[[#This Row],[Expenses (target)]]</f>
        <v>117096.01000000001</v>
      </c>
      <c r="J1767" s="8" t="s">
        <v>31</v>
      </c>
      <c r="M1767" s="5"/>
      <c r="N1767" s="5"/>
    </row>
    <row r="1768" spans="1:14" x14ac:dyDescent="0.3">
      <c r="A1768" s="2">
        <v>44743</v>
      </c>
      <c r="B1768" s="24" t="s">
        <v>20</v>
      </c>
      <c r="C1768" s="8" t="s">
        <v>26</v>
      </c>
      <c r="D1768" s="3">
        <v>161077.1</v>
      </c>
      <c r="E1768" s="4">
        <v>95555.7</v>
      </c>
      <c r="F1768" s="4">
        <f>FCT_table_Service_Profitability[[#This Row],[Revenues]]-FCT_table_Service_Profitability[[#This Row],[Expenses]]</f>
        <v>65521.400000000009</v>
      </c>
      <c r="G1768" s="10">
        <v>182017.12299999999</v>
      </c>
      <c r="H1768" s="10">
        <v>112755.8</v>
      </c>
      <c r="I1768" s="10">
        <f>FCT_table_Service_Profitability[[#This Row],[Revenues (target)]]-FCT_table_Service_Profitability[[#This Row],[Expenses (target)]]</f>
        <v>69261.322999999989</v>
      </c>
      <c r="J1768" s="8" t="s">
        <v>33</v>
      </c>
      <c r="M1768" s="5"/>
      <c r="N1768" s="5"/>
    </row>
    <row r="1769" spans="1:14" x14ac:dyDescent="0.3">
      <c r="A1769" s="2">
        <v>44743</v>
      </c>
      <c r="B1769" s="24" t="s">
        <v>20</v>
      </c>
      <c r="C1769" s="8" t="s">
        <v>26</v>
      </c>
      <c r="D1769" s="3">
        <v>568130.6</v>
      </c>
      <c r="E1769" s="4">
        <v>806918.1</v>
      </c>
      <c r="F1769" s="4">
        <f>FCT_table_Service_Profitability[[#This Row],[Revenues]]-FCT_table_Service_Profitability[[#This Row],[Expenses]]</f>
        <v>-238787.5</v>
      </c>
      <c r="G1769" s="10">
        <v>511317.54</v>
      </c>
      <c r="H1769" s="10">
        <v>952163.3</v>
      </c>
      <c r="I1769" s="10">
        <f>FCT_table_Service_Profitability[[#This Row],[Revenues (target)]]-FCT_table_Service_Profitability[[#This Row],[Expenses (target)]]</f>
        <v>-440845.76000000007</v>
      </c>
      <c r="J1769" s="8" t="s">
        <v>33</v>
      </c>
      <c r="M1769" s="5"/>
      <c r="N1769" s="5"/>
    </row>
    <row r="1770" spans="1:14" x14ac:dyDescent="0.3">
      <c r="A1770" s="2">
        <v>44743</v>
      </c>
      <c r="B1770" s="24" t="s">
        <v>20</v>
      </c>
      <c r="C1770" s="8" t="s">
        <v>26</v>
      </c>
      <c r="D1770" s="3">
        <v>44102.3</v>
      </c>
      <c r="E1770" s="4">
        <v>8411.2000000000007</v>
      </c>
      <c r="F1770" s="4">
        <f>FCT_table_Service_Profitability[[#This Row],[Revenues]]-FCT_table_Service_Profitability[[#This Row],[Expenses]]</f>
        <v>35691.100000000006</v>
      </c>
      <c r="G1770" s="10">
        <v>57332.990000000005</v>
      </c>
      <c r="H1770" s="10">
        <v>8158.8</v>
      </c>
      <c r="I1770" s="10">
        <f>FCT_table_Service_Profitability[[#This Row],[Revenues (target)]]-FCT_table_Service_Profitability[[#This Row],[Expenses (target)]]</f>
        <v>49174.19</v>
      </c>
      <c r="J1770" s="8" t="s">
        <v>33</v>
      </c>
      <c r="M1770" s="5"/>
      <c r="N1770" s="5"/>
    </row>
    <row r="1771" spans="1:14" x14ac:dyDescent="0.3">
      <c r="A1771" s="2">
        <v>44743</v>
      </c>
      <c r="B1771" s="24" t="s">
        <v>20</v>
      </c>
      <c r="C1771" s="8" t="s">
        <v>26</v>
      </c>
      <c r="D1771" s="3">
        <v>87801.600000000006</v>
      </c>
      <c r="E1771" s="4">
        <v>728.4</v>
      </c>
      <c r="F1771" s="4">
        <f>FCT_table_Service_Profitability[[#This Row],[Revenues]]-FCT_table_Service_Profitability[[#This Row],[Expenses]]</f>
        <v>87073.200000000012</v>
      </c>
      <c r="G1771" s="10">
        <v>105361.92</v>
      </c>
      <c r="H1771" s="10">
        <v>779.4</v>
      </c>
      <c r="I1771" s="10">
        <f>FCT_table_Service_Profitability[[#This Row],[Revenues (target)]]-FCT_table_Service_Profitability[[#This Row],[Expenses (target)]]</f>
        <v>104582.52</v>
      </c>
      <c r="J1771" s="8" t="s">
        <v>31</v>
      </c>
      <c r="M1771" s="5"/>
      <c r="N1771" s="5"/>
    </row>
    <row r="1772" spans="1:14" x14ac:dyDescent="0.3">
      <c r="A1772" s="2">
        <v>44774</v>
      </c>
      <c r="B1772" s="24" t="s">
        <v>20</v>
      </c>
      <c r="C1772" s="8" t="s">
        <v>26</v>
      </c>
      <c r="D1772" s="3">
        <v>187210.8</v>
      </c>
      <c r="E1772" s="4">
        <v>84952.8</v>
      </c>
      <c r="F1772" s="4">
        <f>FCT_table_Service_Profitability[[#This Row],[Revenues]]-FCT_table_Service_Profitability[[#This Row],[Expenses]]</f>
        <v>102257.99999999999</v>
      </c>
      <c r="G1772" s="10">
        <v>147896.53200000001</v>
      </c>
      <c r="H1772" s="10">
        <v>94297.600000000006</v>
      </c>
      <c r="I1772" s="10">
        <f>FCT_table_Service_Profitability[[#This Row],[Revenues (target)]]-FCT_table_Service_Profitability[[#This Row],[Expenses (target)]]</f>
        <v>53598.932000000001</v>
      </c>
      <c r="J1772" s="8" t="s">
        <v>33</v>
      </c>
      <c r="M1772" s="5"/>
      <c r="N1772" s="5"/>
    </row>
    <row r="1773" spans="1:14" x14ac:dyDescent="0.3">
      <c r="A1773" s="2">
        <v>44774</v>
      </c>
      <c r="B1773" s="24" t="s">
        <v>20</v>
      </c>
      <c r="C1773" s="8" t="s">
        <v>26</v>
      </c>
      <c r="D1773" s="3">
        <v>1224143.3</v>
      </c>
      <c r="E1773" s="4">
        <v>1232215.7</v>
      </c>
      <c r="F1773" s="4">
        <f>FCT_table_Service_Profitability[[#This Row],[Revenues]]-FCT_table_Service_Profitability[[#This Row],[Expenses]]</f>
        <v>-8072.3999999999069</v>
      </c>
      <c r="G1773" s="10">
        <v>1517937.692</v>
      </c>
      <c r="H1773" s="10">
        <v>1306148.6000000001</v>
      </c>
      <c r="I1773" s="10">
        <f>FCT_table_Service_Profitability[[#This Row],[Revenues (target)]]-FCT_table_Service_Profitability[[#This Row],[Expenses (target)]]</f>
        <v>211789.09199999995</v>
      </c>
      <c r="J1773" s="8" t="s">
        <v>33</v>
      </c>
      <c r="M1773" s="5"/>
      <c r="N1773" s="5"/>
    </row>
    <row r="1774" spans="1:14" x14ac:dyDescent="0.3">
      <c r="A1774" s="2">
        <v>44774</v>
      </c>
      <c r="B1774" s="24" t="s">
        <v>20</v>
      </c>
      <c r="C1774" s="8" t="s">
        <v>26</v>
      </c>
      <c r="D1774" s="3">
        <v>61177.9</v>
      </c>
      <c r="E1774" s="4">
        <v>6386.7</v>
      </c>
      <c r="F1774" s="4">
        <f>FCT_table_Service_Profitability[[#This Row],[Revenues]]-FCT_table_Service_Profitability[[#This Row],[Expenses]]</f>
        <v>54791.200000000004</v>
      </c>
      <c r="G1774" s="10">
        <v>67907.469000000012</v>
      </c>
      <c r="H1774" s="10">
        <v>5811.9</v>
      </c>
      <c r="I1774" s="10">
        <f>FCT_table_Service_Profitability[[#This Row],[Revenues (target)]]-FCT_table_Service_Profitability[[#This Row],[Expenses (target)]]</f>
        <v>62095.56900000001</v>
      </c>
      <c r="J1774" s="8" t="s">
        <v>33</v>
      </c>
      <c r="M1774" s="5"/>
      <c r="N1774" s="5"/>
    </row>
    <row r="1775" spans="1:14" x14ac:dyDescent="0.3">
      <c r="A1775" s="2">
        <v>44774</v>
      </c>
      <c r="B1775" s="24" t="s">
        <v>20</v>
      </c>
      <c r="C1775" s="8" t="s">
        <v>26</v>
      </c>
      <c r="D1775" s="3">
        <v>105878.2</v>
      </c>
      <c r="E1775" s="4">
        <v>95484.5</v>
      </c>
      <c r="F1775" s="4">
        <f>FCT_table_Service_Profitability[[#This Row],[Revenues]]-FCT_table_Service_Profitability[[#This Row],[Expenses]]</f>
        <v>10393.699999999997</v>
      </c>
      <c r="G1775" s="10">
        <v>135524.09599999999</v>
      </c>
      <c r="H1775" s="10">
        <v>89755.4</v>
      </c>
      <c r="I1775" s="10">
        <f>FCT_table_Service_Profitability[[#This Row],[Revenues (target)]]-FCT_table_Service_Profitability[[#This Row],[Expenses (target)]]</f>
        <v>45768.695999999996</v>
      </c>
      <c r="J1775" s="8" t="s">
        <v>31</v>
      </c>
      <c r="M1775" s="5"/>
      <c r="N1775" s="5"/>
    </row>
    <row r="1776" spans="1:14" x14ac:dyDescent="0.3">
      <c r="A1776" s="2">
        <v>44805</v>
      </c>
      <c r="B1776" s="24" t="s">
        <v>20</v>
      </c>
      <c r="C1776" s="8" t="s">
        <v>26</v>
      </c>
      <c r="D1776" s="3">
        <v>227162.8</v>
      </c>
      <c r="E1776" s="4">
        <v>55804.1</v>
      </c>
      <c r="F1776" s="4">
        <f>FCT_table_Service_Profitability[[#This Row],[Revenues]]-FCT_table_Service_Profitability[[#This Row],[Expenses]]</f>
        <v>171358.69999999998</v>
      </c>
      <c r="G1776" s="10">
        <v>206718.14799999999</v>
      </c>
      <c r="H1776" s="10">
        <v>64174.8</v>
      </c>
      <c r="I1776" s="10">
        <f>FCT_table_Service_Profitability[[#This Row],[Revenues (target)]]-FCT_table_Service_Profitability[[#This Row],[Expenses (target)]]</f>
        <v>142543.348</v>
      </c>
      <c r="J1776" s="8" t="s">
        <v>33</v>
      </c>
      <c r="M1776" s="5"/>
      <c r="N1776" s="5"/>
    </row>
    <row r="1777" spans="1:14" x14ac:dyDescent="0.3">
      <c r="A1777" s="2">
        <v>44805</v>
      </c>
      <c r="B1777" s="24" t="s">
        <v>20</v>
      </c>
      <c r="C1777" s="8" t="s">
        <v>26</v>
      </c>
      <c r="D1777" s="3">
        <v>913422.2</v>
      </c>
      <c r="E1777" s="4">
        <v>1227993.5</v>
      </c>
      <c r="F1777" s="4">
        <f>FCT_table_Service_Profitability[[#This Row],[Revenues]]-FCT_table_Service_Profitability[[#This Row],[Expenses]]</f>
        <v>-314571.30000000005</v>
      </c>
      <c r="G1777" s="10">
        <v>794677.31400000001</v>
      </c>
      <c r="H1777" s="10">
        <v>1350792.8</v>
      </c>
      <c r="I1777" s="10">
        <f>FCT_table_Service_Profitability[[#This Row],[Revenues (target)]]-FCT_table_Service_Profitability[[#This Row],[Expenses (target)]]</f>
        <v>-556115.48600000003</v>
      </c>
      <c r="J1777" s="8" t="s">
        <v>33</v>
      </c>
      <c r="M1777" s="5"/>
      <c r="N1777" s="5"/>
    </row>
    <row r="1778" spans="1:14" x14ac:dyDescent="0.3">
      <c r="A1778" s="2">
        <v>44805</v>
      </c>
      <c r="B1778" s="24" t="s">
        <v>20</v>
      </c>
      <c r="C1778" s="8" t="s">
        <v>26</v>
      </c>
      <c r="D1778" s="3">
        <v>83742.5</v>
      </c>
      <c r="E1778" s="4">
        <v>23421.1</v>
      </c>
      <c r="F1778" s="4">
        <f>FCT_table_Service_Profitability[[#This Row],[Revenues]]-FCT_table_Service_Profitability[[#This Row],[Expenses]]</f>
        <v>60321.4</v>
      </c>
      <c r="G1778" s="10">
        <v>70343.7</v>
      </c>
      <c r="H1778" s="10">
        <v>22250.1</v>
      </c>
      <c r="I1778" s="10">
        <f>FCT_table_Service_Profitability[[#This Row],[Revenues (target)]]-FCT_table_Service_Profitability[[#This Row],[Expenses (target)]]</f>
        <v>48093.599999999999</v>
      </c>
      <c r="J1778" s="8" t="s">
        <v>33</v>
      </c>
      <c r="M1778" s="5"/>
      <c r="N1778" s="5"/>
    </row>
    <row r="1779" spans="1:14" x14ac:dyDescent="0.3">
      <c r="A1779" s="2">
        <v>44805</v>
      </c>
      <c r="B1779" s="24" t="s">
        <v>20</v>
      </c>
      <c r="C1779" s="8" t="s">
        <v>26</v>
      </c>
      <c r="D1779" s="3">
        <v>172765.6</v>
      </c>
      <c r="E1779" s="4">
        <v>2954.1</v>
      </c>
      <c r="F1779" s="4">
        <f>FCT_table_Service_Profitability[[#This Row],[Revenues]]-FCT_table_Service_Profitability[[#This Row],[Expenses]]</f>
        <v>169811.5</v>
      </c>
      <c r="G1779" s="10">
        <v>212501.68799999999</v>
      </c>
      <c r="H1779" s="10">
        <v>3456.3</v>
      </c>
      <c r="I1779" s="10">
        <f>FCT_table_Service_Profitability[[#This Row],[Revenues (target)]]-FCT_table_Service_Profitability[[#This Row],[Expenses (target)]]</f>
        <v>209045.38800000001</v>
      </c>
      <c r="J1779" s="8" t="s">
        <v>31</v>
      </c>
      <c r="M1779" s="5"/>
      <c r="N1779" s="5"/>
    </row>
    <row r="1780" spans="1:14" x14ac:dyDescent="0.3">
      <c r="A1780" s="2">
        <v>44835</v>
      </c>
      <c r="B1780" s="24" t="s">
        <v>20</v>
      </c>
      <c r="C1780" s="8" t="s">
        <v>26</v>
      </c>
      <c r="D1780" s="3">
        <v>44133.9</v>
      </c>
      <c r="E1780" s="4">
        <v>15066.1</v>
      </c>
      <c r="F1780" s="4">
        <f>FCT_table_Service_Profitability[[#This Row],[Revenues]]-FCT_table_Service_Profitability[[#This Row],[Expenses]]</f>
        <v>29067.800000000003</v>
      </c>
      <c r="G1780" s="10">
        <v>56932.731000000007</v>
      </c>
      <c r="H1780" s="10">
        <v>13559.5</v>
      </c>
      <c r="I1780" s="10">
        <f>FCT_table_Service_Profitability[[#This Row],[Revenues (target)]]-FCT_table_Service_Profitability[[#This Row],[Expenses (target)]]</f>
        <v>43373.231000000007</v>
      </c>
      <c r="J1780" s="8" t="s">
        <v>33</v>
      </c>
      <c r="M1780" s="5"/>
      <c r="N1780" s="5"/>
    </row>
    <row r="1781" spans="1:14" x14ac:dyDescent="0.3">
      <c r="A1781" s="2">
        <v>44835</v>
      </c>
      <c r="B1781" s="24" t="s">
        <v>20</v>
      </c>
      <c r="C1781" s="8" t="s">
        <v>26</v>
      </c>
      <c r="D1781" s="3">
        <v>674622.1</v>
      </c>
      <c r="E1781" s="4">
        <v>600899.19999999995</v>
      </c>
      <c r="F1781" s="4">
        <f>FCT_table_Service_Profitability[[#This Row],[Revenues]]-FCT_table_Service_Profitability[[#This Row],[Expenses]]</f>
        <v>73722.900000000023</v>
      </c>
      <c r="G1781" s="10">
        <v>640890.995</v>
      </c>
      <c r="H1781" s="10">
        <v>588881.30000000005</v>
      </c>
      <c r="I1781" s="10">
        <f>FCT_table_Service_Profitability[[#This Row],[Revenues (target)]]-FCT_table_Service_Profitability[[#This Row],[Expenses (target)]]</f>
        <v>52009.694999999949</v>
      </c>
      <c r="J1781" s="8" t="s">
        <v>33</v>
      </c>
      <c r="M1781" s="5"/>
      <c r="N1781" s="5"/>
    </row>
    <row r="1782" spans="1:14" x14ac:dyDescent="0.3">
      <c r="A1782" s="2">
        <v>44835</v>
      </c>
      <c r="B1782" s="24" t="s">
        <v>20</v>
      </c>
      <c r="C1782" s="8" t="s">
        <v>26</v>
      </c>
      <c r="D1782" s="3">
        <v>110788.7</v>
      </c>
      <c r="E1782" s="4">
        <v>62372.800000000003</v>
      </c>
      <c r="F1782" s="4">
        <f>FCT_table_Service_Profitability[[#This Row],[Revenues]]-FCT_table_Service_Profitability[[#This Row],[Expenses]]</f>
        <v>48415.899999999994</v>
      </c>
      <c r="G1782" s="10">
        <v>103033.49099999999</v>
      </c>
      <c r="H1782" s="10">
        <v>72352.5</v>
      </c>
      <c r="I1782" s="10">
        <f>FCT_table_Service_Profitability[[#This Row],[Revenues (target)]]-FCT_table_Service_Profitability[[#This Row],[Expenses (target)]]</f>
        <v>30680.990999999995</v>
      </c>
      <c r="J1782" s="8" t="s">
        <v>33</v>
      </c>
      <c r="M1782" s="5"/>
      <c r="N1782" s="5"/>
    </row>
    <row r="1783" spans="1:14" x14ac:dyDescent="0.3">
      <c r="A1783" s="2">
        <v>44835</v>
      </c>
      <c r="B1783" s="24" t="s">
        <v>20</v>
      </c>
      <c r="C1783" s="8" t="s">
        <v>26</v>
      </c>
      <c r="D1783" s="3">
        <v>168716.1</v>
      </c>
      <c r="E1783" s="4">
        <v>214411.2</v>
      </c>
      <c r="F1783" s="4">
        <f>FCT_table_Service_Profitability[[#This Row],[Revenues]]-FCT_table_Service_Profitability[[#This Row],[Expenses]]</f>
        <v>-45695.100000000006</v>
      </c>
      <c r="G1783" s="10">
        <v>153531.65100000001</v>
      </c>
      <c r="H1783" s="10">
        <v>192970.1</v>
      </c>
      <c r="I1783" s="10">
        <f>FCT_table_Service_Profitability[[#This Row],[Revenues (target)]]-FCT_table_Service_Profitability[[#This Row],[Expenses (target)]]</f>
        <v>-39438.448999999993</v>
      </c>
      <c r="J1783" s="8" t="s">
        <v>31</v>
      </c>
      <c r="M1783" s="5"/>
      <c r="N1783" s="5"/>
    </row>
    <row r="1784" spans="1:14" x14ac:dyDescent="0.3">
      <c r="A1784" s="2">
        <v>44866</v>
      </c>
      <c r="B1784" s="24" t="s">
        <v>20</v>
      </c>
      <c r="C1784" s="8" t="s">
        <v>26</v>
      </c>
      <c r="D1784" s="3">
        <v>70749.899999999994</v>
      </c>
      <c r="E1784" s="4">
        <v>11817.5</v>
      </c>
      <c r="F1784" s="4">
        <f>FCT_table_Service_Profitability[[#This Row],[Revenues]]-FCT_table_Service_Profitability[[#This Row],[Expenses]]</f>
        <v>58932.399999999994</v>
      </c>
      <c r="G1784" s="10">
        <v>79947.386999999988</v>
      </c>
      <c r="H1784" s="10">
        <v>12408.4</v>
      </c>
      <c r="I1784" s="10">
        <f>FCT_table_Service_Profitability[[#This Row],[Revenues (target)]]-FCT_table_Service_Profitability[[#This Row],[Expenses (target)]]</f>
        <v>67538.986999999994</v>
      </c>
      <c r="J1784" s="8" t="s">
        <v>33</v>
      </c>
      <c r="M1784" s="5"/>
      <c r="N1784" s="5"/>
    </row>
    <row r="1785" spans="1:14" x14ac:dyDescent="0.3">
      <c r="A1785" s="2">
        <v>44866</v>
      </c>
      <c r="B1785" s="24" t="s">
        <v>20</v>
      </c>
      <c r="C1785" s="8" t="s">
        <v>26</v>
      </c>
      <c r="D1785" s="3">
        <v>136550.6</v>
      </c>
      <c r="E1785" s="4">
        <v>44426.400000000001</v>
      </c>
      <c r="F1785" s="4">
        <f>FCT_table_Service_Profitability[[#This Row],[Revenues]]-FCT_table_Service_Profitability[[#This Row],[Expenses]]</f>
        <v>92124.200000000012</v>
      </c>
      <c r="G1785" s="10">
        <v>121530.03400000001</v>
      </c>
      <c r="H1785" s="10">
        <v>41760.800000000003</v>
      </c>
      <c r="I1785" s="10">
        <f>FCT_table_Service_Profitability[[#This Row],[Revenues (target)]]-FCT_table_Service_Profitability[[#This Row],[Expenses (target)]]</f>
        <v>79769.234000000011</v>
      </c>
      <c r="J1785" s="8" t="s">
        <v>33</v>
      </c>
      <c r="M1785" s="5"/>
      <c r="N1785" s="5"/>
    </row>
    <row r="1786" spans="1:14" x14ac:dyDescent="0.3">
      <c r="A1786" s="2">
        <v>44866</v>
      </c>
      <c r="B1786" s="24" t="s">
        <v>20</v>
      </c>
      <c r="C1786" s="8" t="s">
        <v>26</v>
      </c>
      <c r="D1786" s="3">
        <v>1213732.2</v>
      </c>
      <c r="E1786" s="4">
        <v>787580.8</v>
      </c>
      <c r="F1786" s="4">
        <f>FCT_table_Service_Profitability[[#This Row],[Revenues]]-FCT_table_Service_Profitability[[#This Row],[Expenses]]</f>
        <v>426151.39999999991</v>
      </c>
      <c r="G1786" s="10">
        <v>1068084.3359999999</v>
      </c>
      <c r="H1786" s="10">
        <v>708822.7</v>
      </c>
      <c r="I1786" s="10">
        <f>FCT_table_Service_Profitability[[#This Row],[Revenues (target)]]-FCT_table_Service_Profitability[[#This Row],[Expenses (target)]]</f>
        <v>359261.63599999994</v>
      </c>
      <c r="J1786" s="8" t="s">
        <v>33</v>
      </c>
      <c r="M1786" s="5"/>
      <c r="N1786" s="5"/>
    </row>
    <row r="1787" spans="1:14" x14ac:dyDescent="0.3">
      <c r="A1787" s="2">
        <v>44866</v>
      </c>
      <c r="B1787" s="24" t="s">
        <v>20</v>
      </c>
      <c r="C1787" s="8" t="s">
        <v>26</v>
      </c>
      <c r="D1787" s="3">
        <v>117453.2</v>
      </c>
      <c r="E1787" s="4">
        <v>66538.3</v>
      </c>
      <c r="F1787" s="4">
        <f>FCT_table_Service_Profitability[[#This Row],[Revenues]]-FCT_table_Service_Profitability[[#This Row],[Expenses]]</f>
        <v>50914.899999999994</v>
      </c>
      <c r="G1787" s="10">
        <v>97486.155999999988</v>
      </c>
      <c r="H1787" s="10">
        <v>61215.3</v>
      </c>
      <c r="I1787" s="10">
        <f>FCT_table_Service_Profitability[[#This Row],[Revenues (target)]]-FCT_table_Service_Profitability[[#This Row],[Expenses (target)]]</f>
        <v>36270.855999999985</v>
      </c>
      <c r="J1787" s="8" t="s">
        <v>31</v>
      </c>
      <c r="M1787" s="5"/>
      <c r="N1787" s="5"/>
    </row>
    <row r="1788" spans="1:14" x14ac:dyDescent="0.3">
      <c r="A1788" s="2">
        <v>44896</v>
      </c>
      <c r="B1788" s="24" t="s">
        <v>20</v>
      </c>
      <c r="C1788" s="8" t="s">
        <v>26</v>
      </c>
      <c r="D1788" s="3">
        <v>51375.7</v>
      </c>
      <c r="E1788" s="4">
        <v>14850.8</v>
      </c>
      <c r="F1788" s="4">
        <f>FCT_table_Service_Profitability[[#This Row],[Revenues]]-FCT_table_Service_Profitability[[#This Row],[Expenses]]</f>
        <v>36524.899999999994</v>
      </c>
      <c r="G1788" s="10">
        <v>51375.7</v>
      </c>
      <c r="H1788" s="10">
        <v>13662.7</v>
      </c>
      <c r="I1788" s="10">
        <f>FCT_table_Service_Profitability[[#This Row],[Revenues (target)]]-FCT_table_Service_Profitability[[#This Row],[Expenses (target)]]</f>
        <v>37713</v>
      </c>
      <c r="J1788" s="8" t="s">
        <v>33</v>
      </c>
      <c r="M1788" s="5"/>
      <c r="N1788" s="5"/>
    </row>
    <row r="1789" spans="1:14" x14ac:dyDescent="0.3">
      <c r="A1789" s="2">
        <v>44896</v>
      </c>
      <c r="B1789" s="24" t="s">
        <v>20</v>
      </c>
      <c r="C1789" s="8" t="s">
        <v>26</v>
      </c>
      <c r="D1789" s="3">
        <v>239093.1</v>
      </c>
      <c r="E1789" s="4">
        <v>179155</v>
      </c>
      <c r="F1789" s="4">
        <f>FCT_table_Service_Profitability[[#This Row],[Revenues]]-FCT_table_Service_Profitability[[#This Row],[Expenses]]</f>
        <v>59938.100000000006</v>
      </c>
      <c r="G1789" s="10">
        <v>205620.06599999999</v>
      </c>
      <c r="H1789" s="10">
        <v>207819.8</v>
      </c>
      <c r="I1789" s="10">
        <f>FCT_table_Service_Profitability[[#This Row],[Revenues (target)]]-FCT_table_Service_Profitability[[#This Row],[Expenses (target)]]</f>
        <v>-2199.7339999999967</v>
      </c>
      <c r="J1789" s="8" t="s">
        <v>33</v>
      </c>
      <c r="M1789" s="5"/>
      <c r="N1789" s="5"/>
    </row>
    <row r="1790" spans="1:14" x14ac:dyDescent="0.3">
      <c r="A1790" s="2">
        <v>44896</v>
      </c>
      <c r="B1790" s="24" t="s">
        <v>20</v>
      </c>
      <c r="C1790" s="8" t="s">
        <v>26</v>
      </c>
      <c r="D1790" s="3">
        <v>401747.4</v>
      </c>
      <c r="E1790" s="4">
        <v>694770.9</v>
      </c>
      <c r="F1790" s="4">
        <f>FCT_table_Service_Profitability[[#This Row],[Revenues]]-FCT_table_Service_Profitability[[#This Row],[Expenses]]</f>
        <v>-293023.5</v>
      </c>
      <c r="G1790" s="10">
        <v>301310.55000000005</v>
      </c>
      <c r="H1790" s="10">
        <v>805934.2</v>
      </c>
      <c r="I1790" s="10">
        <f>FCT_table_Service_Profitability[[#This Row],[Revenues (target)]]-FCT_table_Service_Profitability[[#This Row],[Expenses (target)]]</f>
        <v>-504623.64999999991</v>
      </c>
      <c r="J1790" s="8" t="s">
        <v>33</v>
      </c>
      <c r="M1790" s="5"/>
      <c r="N1790" s="5"/>
    </row>
    <row r="1791" spans="1:14" x14ac:dyDescent="0.3">
      <c r="A1791" s="2">
        <v>44896</v>
      </c>
      <c r="B1791" s="24" t="s">
        <v>20</v>
      </c>
      <c r="C1791" s="8" t="s">
        <v>26</v>
      </c>
      <c r="D1791" s="3">
        <v>108170.2</v>
      </c>
      <c r="E1791" s="4">
        <v>49143.3</v>
      </c>
      <c r="F1791" s="4">
        <f>FCT_table_Service_Profitability[[#This Row],[Revenues]]-FCT_table_Service_Profitability[[#This Row],[Expenses]]</f>
        <v>59026.899999999994</v>
      </c>
      <c r="G1791" s="10">
        <v>130885.942</v>
      </c>
      <c r="H1791" s="10">
        <v>56023.4</v>
      </c>
      <c r="I1791" s="10">
        <f>FCT_table_Service_Profitability[[#This Row],[Revenues (target)]]-FCT_table_Service_Profitability[[#This Row],[Expenses (target)]]</f>
        <v>74862.541999999987</v>
      </c>
      <c r="J1791" s="8" t="s">
        <v>31</v>
      </c>
      <c r="M1791" s="5"/>
      <c r="N1791" s="5"/>
    </row>
    <row r="1792" spans="1:14" x14ac:dyDescent="0.3">
      <c r="A1792" s="2">
        <v>44562</v>
      </c>
      <c r="B1792" s="24" t="s">
        <v>1</v>
      </c>
      <c r="C1792" s="8" t="s">
        <v>26</v>
      </c>
      <c r="D1792" s="3">
        <v>16336.1</v>
      </c>
      <c r="E1792" s="4">
        <v>5696.9</v>
      </c>
      <c r="F1792" s="4">
        <f>FCT_table_Service_Profitability[[#This Row],[Revenues]]-FCT_table_Service_Profitability[[#This Row],[Expenses]]</f>
        <v>10639.2</v>
      </c>
      <c r="G1792" s="10">
        <v>12578.797</v>
      </c>
      <c r="H1792" s="10">
        <v>5184.2</v>
      </c>
      <c r="I1792" s="10">
        <f>FCT_table_Service_Profitability[[#This Row],[Revenues (target)]]-FCT_table_Service_Profitability[[#This Row],[Expenses (target)]]</f>
        <v>7394.5970000000007</v>
      </c>
      <c r="J1792" s="8" t="s">
        <v>33</v>
      </c>
      <c r="M1792" s="5"/>
      <c r="N1792" s="5"/>
    </row>
    <row r="1793" spans="1:14" x14ac:dyDescent="0.3">
      <c r="A1793" s="2">
        <v>44562</v>
      </c>
      <c r="B1793" s="24" t="s">
        <v>1</v>
      </c>
      <c r="C1793" s="8" t="s">
        <v>26</v>
      </c>
      <c r="D1793" s="3">
        <v>824464.6</v>
      </c>
      <c r="E1793" s="4">
        <v>435118.7</v>
      </c>
      <c r="F1793" s="4">
        <f>FCT_table_Service_Profitability[[#This Row],[Revenues]]-FCT_table_Service_Profitability[[#This Row],[Expenses]]</f>
        <v>389345.89999999997</v>
      </c>
      <c r="G1793" s="10">
        <v>882177.12199999997</v>
      </c>
      <c r="H1793" s="10">
        <v>482981.7</v>
      </c>
      <c r="I1793" s="10">
        <f>FCT_table_Service_Profitability[[#This Row],[Revenues (target)]]-FCT_table_Service_Profitability[[#This Row],[Expenses (target)]]</f>
        <v>399195.42199999996</v>
      </c>
      <c r="J1793" s="8" t="s">
        <v>33</v>
      </c>
      <c r="M1793" s="5"/>
      <c r="N1793" s="5"/>
    </row>
    <row r="1794" spans="1:14" x14ac:dyDescent="0.3">
      <c r="A1794" s="2">
        <v>44562</v>
      </c>
      <c r="B1794" s="24" t="s">
        <v>1</v>
      </c>
      <c r="C1794" s="8" t="s">
        <v>26</v>
      </c>
      <c r="D1794" s="3">
        <v>563656.6</v>
      </c>
      <c r="E1794" s="4">
        <v>720999.6</v>
      </c>
      <c r="F1794" s="4">
        <f>FCT_table_Service_Profitability[[#This Row],[Revenues]]-FCT_table_Service_Profitability[[#This Row],[Expenses]]</f>
        <v>-157343</v>
      </c>
      <c r="G1794" s="10">
        <v>529837.20399999991</v>
      </c>
      <c r="H1794" s="10">
        <v>742629.6</v>
      </c>
      <c r="I1794" s="10">
        <f>FCT_table_Service_Profitability[[#This Row],[Revenues (target)]]-FCT_table_Service_Profitability[[#This Row],[Expenses (target)]]</f>
        <v>-212792.39600000007</v>
      </c>
      <c r="J1794" s="8" t="s">
        <v>31</v>
      </c>
      <c r="M1794" s="5"/>
      <c r="N1794" s="5"/>
    </row>
    <row r="1795" spans="1:14" x14ac:dyDescent="0.3">
      <c r="A1795" s="2">
        <v>44593</v>
      </c>
      <c r="B1795" s="24" t="s">
        <v>1</v>
      </c>
      <c r="C1795" s="8" t="s">
        <v>26</v>
      </c>
      <c r="D1795" s="3">
        <v>9063.7999999999993</v>
      </c>
      <c r="E1795" s="4">
        <v>6383.1</v>
      </c>
      <c r="F1795" s="4">
        <f>FCT_table_Service_Profitability[[#This Row],[Revenues]]-FCT_table_Service_Profitability[[#This Row],[Expenses]]</f>
        <v>2680.6999999999989</v>
      </c>
      <c r="G1795" s="10">
        <v>7069.7640000000001</v>
      </c>
      <c r="H1795" s="10">
        <v>7021.4</v>
      </c>
      <c r="I1795" s="10">
        <f>FCT_table_Service_Profitability[[#This Row],[Revenues (target)]]-FCT_table_Service_Profitability[[#This Row],[Expenses (target)]]</f>
        <v>48.364000000000487</v>
      </c>
      <c r="J1795" s="8" t="s">
        <v>33</v>
      </c>
      <c r="M1795" s="5"/>
      <c r="N1795" s="5"/>
    </row>
    <row r="1796" spans="1:14" x14ac:dyDescent="0.3">
      <c r="A1796" s="2">
        <v>44593</v>
      </c>
      <c r="B1796" s="24" t="s">
        <v>1</v>
      </c>
      <c r="C1796" s="8" t="s">
        <v>26</v>
      </c>
      <c r="D1796" s="3">
        <v>529139.69999999995</v>
      </c>
      <c r="E1796" s="4">
        <v>402404.5</v>
      </c>
      <c r="F1796" s="4">
        <f>FCT_table_Service_Profitability[[#This Row],[Revenues]]-FCT_table_Service_Profitability[[#This Row],[Expenses]]</f>
        <v>126735.19999999995</v>
      </c>
      <c r="G1796" s="10">
        <v>624384.8459999999</v>
      </c>
      <c r="H1796" s="10">
        <v>398380.4</v>
      </c>
      <c r="I1796" s="10">
        <f>FCT_table_Service_Profitability[[#This Row],[Revenues (target)]]-FCT_table_Service_Profitability[[#This Row],[Expenses (target)]]</f>
        <v>226004.44599999988</v>
      </c>
      <c r="J1796" s="8" t="s">
        <v>33</v>
      </c>
      <c r="M1796" s="5"/>
      <c r="N1796" s="5"/>
    </row>
    <row r="1797" spans="1:14" x14ac:dyDescent="0.3">
      <c r="A1797" s="2">
        <v>44593</v>
      </c>
      <c r="B1797" s="24" t="s">
        <v>1</v>
      </c>
      <c r="C1797" s="8" t="s">
        <v>26</v>
      </c>
      <c r="D1797" s="3">
        <v>208239.3</v>
      </c>
      <c r="E1797" s="4">
        <v>16057.4</v>
      </c>
      <c r="F1797" s="4">
        <f>FCT_table_Service_Profitability[[#This Row],[Revenues]]-FCT_table_Service_Profitability[[#This Row],[Expenses]]</f>
        <v>192181.9</v>
      </c>
      <c r="G1797" s="10">
        <v>231145.62300000002</v>
      </c>
      <c r="H1797" s="10">
        <v>18466</v>
      </c>
      <c r="I1797" s="10">
        <f>FCT_table_Service_Profitability[[#This Row],[Revenues (target)]]-FCT_table_Service_Profitability[[#This Row],[Expenses (target)]]</f>
        <v>212679.62300000002</v>
      </c>
      <c r="J1797" s="8" t="s">
        <v>31</v>
      </c>
      <c r="M1797" s="5"/>
      <c r="N1797" s="5"/>
    </row>
    <row r="1798" spans="1:14" x14ac:dyDescent="0.3">
      <c r="A1798" s="2">
        <v>44621</v>
      </c>
      <c r="B1798" s="24" t="s">
        <v>1</v>
      </c>
      <c r="C1798" s="8" t="s">
        <v>26</v>
      </c>
      <c r="D1798" s="3">
        <v>535140.1</v>
      </c>
      <c r="E1798" s="4">
        <v>328902.3</v>
      </c>
      <c r="F1798" s="4">
        <f>FCT_table_Service_Profitability[[#This Row],[Revenues]]-FCT_table_Service_Profitability[[#This Row],[Expenses]]</f>
        <v>206237.8</v>
      </c>
      <c r="G1798" s="10">
        <v>519085.89699999994</v>
      </c>
      <c r="H1798" s="10">
        <v>342058.4</v>
      </c>
      <c r="I1798" s="10">
        <f>FCT_table_Service_Profitability[[#This Row],[Revenues (target)]]-FCT_table_Service_Profitability[[#This Row],[Expenses (target)]]</f>
        <v>177027.49699999992</v>
      </c>
      <c r="J1798" s="8" t="s">
        <v>33</v>
      </c>
      <c r="M1798" s="5"/>
      <c r="N1798" s="5"/>
    </row>
    <row r="1799" spans="1:14" x14ac:dyDescent="0.3">
      <c r="A1799" s="2">
        <v>44621</v>
      </c>
      <c r="B1799" s="24" t="s">
        <v>1</v>
      </c>
      <c r="C1799" s="8" t="s">
        <v>26</v>
      </c>
      <c r="D1799" s="3">
        <v>6531.7</v>
      </c>
      <c r="E1799" s="4">
        <v>2566.8000000000002</v>
      </c>
      <c r="F1799" s="4">
        <f>FCT_table_Service_Profitability[[#This Row],[Revenues]]-FCT_table_Service_Profitability[[#This Row],[Expenses]]</f>
        <v>3964.8999999999996</v>
      </c>
      <c r="G1799" s="10">
        <v>6531.7</v>
      </c>
      <c r="H1799" s="10">
        <v>2310.1999999999998</v>
      </c>
      <c r="I1799" s="10">
        <f>FCT_table_Service_Profitability[[#This Row],[Revenues (target)]]-FCT_table_Service_Profitability[[#This Row],[Expenses (target)]]</f>
        <v>4221.5</v>
      </c>
      <c r="J1799" s="8" t="s">
        <v>33</v>
      </c>
      <c r="M1799" s="5"/>
      <c r="N1799" s="5"/>
    </row>
    <row r="1800" spans="1:14" x14ac:dyDescent="0.3">
      <c r="A1800" s="2">
        <v>44621</v>
      </c>
      <c r="B1800" s="24" t="s">
        <v>1</v>
      </c>
      <c r="C1800" s="8" t="s">
        <v>26</v>
      </c>
      <c r="D1800" s="3">
        <v>296834.90000000002</v>
      </c>
      <c r="E1800" s="4">
        <v>105910.1</v>
      </c>
      <c r="F1800" s="4">
        <f>FCT_table_Service_Profitability[[#This Row],[Revenues]]-FCT_table_Service_Profitability[[#This Row],[Expenses]]</f>
        <v>190924.80000000002</v>
      </c>
      <c r="G1800" s="10">
        <v>359170.22899999999</v>
      </c>
      <c r="H1800" s="10">
        <v>96378.2</v>
      </c>
      <c r="I1800" s="10">
        <f>FCT_table_Service_Profitability[[#This Row],[Revenues (target)]]-FCT_table_Service_Profitability[[#This Row],[Expenses (target)]]</f>
        <v>262792.02899999998</v>
      </c>
      <c r="J1800" s="8" t="s">
        <v>31</v>
      </c>
      <c r="M1800" s="5"/>
      <c r="N1800" s="5"/>
    </row>
    <row r="1801" spans="1:14" x14ac:dyDescent="0.3">
      <c r="A1801" s="2">
        <v>44652</v>
      </c>
      <c r="B1801" s="24" t="s">
        <v>1</v>
      </c>
      <c r="C1801" s="8" t="s">
        <v>26</v>
      </c>
      <c r="D1801" s="3">
        <v>421672.5</v>
      </c>
      <c r="E1801" s="4">
        <v>291982.59999999998</v>
      </c>
      <c r="F1801" s="4">
        <f>FCT_table_Service_Profitability[[#This Row],[Revenues]]-FCT_table_Service_Profitability[[#This Row],[Expenses]]</f>
        <v>129689.90000000002</v>
      </c>
      <c r="G1801" s="10">
        <v>539740.80000000005</v>
      </c>
      <c r="H1801" s="10">
        <v>277383.40000000002</v>
      </c>
      <c r="I1801" s="10">
        <f>FCT_table_Service_Profitability[[#This Row],[Revenues (target)]]-FCT_table_Service_Profitability[[#This Row],[Expenses (target)]]</f>
        <v>262357.40000000002</v>
      </c>
      <c r="J1801" s="8" t="s">
        <v>33</v>
      </c>
      <c r="M1801" s="5"/>
      <c r="N1801" s="5"/>
    </row>
    <row r="1802" spans="1:14" x14ac:dyDescent="0.3">
      <c r="A1802" s="2">
        <v>44652</v>
      </c>
      <c r="B1802" s="24" t="s">
        <v>1</v>
      </c>
      <c r="C1802" s="8" t="s">
        <v>26</v>
      </c>
      <c r="D1802" s="3">
        <v>3914.7</v>
      </c>
      <c r="E1802" s="4">
        <v>2829.2</v>
      </c>
      <c r="F1802" s="4">
        <f>FCT_table_Service_Profitability[[#This Row],[Revenues]]-FCT_table_Service_Profitability[[#This Row],[Expenses]]</f>
        <v>1085.5</v>
      </c>
      <c r="G1802" s="10">
        <v>3092.6129999999998</v>
      </c>
      <c r="H1802" s="10">
        <v>2716</v>
      </c>
      <c r="I1802" s="10">
        <f>FCT_table_Service_Profitability[[#This Row],[Revenues (target)]]-FCT_table_Service_Profitability[[#This Row],[Expenses (target)]]</f>
        <v>376.61299999999983</v>
      </c>
      <c r="J1802" s="8" t="s">
        <v>33</v>
      </c>
      <c r="M1802" s="5"/>
      <c r="N1802" s="5"/>
    </row>
    <row r="1803" spans="1:14" x14ac:dyDescent="0.3">
      <c r="A1803" s="2">
        <v>44652</v>
      </c>
      <c r="B1803" s="24" t="s">
        <v>1</v>
      </c>
      <c r="C1803" s="8" t="s">
        <v>26</v>
      </c>
      <c r="D1803" s="3">
        <v>241230.4</v>
      </c>
      <c r="E1803" s="4">
        <v>401009.9</v>
      </c>
      <c r="F1803" s="4">
        <f>FCT_table_Service_Profitability[[#This Row],[Revenues]]-FCT_table_Service_Profitability[[#This Row],[Expenses]]</f>
        <v>-159779.50000000003</v>
      </c>
      <c r="G1803" s="10">
        <v>291888.78399999999</v>
      </c>
      <c r="H1803" s="10">
        <v>433090.7</v>
      </c>
      <c r="I1803" s="10">
        <f>FCT_table_Service_Profitability[[#This Row],[Revenues (target)]]-FCT_table_Service_Profitability[[#This Row],[Expenses (target)]]</f>
        <v>-141201.91600000003</v>
      </c>
      <c r="J1803" s="8" t="s">
        <v>31</v>
      </c>
      <c r="M1803" s="5"/>
      <c r="N1803" s="5"/>
    </row>
    <row r="1804" spans="1:14" x14ac:dyDescent="0.3">
      <c r="A1804" s="2">
        <v>44682</v>
      </c>
      <c r="B1804" s="24" t="s">
        <v>1</v>
      </c>
      <c r="C1804" s="8" t="s">
        <v>26</v>
      </c>
      <c r="D1804" s="3">
        <v>5033</v>
      </c>
      <c r="E1804" s="4">
        <v>2244</v>
      </c>
      <c r="F1804" s="4">
        <f>FCT_table_Service_Profitability[[#This Row],[Revenues]]-FCT_table_Service_Profitability[[#This Row],[Expenses]]</f>
        <v>2789</v>
      </c>
      <c r="G1804" s="10">
        <v>6039.5999999999995</v>
      </c>
      <c r="H1804" s="10">
        <v>2423.5</v>
      </c>
      <c r="I1804" s="10">
        <f>FCT_table_Service_Profitability[[#This Row],[Revenues (target)]]-FCT_table_Service_Profitability[[#This Row],[Expenses (target)]]</f>
        <v>3616.0999999999995</v>
      </c>
      <c r="J1804" s="8" t="s">
        <v>33</v>
      </c>
      <c r="M1804" s="5"/>
      <c r="N1804" s="5"/>
    </row>
    <row r="1805" spans="1:14" x14ac:dyDescent="0.3">
      <c r="A1805" s="2">
        <v>44682</v>
      </c>
      <c r="B1805" s="24" t="s">
        <v>1</v>
      </c>
      <c r="C1805" s="8" t="s">
        <v>26</v>
      </c>
      <c r="D1805" s="3">
        <v>406452.2</v>
      </c>
      <c r="E1805" s="4">
        <v>200941.8</v>
      </c>
      <c r="F1805" s="4">
        <f>FCT_table_Service_Profitability[[#This Row],[Revenues]]-FCT_table_Service_Profitability[[#This Row],[Expenses]]</f>
        <v>205510.40000000002</v>
      </c>
      <c r="G1805" s="10">
        <v>524323.33799999999</v>
      </c>
      <c r="H1805" s="10">
        <v>194913.5</v>
      </c>
      <c r="I1805" s="10">
        <f>FCT_table_Service_Profitability[[#This Row],[Revenues (target)]]-FCT_table_Service_Profitability[[#This Row],[Expenses (target)]]</f>
        <v>329409.83799999999</v>
      </c>
      <c r="J1805" s="8" t="s">
        <v>33</v>
      </c>
      <c r="M1805" s="5"/>
      <c r="N1805" s="5"/>
    </row>
    <row r="1806" spans="1:14" x14ac:dyDescent="0.3">
      <c r="A1806" s="2">
        <v>44682</v>
      </c>
      <c r="B1806" s="24" t="s">
        <v>1</v>
      </c>
      <c r="C1806" s="8" t="s">
        <v>26</v>
      </c>
      <c r="D1806" s="3">
        <v>150613</v>
      </c>
      <c r="E1806" s="4">
        <v>127376</v>
      </c>
      <c r="F1806" s="4">
        <f>FCT_table_Service_Profitability[[#This Row],[Revenues]]-FCT_table_Service_Profitability[[#This Row],[Expenses]]</f>
        <v>23237</v>
      </c>
      <c r="G1806" s="10">
        <v>105429.09999999999</v>
      </c>
      <c r="H1806" s="10">
        <v>121007.2</v>
      </c>
      <c r="I1806" s="10">
        <f>FCT_table_Service_Profitability[[#This Row],[Revenues (target)]]-FCT_table_Service_Profitability[[#This Row],[Expenses (target)]]</f>
        <v>-15578.100000000006</v>
      </c>
      <c r="J1806" s="8" t="s">
        <v>31</v>
      </c>
      <c r="M1806" s="5"/>
      <c r="N1806" s="5"/>
    </row>
    <row r="1807" spans="1:14" x14ac:dyDescent="0.3">
      <c r="A1807" s="2">
        <v>44713</v>
      </c>
      <c r="B1807" s="24" t="s">
        <v>1</v>
      </c>
      <c r="C1807" s="8" t="s">
        <v>26</v>
      </c>
      <c r="D1807" s="3">
        <v>6267</v>
      </c>
      <c r="E1807" s="4">
        <v>5189.7</v>
      </c>
      <c r="F1807" s="4">
        <f>FCT_table_Service_Profitability[[#This Row],[Revenues]]-FCT_table_Service_Profitability[[#This Row],[Expenses]]</f>
        <v>1077.3000000000002</v>
      </c>
      <c r="G1807" s="10">
        <v>4386.8999999999996</v>
      </c>
      <c r="H1807" s="10">
        <v>4982.2</v>
      </c>
      <c r="I1807" s="10">
        <f>FCT_table_Service_Profitability[[#This Row],[Revenues (target)]]-FCT_table_Service_Profitability[[#This Row],[Expenses (target)]]</f>
        <v>-595.30000000000018</v>
      </c>
      <c r="J1807" s="8" t="s">
        <v>33</v>
      </c>
      <c r="M1807" s="5"/>
      <c r="N1807" s="5"/>
    </row>
    <row r="1808" spans="1:14" x14ac:dyDescent="0.3">
      <c r="A1808" s="2">
        <v>44713</v>
      </c>
      <c r="B1808" s="24" t="s">
        <v>1</v>
      </c>
      <c r="C1808" s="8" t="s">
        <v>26</v>
      </c>
      <c r="D1808" s="3">
        <v>257708.4</v>
      </c>
      <c r="E1808" s="4">
        <v>346218.4</v>
      </c>
      <c r="F1808" s="4">
        <f>FCT_table_Service_Profitability[[#This Row],[Revenues]]-FCT_table_Service_Profitability[[#This Row],[Expenses]]</f>
        <v>-88510.000000000029</v>
      </c>
      <c r="G1808" s="10">
        <v>270593.82</v>
      </c>
      <c r="H1808" s="10">
        <v>370453.6</v>
      </c>
      <c r="I1808" s="10">
        <f>FCT_table_Service_Profitability[[#This Row],[Revenues (target)]]-FCT_table_Service_Profitability[[#This Row],[Expenses (target)]]</f>
        <v>-99859.77999999997</v>
      </c>
      <c r="J1808" s="8" t="s">
        <v>33</v>
      </c>
      <c r="M1808" s="5"/>
      <c r="N1808" s="5"/>
    </row>
    <row r="1809" spans="1:14" x14ac:dyDescent="0.3">
      <c r="A1809" s="2">
        <v>44713</v>
      </c>
      <c r="B1809" s="24" t="s">
        <v>1</v>
      </c>
      <c r="C1809" s="8" t="s">
        <v>26</v>
      </c>
      <c r="D1809" s="3">
        <v>168672.7</v>
      </c>
      <c r="E1809" s="4">
        <v>1401.2</v>
      </c>
      <c r="F1809" s="4">
        <f>FCT_table_Service_Profitability[[#This Row],[Revenues]]-FCT_table_Service_Profitability[[#This Row],[Expenses]]</f>
        <v>167271.5</v>
      </c>
      <c r="G1809" s="10">
        <v>204093.967</v>
      </c>
      <c r="H1809" s="10">
        <v>1513.3</v>
      </c>
      <c r="I1809" s="10">
        <f>FCT_table_Service_Profitability[[#This Row],[Revenues (target)]]-FCT_table_Service_Profitability[[#This Row],[Expenses (target)]]</f>
        <v>202580.66700000002</v>
      </c>
      <c r="J1809" s="8" t="s">
        <v>31</v>
      </c>
      <c r="M1809" s="5"/>
      <c r="N1809" s="5"/>
    </row>
    <row r="1810" spans="1:14" x14ac:dyDescent="0.3">
      <c r="A1810" s="2">
        <v>44743</v>
      </c>
      <c r="B1810" s="24" t="s">
        <v>1</v>
      </c>
      <c r="C1810" s="8" t="s">
        <v>26</v>
      </c>
      <c r="D1810" s="3">
        <v>3350.1</v>
      </c>
      <c r="E1810" s="4">
        <v>1776.8</v>
      </c>
      <c r="F1810" s="4">
        <f>FCT_table_Service_Profitability[[#This Row],[Revenues]]-FCT_table_Service_Profitability[[#This Row],[Expenses]]</f>
        <v>1573.3</v>
      </c>
      <c r="G1810" s="10">
        <v>2546.076</v>
      </c>
      <c r="H1810" s="10">
        <v>2096.6999999999998</v>
      </c>
      <c r="I1810" s="10">
        <f>FCT_table_Service_Profitability[[#This Row],[Revenues (target)]]-FCT_table_Service_Profitability[[#This Row],[Expenses (target)]]</f>
        <v>449.3760000000002</v>
      </c>
      <c r="J1810" s="8" t="s">
        <v>33</v>
      </c>
      <c r="M1810" s="5"/>
      <c r="N1810" s="5"/>
    </row>
    <row r="1811" spans="1:14" x14ac:dyDescent="0.3">
      <c r="A1811" s="2">
        <v>44743</v>
      </c>
      <c r="B1811" s="24" t="s">
        <v>1</v>
      </c>
      <c r="C1811" s="8" t="s">
        <v>26</v>
      </c>
      <c r="D1811" s="3">
        <v>246662.1</v>
      </c>
      <c r="E1811" s="4">
        <v>241117.5</v>
      </c>
      <c r="F1811" s="4">
        <f>FCT_table_Service_Profitability[[#This Row],[Revenues]]-FCT_table_Service_Profitability[[#This Row],[Expenses]]</f>
        <v>5544.6000000000058</v>
      </c>
      <c r="G1811" s="10">
        <v>256528.584</v>
      </c>
      <c r="H1811" s="10">
        <v>289341</v>
      </c>
      <c r="I1811" s="10">
        <f>FCT_table_Service_Profitability[[#This Row],[Revenues (target)]]-FCT_table_Service_Profitability[[#This Row],[Expenses (target)]]</f>
        <v>-32812.415999999997</v>
      </c>
      <c r="J1811" s="8" t="s">
        <v>33</v>
      </c>
      <c r="M1811" s="5"/>
      <c r="N1811" s="5"/>
    </row>
    <row r="1812" spans="1:14" x14ac:dyDescent="0.3">
      <c r="A1812" s="2">
        <v>44743</v>
      </c>
      <c r="B1812" s="24" t="s">
        <v>1</v>
      </c>
      <c r="C1812" s="8" t="s">
        <v>26</v>
      </c>
      <c r="D1812" s="3">
        <v>123909.7</v>
      </c>
      <c r="E1812" s="4">
        <v>1150.0999999999999</v>
      </c>
      <c r="F1812" s="4">
        <f>FCT_table_Service_Profitability[[#This Row],[Revenues]]-FCT_table_Service_Profitability[[#This Row],[Expenses]]</f>
        <v>122759.59999999999</v>
      </c>
      <c r="G1812" s="10">
        <v>89214.983999999997</v>
      </c>
      <c r="H1812" s="10">
        <v>1288.0999999999999</v>
      </c>
      <c r="I1812" s="10">
        <f>FCT_table_Service_Profitability[[#This Row],[Revenues (target)]]-FCT_table_Service_Profitability[[#This Row],[Expenses (target)]]</f>
        <v>87926.883999999991</v>
      </c>
      <c r="J1812" s="8" t="s">
        <v>31</v>
      </c>
      <c r="M1812" s="5"/>
      <c r="N1812" s="5"/>
    </row>
    <row r="1813" spans="1:14" x14ac:dyDescent="0.3">
      <c r="A1813" s="2">
        <v>44774</v>
      </c>
      <c r="B1813" s="24" t="s">
        <v>1</v>
      </c>
      <c r="C1813" s="8" t="s">
        <v>26</v>
      </c>
      <c r="D1813" s="3">
        <v>525866.80000000005</v>
      </c>
      <c r="E1813" s="4">
        <v>196108.2</v>
      </c>
      <c r="F1813" s="4">
        <f>FCT_table_Service_Profitability[[#This Row],[Revenues]]-FCT_table_Service_Profitability[[#This Row],[Expenses]]</f>
        <v>329758.60000000003</v>
      </c>
      <c r="G1813" s="10">
        <v>641557.49600000004</v>
      </c>
      <c r="H1813" s="10">
        <v>219641.2</v>
      </c>
      <c r="I1813" s="10">
        <f>FCT_table_Service_Profitability[[#This Row],[Revenues (target)]]-FCT_table_Service_Profitability[[#This Row],[Expenses (target)]]</f>
        <v>421916.29600000003</v>
      </c>
      <c r="J1813" s="8" t="s">
        <v>33</v>
      </c>
      <c r="M1813" s="5"/>
      <c r="N1813" s="5"/>
    </row>
    <row r="1814" spans="1:14" x14ac:dyDescent="0.3">
      <c r="A1814" s="2">
        <v>44774</v>
      </c>
      <c r="B1814" s="24" t="s">
        <v>1</v>
      </c>
      <c r="C1814" s="8" t="s">
        <v>26</v>
      </c>
      <c r="D1814" s="3">
        <v>5382.6</v>
      </c>
      <c r="E1814" s="4">
        <v>2306.9</v>
      </c>
      <c r="F1814" s="4">
        <f>FCT_table_Service_Profitability[[#This Row],[Revenues]]-FCT_table_Service_Profitability[[#This Row],[Expenses]]</f>
        <v>3075.7000000000003</v>
      </c>
      <c r="G1814" s="10">
        <v>5920.8600000000006</v>
      </c>
      <c r="H1814" s="10">
        <v>2583.8000000000002</v>
      </c>
      <c r="I1814" s="10">
        <f>FCT_table_Service_Profitability[[#This Row],[Revenues (target)]]-FCT_table_Service_Profitability[[#This Row],[Expenses (target)]]</f>
        <v>3337.0600000000004</v>
      </c>
      <c r="J1814" s="8" t="s">
        <v>33</v>
      </c>
      <c r="M1814" s="5"/>
      <c r="N1814" s="5"/>
    </row>
    <row r="1815" spans="1:14" x14ac:dyDescent="0.3">
      <c r="A1815" s="2">
        <v>44774</v>
      </c>
      <c r="B1815" s="24" t="s">
        <v>1</v>
      </c>
      <c r="C1815" s="8" t="s">
        <v>26</v>
      </c>
      <c r="D1815" s="3">
        <v>225603.6</v>
      </c>
      <c r="E1815" s="4">
        <v>159859.1</v>
      </c>
      <c r="F1815" s="4">
        <f>FCT_table_Service_Profitability[[#This Row],[Revenues]]-FCT_table_Service_Profitability[[#This Row],[Expenses]]</f>
        <v>65744.5</v>
      </c>
      <c r="G1815" s="10">
        <v>203043.24000000002</v>
      </c>
      <c r="H1815" s="10">
        <v>180640.8</v>
      </c>
      <c r="I1815" s="10">
        <f>FCT_table_Service_Profitability[[#This Row],[Revenues (target)]]-FCT_table_Service_Profitability[[#This Row],[Expenses (target)]]</f>
        <v>22402.440000000031</v>
      </c>
      <c r="J1815" s="8" t="s">
        <v>31</v>
      </c>
      <c r="M1815" s="5"/>
      <c r="N1815" s="5"/>
    </row>
    <row r="1816" spans="1:14" x14ac:dyDescent="0.3">
      <c r="A1816" s="2">
        <v>44805</v>
      </c>
      <c r="B1816" s="24" t="s">
        <v>1</v>
      </c>
      <c r="C1816" s="8" t="s">
        <v>26</v>
      </c>
      <c r="D1816" s="3">
        <v>683320.9</v>
      </c>
      <c r="E1816" s="4">
        <v>474288.7</v>
      </c>
      <c r="F1816" s="4">
        <f>FCT_table_Service_Profitability[[#This Row],[Revenues]]-FCT_table_Service_Profitability[[#This Row],[Expenses]]</f>
        <v>209032.2</v>
      </c>
      <c r="G1816" s="10">
        <v>765319.40800000005</v>
      </c>
      <c r="H1816" s="10">
        <v>516974.7</v>
      </c>
      <c r="I1816" s="10">
        <f>FCT_table_Service_Profitability[[#This Row],[Revenues (target)]]-FCT_table_Service_Profitability[[#This Row],[Expenses (target)]]</f>
        <v>248344.70800000004</v>
      </c>
      <c r="J1816" s="8" t="s">
        <v>33</v>
      </c>
      <c r="M1816" s="5"/>
      <c r="N1816" s="5"/>
    </row>
    <row r="1817" spans="1:14" x14ac:dyDescent="0.3">
      <c r="A1817" s="2">
        <v>44805</v>
      </c>
      <c r="B1817" s="24" t="s">
        <v>1</v>
      </c>
      <c r="C1817" s="8" t="s">
        <v>26</v>
      </c>
      <c r="D1817" s="3">
        <v>6205.8</v>
      </c>
      <c r="E1817" s="4">
        <v>3799.1</v>
      </c>
      <c r="F1817" s="4">
        <f>FCT_table_Service_Profitability[[#This Row],[Revenues]]-FCT_table_Service_Profitability[[#This Row],[Expenses]]</f>
        <v>2406.7000000000003</v>
      </c>
      <c r="G1817" s="10">
        <v>6950.496000000001</v>
      </c>
      <c r="H1817" s="10">
        <v>3761.1</v>
      </c>
      <c r="I1817" s="10">
        <f>FCT_table_Service_Profitability[[#This Row],[Revenues (target)]]-FCT_table_Service_Profitability[[#This Row],[Expenses (target)]]</f>
        <v>3189.3960000000011</v>
      </c>
      <c r="J1817" s="8" t="s">
        <v>33</v>
      </c>
      <c r="M1817" s="5"/>
      <c r="N1817" s="5"/>
    </row>
    <row r="1818" spans="1:14" x14ac:dyDescent="0.3">
      <c r="A1818" s="2">
        <v>44805</v>
      </c>
      <c r="B1818" s="24" t="s">
        <v>1</v>
      </c>
      <c r="C1818" s="8" t="s">
        <v>26</v>
      </c>
      <c r="D1818" s="3">
        <v>298664</v>
      </c>
      <c r="E1818" s="4">
        <v>3546.4</v>
      </c>
      <c r="F1818" s="4">
        <f>FCT_table_Service_Profitability[[#This Row],[Revenues]]-FCT_table_Service_Profitability[[#This Row],[Expenses]]</f>
        <v>295117.59999999998</v>
      </c>
      <c r="G1818" s="10">
        <v>376316.64</v>
      </c>
      <c r="H1818" s="10">
        <v>3759.2</v>
      </c>
      <c r="I1818" s="10">
        <f>FCT_table_Service_Profitability[[#This Row],[Revenues (target)]]-FCT_table_Service_Profitability[[#This Row],[Expenses (target)]]</f>
        <v>372557.44</v>
      </c>
      <c r="J1818" s="8" t="s">
        <v>31</v>
      </c>
      <c r="M1818" s="5"/>
      <c r="N1818" s="5"/>
    </row>
    <row r="1819" spans="1:14" x14ac:dyDescent="0.3">
      <c r="A1819" s="2">
        <v>44835</v>
      </c>
      <c r="B1819" s="24" t="s">
        <v>1</v>
      </c>
      <c r="C1819" s="8" t="s">
        <v>26</v>
      </c>
      <c r="D1819" s="3">
        <v>7964.9</v>
      </c>
      <c r="E1819" s="4">
        <v>3392.6</v>
      </c>
      <c r="F1819" s="4">
        <f>FCT_table_Service_Profitability[[#This Row],[Revenues]]-FCT_table_Service_Profitability[[#This Row],[Expenses]]</f>
        <v>4572.2999999999993</v>
      </c>
      <c r="G1819" s="10">
        <v>6531.2179999999998</v>
      </c>
      <c r="H1819" s="10">
        <v>3867.6</v>
      </c>
      <c r="I1819" s="10">
        <f>FCT_table_Service_Profitability[[#This Row],[Revenues (target)]]-FCT_table_Service_Profitability[[#This Row],[Expenses (target)]]</f>
        <v>2663.6179999999999</v>
      </c>
      <c r="J1819" s="8" t="s">
        <v>33</v>
      </c>
      <c r="M1819" s="5"/>
      <c r="N1819" s="5"/>
    </row>
    <row r="1820" spans="1:14" x14ac:dyDescent="0.3">
      <c r="A1820" s="2">
        <v>44835</v>
      </c>
      <c r="B1820" s="24" t="s">
        <v>1</v>
      </c>
      <c r="C1820" s="8" t="s">
        <v>26</v>
      </c>
      <c r="D1820" s="3">
        <v>529941.19999999995</v>
      </c>
      <c r="E1820" s="4">
        <v>262748.90000000002</v>
      </c>
      <c r="F1820" s="4">
        <f>FCT_table_Service_Profitability[[#This Row],[Revenues]]-FCT_table_Service_Profitability[[#This Row],[Expenses]]</f>
        <v>267192.29999999993</v>
      </c>
      <c r="G1820" s="10">
        <v>514042.96399999992</v>
      </c>
      <c r="H1820" s="10">
        <v>239101.5</v>
      </c>
      <c r="I1820" s="10">
        <f>FCT_table_Service_Profitability[[#This Row],[Revenues (target)]]-FCT_table_Service_Profitability[[#This Row],[Expenses (target)]]</f>
        <v>274941.46399999992</v>
      </c>
      <c r="J1820" s="8" t="s">
        <v>33</v>
      </c>
      <c r="M1820" s="5"/>
      <c r="N1820" s="5"/>
    </row>
    <row r="1821" spans="1:14" x14ac:dyDescent="0.3">
      <c r="A1821" s="2">
        <v>44835</v>
      </c>
      <c r="B1821" s="24" t="s">
        <v>1</v>
      </c>
      <c r="C1821" s="8" t="s">
        <v>26</v>
      </c>
      <c r="D1821" s="3">
        <v>296163.59999999998</v>
      </c>
      <c r="E1821" s="4">
        <v>308071</v>
      </c>
      <c r="F1821" s="4">
        <f>FCT_table_Service_Profitability[[#This Row],[Revenues]]-FCT_table_Service_Profitability[[#This Row],[Expenses]]</f>
        <v>-11907.400000000023</v>
      </c>
      <c r="G1821" s="10">
        <v>245815.78799999997</v>
      </c>
      <c r="H1821" s="10">
        <v>308071</v>
      </c>
      <c r="I1821" s="10">
        <f>FCT_table_Service_Profitability[[#This Row],[Revenues (target)]]-FCT_table_Service_Profitability[[#This Row],[Expenses (target)]]</f>
        <v>-62255.212000000029</v>
      </c>
      <c r="J1821" s="8" t="s">
        <v>31</v>
      </c>
      <c r="M1821" s="5"/>
      <c r="N1821" s="5"/>
    </row>
    <row r="1822" spans="1:14" x14ac:dyDescent="0.3">
      <c r="A1822" s="2">
        <v>44866</v>
      </c>
      <c r="B1822" s="24" t="s">
        <v>1</v>
      </c>
      <c r="C1822" s="8" t="s">
        <v>26</v>
      </c>
      <c r="D1822" s="3">
        <v>5379.3</v>
      </c>
      <c r="E1822" s="4">
        <v>1890</v>
      </c>
      <c r="F1822" s="4">
        <f>FCT_table_Service_Profitability[[#This Row],[Revenues]]-FCT_table_Service_Profitability[[#This Row],[Expenses]]</f>
        <v>3489.3</v>
      </c>
      <c r="G1822" s="10">
        <v>6508.9530000000004</v>
      </c>
      <c r="H1822" s="10">
        <v>2022.3</v>
      </c>
      <c r="I1822" s="10">
        <f>FCT_table_Service_Profitability[[#This Row],[Revenues (target)]]-FCT_table_Service_Profitability[[#This Row],[Expenses (target)]]</f>
        <v>4486.6530000000002</v>
      </c>
      <c r="J1822" s="8" t="s">
        <v>33</v>
      </c>
      <c r="M1822" s="5"/>
      <c r="N1822" s="5"/>
    </row>
    <row r="1823" spans="1:14" x14ac:dyDescent="0.3">
      <c r="A1823" s="2">
        <v>44866</v>
      </c>
      <c r="B1823" s="24" t="s">
        <v>1</v>
      </c>
      <c r="C1823" s="8" t="s">
        <v>26</v>
      </c>
      <c r="D1823" s="3">
        <v>714150.6</v>
      </c>
      <c r="E1823" s="4">
        <v>223887.3</v>
      </c>
      <c r="F1823" s="4">
        <f>FCT_table_Service_Profitability[[#This Row],[Revenues]]-FCT_table_Service_Profitability[[#This Row],[Expenses]]</f>
        <v>490263.3</v>
      </c>
      <c r="G1823" s="10">
        <v>864122.22599999991</v>
      </c>
      <c r="H1823" s="10">
        <v>239559.4</v>
      </c>
      <c r="I1823" s="10">
        <f>FCT_table_Service_Profitability[[#This Row],[Revenues (target)]]-FCT_table_Service_Profitability[[#This Row],[Expenses (target)]]</f>
        <v>624562.82599999988</v>
      </c>
      <c r="J1823" s="8" t="s">
        <v>33</v>
      </c>
      <c r="M1823" s="5"/>
      <c r="N1823" s="5"/>
    </row>
    <row r="1824" spans="1:14" x14ac:dyDescent="0.3">
      <c r="A1824" s="2">
        <v>44866</v>
      </c>
      <c r="B1824" s="24" t="s">
        <v>1</v>
      </c>
      <c r="C1824" s="8" t="s">
        <v>26</v>
      </c>
      <c r="D1824" s="3">
        <v>220245.5</v>
      </c>
      <c r="E1824" s="4">
        <v>93906.9</v>
      </c>
      <c r="F1824" s="4">
        <f>FCT_table_Service_Profitability[[#This Row],[Revenues]]-FCT_table_Service_Profitability[[#This Row],[Expenses]]</f>
        <v>126338.6</v>
      </c>
      <c r="G1824" s="10">
        <v>273104.42</v>
      </c>
      <c r="H1824" s="10">
        <v>111749.2</v>
      </c>
      <c r="I1824" s="10">
        <f>FCT_table_Service_Profitability[[#This Row],[Revenues (target)]]-FCT_table_Service_Profitability[[#This Row],[Expenses (target)]]</f>
        <v>161355.21999999997</v>
      </c>
      <c r="J1824" s="8" t="s">
        <v>31</v>
      </c>
      <c r="M1824" s="5"/>
      <c r="N1824" s="5"/>
    </row>
    <row r="1825" spans="1:14" x14ac:dyDescent="0.3">
      <c r="A1825" s="2">
        <v>44896</v>
      </c>
      <c r="B1825" s="24" t="s">
        <v>1</v>
      </c>
      <c r="C1825" s="8" t="s">
        <v>26</v>
      </c>
      <c r="D1825" s="3">
        <v>9448.4</v>
      </c>
      <c r="E1825" s="4">
        <v>6936.4</v>
      </c>
      <c r="F1825" s="4">
        <f>FCT_table_Service_Profitability[[#This Row],[Revenues]]-FCT_table_Service_Profitability[[#This Row],[Expenses]]</f>
        <v>2512</v>
      </c>
      <c r="G1825" s="10">
        <v>7369.7520000000004</v>
      </c>
      <c r="H1825" s="10">
        <v>6242.7</v>
      </c>
      <c r="I1825" s="10">
        <f>FCT_table_Service_Profitability[[#This Row],[Revenues (target)]]-FCT_table_Service_Profitability[[#This Row],[Expenses (target)]]</f>
        <v>1127.0520000000006</v>
      </c>
      <c r="J1825" s="8" t="s">
        <v>33</v>
      </c>
      <c r="M1825" s="5"/>
      <c r="N1825" s="5"/>
    </row>
    <row r="1826" spans="1:14" x14ac:dyDescent="0.3">
      <c r="A1826" s="2">
        <v>44896</v>
      </c>
      <c r="B1826" s="24" t="s">
        <v>1</v>
      </c>
      <c r="C1826" s="8" t="s">
        <v>26</v>
      </c>
      <c r="D1826" s="3">
        <v>668250</v>
      </c>
      <c r="E1826" s="4">
        <v>586138.30000000005</v>
      </c>
      <c r="F1826" s="4">
        <f>FCT_table_Service_Profitability[[#This Row],[Revenues]]-FCT_table_Service_Profitability[[#This Row],[Expenses]]</f>
        <v>82111.699999999953</v>
      </c>
      <c r="G1826" s="10">
        <v>474457.5</v>
      </c>
      <c r="H1826" s="10">
        <v>627168</v>
      </c>
      <c r="I1826" s="10">
        <f>FCT_table_Service_Profitability[[#This Row],[Revenues (target)]]-FCT_table_Service_Profitability[[#This Row],[Expenses (target)]]</f>
        <v>-152710.5</v>
      </c>
      <c r="J1826" s="8" t="s">
        <v>33</v>
      </c>
      <c r="M1826" s="5"/>
      <c r="N1826" s="5"/>
    </row>
    <row r="1827" spans="1:14" x14ac:dyDescent="0.3">
      <c r="A1827" s="2">
        <v>44896</v>
      </c>
      <c r="B1827" s="24" t="s">
        <v>1</v>
      </c>
      <c r="C1827" s="8" t="s">
        <v>26</v>
      </c>
      <c r="D1827" s="3">
        <v>242260.3</v>
      </c>
      <c r="E1827" s="4">
        <v>187106.3</v>
      </c>
      <c r="F1827" s="4">
        <f>FCT_table_Service_Profitability[[#This Row],[Revenues]]-FCT_table_Service_Profitability[[#This Row],[Expenses]]</f>
        <v>55154</v>
      </c>
      <c r="G1827" s="10">
        <v>271331.53600000002</v>
      </c>
      <c r="H1827" s="10">
        <v>194590.5</v>
      </c>
      <c r="I1827" s="10">
        <f>FCT_table_Service_Profitability[[#This Row],[Revenues (target)]]-FCT_table_Service_Profitability[[#This Row],[Expenses (target)]]</f>
        <v>76741.036000000022</v>
      </c>
      <c r="J1827" s="8" t="s">
        <v>31</v>
      </c>
      <c r="M1827" s="5"/>
      <c r="N1827" s="5"/>
    </row>
    <row r="1828" spans="1:14" x14ac:dyDescent="0.3">
      <c r="A1828" s="2">
        <v>44562</v>
      </c>
      <c r="B1828" s="24" t="s">
        <v>23</v>
      </c>
      <c r="C1828" s="8" t="s">
        <v>26</v>
      </c>
      <c r="D1828" s="3">
        <v>358.5</v>
      </c>
      <c r="E1828" s="4">
        <v>619.79999999999995</v>
      </c>
      <c r="F1828" s="4">
        <f>FCT_table_Service_Profitability[[#This Row],[Revenues]]-FCT_table_Service_Profitability[[#This Row],[Expenses]]</f>
        <v>-261.29999999999995</v>
      </c>
      <c r="G1828" s="10">
        <v>279.63</v>
      </c>
      <c r="H1828" s="10">
        <v>719</v>
      </c>
      <c r="I1828" s="10">
        <f>FCT_table_Service_Profitability[[#This Row],[Revenues (target)]]-FCT_table_Service_Profitability[[#This Row],[Expenses (target)]]</f>
        <v>-439.37</v>
      </c>
      <c r="J1828" s="8" t="s">
        <v>33</v>
      </c>
      <c r="M1828" s="5"/>
      <c r="N1828" s="5"/>
    </row>
    <row r="1829" spans="1:14" x14ac:dyDescent="0.3">
      <c r="A1829" s="2">
        <v>44562</v>
      </c>
      <c r="B1829" s="24" t="s">
        <v>23</v>
      </c>
      <c r="C1829" s="8" t="s">
        <v>26</v>
      </c>
      <c r="D1829" s="3">
        <v>235.1</v>
      </c>
      <c r="E1829" s="4">
        <v>309.89999999999998</v>
      </c>
      <c r="F1829" s="4">
        <f>FCT_table_Service_Profitability[[#This Row],[Revenues]]-FCT_table_Service_Profitability[[#This Row],[Expenses]]</f>
        <v>-74.799999999999983</v>
      </c>
      <c r="G1829" s="10">
        <v>206.88800000000001</v>
      </c>
      <c r="H1829" s="10">
        <v>371.9</v>
      </c>
      <c r="I1829" s="10">
        <f>FCT_table_Service_Profitability[[#This Row],[Revenues (target)]]-FCT_table_Service_Profitability[[#This Row],[Expenses (target)]]</f>
        <v>-165.01199999999997</v>
      </c>
      <c r="J1829" s="8" t="s">
        <v>31</v>
      </c>
      <c r="M1829" s="5"/>
      <c r="N1829" s="5"/>
    </row>
    <row r="1830" spans="1:14" x14ac:dyDescent="0.3">
      <c r="A1830" s="2">
        <v>44593</v>
      </c>
      <c r="B1830" s="24" t="s">
        <v>23</v>
      </c>
      <c r="C1830" s="8" t="s">
        <v>26</v>
      </c>
      <c r="D1830" s="3">
        <v>94.5</v>
      </c>
      <c r="E1830" s="4">
        <v>79.7</v>
      </c>
      <c r="F1830" s="4">
        <f>FCT_table_Service_Profitability[[#This Row],[Revenues]]-FCT_table_Service_Profitability[[#This Row],[Expenses]]</f>
        <v>14.799999999999997</v>
      </c>
      <c r="G1830" s="10">
        <v>69.929999999999993</v>
      </c>
      <c r="H1830" s="10">
        <v>86.9</v>
      </c>
      <c r="I1830" s="10">
        <f>FCT_table_Service_Profitability[[#This Row],[Revenues (target)]]-FCT_table_Service_Profitability[[#This Row],[Expenses (target)]]</f>
        <v>-16.970000000000013</v>
      </c>
      <c r="J1830" s="8" t="s">
        <v>33</v>
      </c>
      <c r="M1830" s="5"/>
      <c r="N1830" s="5"/>
    </row>
    <row r="1831" spans="1:14" x14ac:dyDescent="0.3">
      <c r="A1831" s="2">
        <v>44621</v>
      </c>
      <c r="B1831" s="24" t="s">
        <v>23</v>
      </c>
      <c r="C1831" s="8" t="s">
        <v>26</v>
      </c>
      <c r="D1831" s="3">
        <v>294.8</v>
      </c>
      <c r="E1831" s="4">
        <v>294.7</v>
      </c>
      <c r="F1831" s="4">
        <f>FCT_table_Service_Profitability[[#This Row],[Revenues]]-FCT_table_Service_Profitability[[#This Row],[Expenses]]</f>
        <v>0.10000000000002274</v>
      </c>
      <c r="G1831" s="10">
        <v>277.11200000000002</v>
      </c>
      <c r="H1831" s="10">
        <v>338.9</v>
      </c>
      <c r="I1831" s="10">
        <f>FCT_table_Service_Profitability[[#This Row],[Revenues (target)]]-FCT_table_Service_Profitability[[#This Row],[Expenses (target)]]</f>
        <v>-61.787999999999954</v>
      </c>
      <c r="J1831" s="8" t="s">
        <v>33</v>
      </c>
      <c r="M1831" s="5"/>
      <c r="N1831" s="5"/>
    </row>
    <row r="1832" spans="1:14" x14ac:dyDescent="0.3">
      <c r="A1832" s="2">
        <v>44621</v>
      </c>
      <c r="B1832" s="24" t="s">
        <v>23</v>
      </c>
      <c r="C1832" s="8" t="s">
        <v>26</v>
      </c>
      <c r="D1832" s="3">
        <v>332.5</v>
      </c>
      <c r="E1832" s="4">
        <v>172.5</v>
      </c>
      <c r="F1832" s="4">
        <f>FCT_table_Service_Profitability[[#This Row],[Revenues]]-FCT_table_Service_Profitability[[#This Row],[Expenses]]</f>
        <v>160</v>
      </c>
      <c r="G1832" s="10">
        <v>329.17500000000001</v>
      </c>
      <c r="H1832" s="10">
        <v>165.6</v>
      </c>
      <c r="I1832" s="10">
        <f>FCT_table_Service_Profitability[[#This Row],[Revenues (target)]]-FCT_table_Service_Profitability[[#This Row],[Expenses (target)]]</f>
        <v>163.57500000000002</v>
      </c>
      <c r="J1832" s="8" t="s">
        <v>31</v>
      </c>
      <c r="M1832" s="5"/>
      <c r="N1832" s="5"/>
    </row>
    <row r="1833" spans="1:14" x14ac:dyDescent="0.3">
      <c r="A1833" s="2">
        <v>44682</v>
      </c>
      <c r="B1833" s="24" t="s">
        <v>23</v>
      </c>
      <c r="C1833" s="8" t="s">
        <v>26</v>
      </c>
      <c r="D1833" s="3">
        <v>201.7</v>
      </c>
      <c r="E1833" s="4">
        <v>216.3</v>
      </c>
      <c r="F1833" s="4">
        <f>FCT_table_Service_Profitability[[#This Row],[Revenues]]-FCT_table_Service_Profitability[[#This Row],[Expenses]]</f>
        <v>-14.600000000000023</v>
      </c>
      <c r="G1833" s="10">
        <v>195.64899999999997</v>
      </c>
      <c r="H1833" s="10">
        <v>257.39999999999998</v>
      </c>
      <c r="I1833" s="10">
        <f>FCT_table_Service_Profitability[[#This Row],[Revenues (target)]]-FCT_table_Service_Profitability[[#This Row],[Expenses (target)]]</f>
        <v>-61.751000000000005</v>
      </c>
      <c r="J1833" s="8" t="s">
        <v>33</v>
      </c>
      <c r="M1833" s="5"/>
      <c r="N1833" s="5"/>
    </row>
    <row r="1834" spans="1:14" x14ac:dyDescent="0.3">
      <c r="A1834" s="2">
        <v>44682</v>
      </c>
      <c r="B1834" s="24" t="s">
        <v>23</v>
      </c>
      <c r="C1834" s="8" t="s">
        <v>26</v>
      </c>
      <c r="D1834" s="3">
        <v>279</v>
      </c>
      <c r="E1834" s="4">
        <v>134.69999999999999</v>
      </c>
      <c r="F1834" s="4">
        <f>FCT_table_Service_Profitability[[#This Row],[Revenues]]-FCT_table_Service_Profitability[[#This Row],[Expenses]]</f>
        <v>144.30000000000001</v>
      </c>
      <c r="G1834" s="10">
        <v>217.62</v>
      </c>
      <c r="H1834" s="10">
        <v>152.19999999999999</v>
      </c>
      <c r="I1834" s="10">
        <f>FCT_table_Service_Profitability[[#This Row],[Revenues (target)]]-FCT_table_Service_Profitability[[#This Row],[Expenses (target)]]</f>
        <v>65.420000000000016</v>
      </c>
      <c r="J1834" s="8" t="s">
        <v>31</v>
      </c>
      <c r="M1834" s="5"/>
      <c r="N1834" s="5"/>
    </row>
    <row r="1835" spans="1:14" x14ac:dyDescent="0.3">
      <c r="A1835" s="2">
        <v>44713</v>
      </c>
      <c r="B1835" s="24" t="s">
        <v>23</v>
      </c>
      <c r="C1835" s="8" t="s">
        <v>26</v>
      </c>
      <c r="D1835" s="3">
        <v>303.5</v>
      </c>
      <c r="E1835" s="4">
        <v>214.8</v>
      </c>
      <c r="F1835" s="4">
        <f>FCT_table_Service_Profitability[[#This Row],[Revenues]]-FCT_table_Service_Profitability[[#This Row],[Expenses]]</f>
        <v>88.699999999999989</v>
      </c>
      <c r="G1835" s="10">
        <v>385.44499999999999</v>
      </c>
      <c r="H1835" s="10">
        <v>212.6</v>
      </c>
      <c r="I1835" s="10">
        <f>FCT_table_Service_Profitability[[#This Row],[Revenues (target)]]-FCT_table_Service_Profitability[[#This Row],[Expenses (target)]]</f>
        <v>172.845</v>
      </c>
      <c r="J1835" s="8" t="s">
        <v>33</v>
      </c>
      <c r="M1835" s="5"/>
      <c r="N1835" s="5"/>
    </row>
    <row r="1836" spans="1:14" x14ac:dyDescent="0.3">
      <c r="A1836" s="2">
        <v>44713</v>
      </c>
      <c r="B1836" s="24" t="s">
        <v>23</v>
      </c>
      <c r="C1836" s="8" t="s">
        <v>26</v>
      </c>
      <c r="D1836" s="3">
        <v>120</v>
      </c>
      <c r="E1836" s="4">
        <v>1</v>
      </c>
      <c r="F1836" s="4">
        <f>FCT_table_Service_Profitability[[#This Row],[Revenues]]-FCT_table_Service_Profitability[[#This Row],[Expenses]]</f>
        <v>119</v>
      </c>
      <c r="G1836" s="10">
        <v>144</v>
      </c>
      <c r="H1836" s="10">
        <v>1.1000000000000001</v>
      </c>
      <c r="I1836" s="10">
        <f>FCT_table_Service_Profitability[[#This Row],[Revenues (target)]]-FCT_table_Service_Profitability[[#This Row],[Expenses (target)]]</f>
        <v>142.9</v>
      </c>
      <c r="J1836" s="8" t="s">
        <v>31</v>
      </c>
      <c r="M1836" s="5"/>
      <c r="N1836" s="5"/>
    </row>
    <row r="1837" spans="1:14" x14ac:dyDescent="0.3">
      <c r="A1837" s="2">
        <v>44743</v>
      </c>
      <c r="B1837" s="24" t="s">
        <v>23</v>
      </c>
      <c r="C1837" s="8" t="s">
        <v>26</v>
      </c>
      <c r="D1837" s="3">
        <v>117.6</v>
      </c>
      <c r="E1837" s="4">
        <v>255.4</v>
      </c>
      <c r="F1837" s="4">
        <f>FCT_table_Service_Profitability[[#This Row],[Revenues]]-FCT_table_Service_Profitability[[#This Row],[Expenses]]</f>
        <v>-137.80000000000001</v>
      </c>
      <c r="G1837" s="10">
        <v>95.256</v>
      </c>
      <c r="H1837" s="10">
        <v>303.89999999999998</v>
      </c>
      <c r="I1837" s="10">
        <f>FCT_table_Service_Profitability[[#This Row],[Revenues (target)]]-FCT_table_Service_Profitability[[#This Row],[Expenses (target)]]</f>
        <v>-208.64399999999998</v>
      </c>
      <c r="J1837" s="8" t="s">
        <v>33</v>
      </c>
      <c r="M1837" s="5"/>
      <c r="N1837" s="5"/>
    </row>
    <row r="1838" spans="1:14" x14ac:dyDescent="0.3">
      <c r="A1838" s="2">
        <v>44743</v>
      </c>
      <c r="B1838" s="24" t="s">
        <v>23</v>
      </c>
      <c r="C1838" s="8" t="s">
        <v>26</v>
      </c>
      <c r="D1838" s="3">
        <v>98.7</v>
      </c>
      <c r="E1838" s="4">
        <v>0.9</v>
      </c>
      <c r="F1838" s="4">
        <f>FCT_table_Service_Profitability[[#This Row],[Revenues]]-FCT_table_Service_Profitability[[#This Row],[Expenses]]</f>
        <v>97.8</v>
      </c>
      <c r="G1838" s="10">
        <v>114.49199999999999</v>
      </c>
      <c r="H1838" s="10">
        <v>0.9</v>
      </c>
      <c r="I1838" s="10">
        <f>FCT_table_Service_Profitability[[#This Row],[Revenues (target)]]-FCT_table_Service_Profitability[[#This Row],[Expenses (target)]]</f>
        <v>113.59199999999998</v>
      </c>
      <c r="J1838" s="8" t="s">
        <v>31</v>
      </c>
      <c r="M1838" s="5"/>
      <c r="N1838" s="5"/>
    </row>
    <row r="1839" spans="1:14" x14ac:dyDescent="0.3">
      <c r="A1839" s="2">
        <v>44774</v>
      </c>
      <c r="B1839" s="24" t="s">
        <v>23</v>
      </c>
      <c r="C1839" s="8" t="s">
        <v>26</v>
      </c>
      <c r="D1839" s="3">
        <v>272.39999999999998</v>
      </c>
      <c r="E1839" s="4">
        <v>183.9</v>
      </c>
      <c r="F1839" s="4">
        <f>FCT_table_Service_Profitability[[#This Row],[Revenues]]-FCT_table_Service_Profitability[[#This Row],[Expenses]]</f>
        <v>88.499999999999972</v>
      </c>
      <c r="G1839" s="10">
        <v>250.608</v>
      </c>
      <c r="H1839" s="10">
        <v>169.2</v>
      </c>
      <c r="I1839" s="10">
        <f>FCT_table_Service_Profitability[[#This Row],[Revenues (target)]]-FCT_table_Service_Profitability[[#This Row],[Expenses (target)]]</f>
        <v>81.408000000000015</v>
      </c>
      <c r="J1839" s="8" t="s">
        <v>33</v>
      </c>
      <c r="M1839" s="5"/>
      <c r="N1839" s="5"/>
    </row>
    <row r="1840" spans="1:14" x14ac:dyDescent="0.3">
      <c r="A1840" s="2">
        <v>44774</v>
      </c>
      <c r="B1840" s="24" t="s">
        <v>23</v>
      </c>
      <c r="C1840" s="8" t="s">
        <v>26</v>
      </c>
      <c r="D1840" s="3">
        <v>187.1</v>
      </c>
      <c r="E1840" s="4">
        <v>266.8</v>
      </c>
      <c r="F1840" s="4">
        <f>FCT_table_Service_Profitability[[#This Row],[Revenues]]-FCT_table_Service_Profitability[[#This Row],[Expenses]]</f>
        <v>-79.700000000000017</v>
      </c>
      <c r="G1840" s="10">
        <v>194.584</v>
      </c>
      <c r="H1840" s="10">
        <v>258.8</v>
      </c>
      <c r="I1840" s="10">
        <f>FCT_table_Service_Profitability[[#This Row],[Revenues (target)]]-FCT_table_Service_Profitability[[#This Row],[Expenses (target)]]</f>
        <v>-64.216000000000008</v>
      </c>
      <c r="J1840" s="8" t="s">
        <v>31</v>
      </c>
      <c r="M1840" s="5"/>
      <c r="N1840" s="5"/>
    </row>
    <row r="1841" spans="1:14" x14ac:dyDescent="0.3">
      <c r="A1841" s="2">
        <v>44805</v>
      </c>
      <c r="B1841" s="24" t="s">
        <v>23</v>
      </c>
      <c r="C1841" s="8" t="s">
        <v>26</v>
      </c>
      <c r="D1841" s="3">
        <v>564.29999999999995</v>
      </c>
      <c r="E1841" s="4">
        <v>576.70000000000005</v>
      </c>
      <c r="F1841" s="4">
        <f>FCT_table_Service_Profitability[[#This Row],[Revenues]]-FCT_table_Service_Profitability[[#This Row],[Expenses]]</f>
        <v>-12.400000000000091</v>
      </c>
      <c r="G1841" s="10">
        <v>705.375</v>
      </c>
      <c r="H1841" s="10">
        <v>599.70000000000005</v>
      </c>
      <c r="I1841" s="10">
        <f>FCT_table_Service_Profitability[[#This Row],[Revenues (target)]]-FCT_table_Service_Profitability[[#This Row],[Expenses (target)]]</f>
        <v>105.67499999999995</v>
      </c>
      <c r="J1841" s="8" t="s">
        <v>33</v>
      </c>
      <c r="M1841" s="5"/>
      <c r="N1841" s="5"/>
    </row>
    <row r="1842" spans="1:14" x14ac:dyDescent="0.3">
      <c r="A1842" s="2">
        <v>44805</v>
      </c>
      <c r="B1842" s="24" t="s">
        <v>23</v>
      </c>
      <c r="C1842" s="8" t="s">
        <v>26</v>
      </c>
      <c r="D1842" s="3">
        <v>438.1</v>
      </c>
      <c r="E1842" s="4">
        <v>11.9</v>
      </c>
      <c r="F1842" s="4">
        <f>FCT_table_Service_Profitability[[#This Row],[Revenues]]-FCT_table_Service_Profitability[[#This Row],[Expenses]]</f>
        <v>426.20000000000005</v>
      </c>
      <c r="G1842" s="10">
        <v>368.00400000000002</v>
      </c>
      <c r="H1842" s="10">
        <v>12.4</v>
      </c>
      <c r="I1842" s="10">
        <f>FCT_table_Service_Profitability[[#This Row],[Revenues (target)]]-FCT_table_Service_Profitability[[#This Row],[Expenses (target)]]</f>
        <v>355.60400000000004</v>
      </c>
      <c r="J1842" s="8" t="s">
        <v>31</v>
      </c>
      <c r="M1842" s="5"/>
      <c r="N1842" s="5"/>
    </row>
    <row r="1843" spans="1:14" x14ac:dyDescent="0.3">
      <c r="A1843" s="2">
        <v>44835</v>
      </c>
      <c r="B1843" s="24" t="s">
        <v>23</v>
      </c>
      <c r="C1843" s="8" t="s">
        <v>26</v>
      </c>
      <c r="D1843" s="3">
        <v>559.9</v>
      </c>
      <c r="E1843" s="4">
        <v>86.4</v>
      </c>
      <c r="F1843" s="4">
        <f>FCT_table_Service_Profitability[[#This Row],[Revenues]]-FCT_table_Service_Profitability[[#This Row],[Expenses]]</f>
        <v>473.5</v>
      </c>
      <c r="G1843" s="10">
        <v>576.697</v>
      </c>
      <c r="H1843" s="10">
        <v>87.2</v>
      </c>
      <c r="I1843" s="10">
        <f>FCT_table_Service_Profitability[[#This Row],[Revenues (target)]]-FCT_table_Service_Profitability[[#This Row],[Expenses (target)]]</f>
        <v>489.49700000000001</v>
      </c>
      <c r="J1843" s="8" t="s">
        <v>33</v>
      </c>
      <c r="M1843" s="5"/>
      <c r="N1843" s="5"/>
    </row>
    <row r="1844" spans="1:14" x14ac:dyDescent="0.3">
      <c r="A1844" s="2">
        <v>44835</v>
      </c>
      <c r="B1844" s="24" t="s">
        <v>23</v>
      </c>
      <c r="C1844" s="8" t="s">
        <v>26</v>
      </c>
      <c r="D1844" s="3">
        <v>666.2</v>
      </c>
      <c r="E1844" s="4">
        <v>495.6</v>
      </c>
      <c r="F1844" s="4">
        <f>FCT_table_Service_Profitability[[#This Row],[Revenues]]-FCT_table_Service_Profitability[[#This Row],[Expenses]]</f>
        <v>170.60000000000002</v>
      </c>
      <c r="G1844" s="10">
        <v>519.63600000000008</v>
      </c>
      <c r="H1844" s="10">
        <v>490.7</v>
      </c>
      <c r="I1844" s="10">
        <f>FCT_table_Service_Profitability[[#This Row],[Revenues (target)]]-FCT_table_Service_Profitability[[#This Row],[Expenses (target)]]</f>
        <v>28.936000000000092</v>
      </c>
      <c r="J1844" s="8" t="s">
        <v>33</v>
      </c>
      <c r="M1844" s="5"/>
      <c r="N1844" s="5"/>
    </row>
    <row r="1845" spans="1:14" x14ac:dyDescent="0.3">
      <c r="A1845" s="2">
        <v>44835</v>
      </c>
      <c r="B1845" s="24" t="s">
        <v>23</v>
      </c>
      <c r="C1845" s="8" t="s">
        <v>26</v>
      </c>
      <c r="D1845" s="3">
        <v>411</v>
      </c>
      <c r="E1845" s="4">
        <v>427.5</v>
      </c>
      <c r="F1845" s="4">
        <f>FCT_table_Service_Profitability[[#This Row],[Revenues]]-FCT_table_Service_Profitability[[#This Row],[Expenses]]</f>
        <v>-16.5</v>
      </c>
      <c r="G1845" s="10">
        <v>295.92</v>
      </c>
      <c r="H1845" s="10">
        <v>384.7</v>
      </c>
      <c r="I1845" s="10">
        <f>FCT_table_Service_Profitability[[#This Row],[Revenues (target)]]-FCT_table_Service_Profitability[[#This Row],[Expenses (target)]]</f>
        <v>-88.779999999999973</v>
      </c>
      <c r="J1845" s="8" t="s">
        <v>31</v>
      </c>
      <c r="M1845" s="5"/>
      <c r="N1845" s="5"/>
    </row>
    <row r="1846" spans="1:14" x14ac:dyDescent="0.3">
      <c r="A1846" s="2">
        <v>44896</v>
      </c>
      <c r="B1846" s="24" t="s">
        <v>23</v>
      </c>
      <c r="C1846" s="8" t="s">
        <v>26</v>
      </c>
      <c r="D1846" s="3">
        <v>473.7</v>
      </c>
      <c r="E1846" s="4">
        <v>498.5</v>
      </c>
      <c r="F1846" s="4">
        <f>FCT_table_Service_Profitability[[#This Row],[Revenues]]-FCT_table_Service_Profitability[[#This Row],[Expenses]]</f>
        <v>-24.800000000000011</v>
      </c>
      <c r="G1846" s="10">
        <v>412.11899999999997</v>
      </c>
      <c r="H1846" s="10">
        <v>578.20000000000005</v>
      </c>
      <c r="I1846" s="10">
        <f>FCT_table_Service_Profitability[[#This Row],[Revenues (target)]]-FCT_table_Service_Profitability[[#This Row],[Expenses (target)]]</f>
        <v>-166.08100000000007</v>
      </c>
      <c r="J1846" s="8" t="s">
        <v>33</v>
      </c>
      <c r="M1846" s="5"/>
      <c r="N1846" s="5"/>
    </row>
    <row r="1847" spans="1:14" x14ac:dyDescent="0.3">
      <c r="A1847" s="2">
        <v>44896</v>
      </c>
      <c r="B1847" s="24" t="s">
        <v>23</v>
      </c>
      <c r="C1847" s="8" t="s">
        <v>26</v>
      </c>
      <c r="D1847" s="3">
        <v>421.3</v>
      </c>
      <c r="E1847" s="4">
        <v>347.7</v>
      </c>
      <c r="F1847" s="4">
        <f>FCT_table_Service_Profitability[[#This Row],[Revenues]]-FCT_table_Service_Profitability[[#This Row],[Expenses]]</f>
        <v>73.600000000000023</v>
      </c>
      <c r="G1847" s="10">
        <v>366.53100000000001</v>
      </c>
      <c r="H1847" s="10">
        <v>326.89999999999998</v>
      </c>
      <c r="I1847" s="10">
        <f>FCT_table_Service_Profitability[[#This Row],[Revenues (target)]]-FCT_table_Service_Profitability[[#This Row],[Expenses (target)]]</f>
        <v>39.631000000000029</v>
      </c>
      <c r="J1847" s="8" t="s">
        <v>31</v>
      </c>
      <c r="M1847" s="5"/>
      <c r="N1847" s="5"/>
    </row>
    <row r="1848" spans="1:14" x14ac:dyDescent="0.3">
      <c r="A1848" s="2">
        <v>44562</v>
      </c>
      <c r="B1848" s="24" t="s">
        <v>3</v>
      </c>
      <c r="C1848" s="8" t="s">
        <v>26</v>
      </c>
      <c r="D1848" s="3">
        <v>45200.6</v>
      </c>
      <c r="E1848" s="4">
        <v>35005.4</v>
      </c>
      <c r="F1848" s="4">
        <f>FCT_table_Service_Profitability[[#This Row],[Revenues]]-FCT_table_Service_Profitability[[#This Row],[Expenses]]</f>
        <v>10195.199999999997</v>
      </c>
      <c r="G1848" s="10">
        <v>47460.63</v>
      </c>
      <c r="H1848" s="10">
        <v>31504.9</v>
      </c>
      <c r="I1848" s="10">
        <f>FCT_table_Service_Profitability[[#This Row],[Revenues (target)]]-FCT_table_Service_Profitability[[#This Row],[Expenses (target)]]</f>
        <v>15955.729999999996</v>
      </c>
      <c r="J1848" s="8" t="s">
        <v>33</v>
      </c>
      <c r="M1848" s="5"/>
      <c r="N1848" s="5"/>
    </row>
    <row r="1849" spans="1:14" x14ac:dyDescent="0.3">
      <c r="A1849" s="2">
        <v>44562</v>
      </c>
      <c r="B1849" s="24" t="s">
        <v>3</v>
      </c>
      <c r="C1849" s="8" t="s">
        <v>26</v>
      </c>
      <c r="D1849" s="3">
        <v>836.3</v>
      </c>
      <c r="E1849" s="4">
        <v>138.6</v>
      </c>
      <c r="F1849" s="4">
        <f>FCT_table_Service_Profitability[[#This Row],[Revenues]]-FCT_table_Service_Profitability[[#This Row],[Expenses]]</f>
        <v>697.69999999999993</v>
      </c>
      <c r="G1849" s="10">
        <v>1045.375</v>
      </c>
      <c r="H1849" s="10">
        <v>151.1</v>
      </c>
      <c r="I1849" s="10">
        <f>FCT_table_Service_Profitability[[#This Row],[Revenues (target)]]-FCT_table_Service_Profitability[[#This Row],[Expenses (target)]]</f>
        <v>894.27499999999998</v>
      </c>
      <c r="J1849" s="8" t="s">
        <v>33</v>
      </c>
      <c r="M1849" s="5"/>
      <c r="N1849" s="5"/>
    </row>
    <row r="1850" spans="1:14" x14ac:dyDescent="0.3">
      <c r="A1850" s="2">
        <v>44562</v>
      </c>
      <c r="B1850" s="24" t="s">
        <v>3</v>
      </c>
      <c r="C1850" s="8" t="s">
        <v>26</v>
      </c>
      <c r="D1850" s="3">
        <v>1496.3</v>
      </c>
      <c r="E1850" s="4">
        <v>587.20000000000005</v>
      </c>
      <c r="F1850" s="4">
        <f>FCT_table_Service_Profitability[[#This Row],[Revenues]]-FCT_table_Service_Profitability[[#This Row],[Expenses]]</f>
        <v>909.09999999999991</v>
      </c>
      <c r="G1850" s="10">
        <v>1825.4859999999999</v>
      </c>
      <c r="H1850" s="10">
        <v>622.4</v>
      </c>
      <c r="I1850" s="10">
        <f>FCT_table_Service_Profitability[[#This Row],[Revenues (target)]]-FCT_table_Service_Profitability[[#This Row],[Expenses (target)]]</f>
        <v>1203.0859999999998</v>
      </c>
      <c r="J1850" s="8" t="s">
        <v>33</v>
      </c>
      <c r="M1850" s="5"/>
      <c r="N1850" s="5"/>
    </row>
    <row r="1851" spans="1:14" x14ac:dyDescent="0.3">
      <c r="A1851" s="2">
        <v>44562</v>
      </c>
      <c r="B1851" s="24" t="s">
        <v>3</v>
      </c>
      <c r="C1851" s="8" t="s">
        <v>26</v>
      </c>
      <c r="D1851" s="3">
        <v>9168.7999999999993</v>
      </c>
      <c r="E1851" s="4">
        <v>16492.2</v>
      </c>
      <c r="F1851" s="4">
        <f>FCT_table_Service_Profitability[[#This Row],[Revenues]]-FCT_table_Service_Profitability[[#This Row],[Expenses]]</f>
        <v>-7323.4000000000015</v>
      </c>
      <c r="G1851" s="10">
        <v>11919.439999999999</v>
      </c>
      <c r="H1851" s="10">
        <v>19625.7</v>
      </c>
      <c r="I1851" s="10">
        <f>FCT_table_Service_Profitability[[#This Row],[Revenues (target)]]-FCT_table_Service_Profitability[[#This Row],[Expenses (target)]]</f>
        <v>-7706.260000000002</v>
      </c>
      <c r="J1851" s="8" t="s">
        <v>31</v>
      </c>
      <c r="M1851" s="5"/>
      <c r="N1851" s="5"/>
    </row>
    <row r="1852" spans="1:14" x14ac:dyDescent="0.3">
      <c r="A1852" s="2">
        <v>44593</v>
      </c>
      <c r="B1852" s="24" t="s">
        <v>3</v>
      </c>
      <c r="C1852" s="8" t="s">
        <v>26</v>
      </c>
      <c r="D1852" s="3">
        <v>4362.2</v>
      </c>
      <c r="E1852" s="4">
        <v>1213.5</v>
      </c>
      <c r="F1852" s="4">
        <f>FCT_table_Service_Profitability[[#This Row],[Revenues]]-FCT_table_Service_Profitability[[#This Row],[Expenses]]</f>
        <v>3148.7</v>
      </c>
      <c r="G1852" s="10">
        <v>3140.7839999999997</v>
      </c>
      <c r="H1852" s="10">
        <v>1177.0999999999999</v>
      </c>
      <c r="I1852" s="10">
        <f>FCT_table_Service_Profitability[[#This Row],[Revenues (target)]]-FCT_table_Service_Profitability[[#This Row],[Expenses (target)]]</f>
        <v>1963.6839999999997</v>
      </c>
      <c r="J1852" s="8" t="s">
        <v>33</v>
      </c>
      <c r="M1852" s="5"/>
      <c r="N1852" s="5"/>
    </row>
    <row r="1853" spans="1:14" x14ac:dyDescent="0.3">
      <c r="A1853" s="2">
        <v>44593</v>
      </c>
      <c r="B1853" s="24" t="s">
        <v>3</v>
      </c>
      <c r="C1853" s="8" t="s">
        <v>26</v>
      </c>
      <c r="D1853" s="3">
        <v>70092.899999999994</v>
      </c>
      <c r="E1853" s="4">
        <v>92238.9</v>
      </c>
      <c r="F1853" s="4">
        <f>FCT_table_Service_Profitability[[#This Row],[Revenues]]-FCT_table_Service_Profitability[[#This Row],[Expenses]]</f>
        <v>-22146</v>
      </c>
      <c r="G1853" s="10">
        <v>71494.758000000002</v>
      </c>
      <c r="H1853" s="10">
        <v>85782.2</v>
      </c>
      <c r="I1853" s="10">
        <f>FCT_table_Service_Profitability[[#This Row],[Revenues (target)]]-FCT_table_Service_Profitability[[#This Row],[Expenses (target)]]</f>
        <v>-14287.441999999995</v>
      </c>
      <c r="J1853" s="8" t="s">
        <v>33</v>
      </c>
      <c r="M1853" s="5"/>
      <c r="N1853" s="5"/>
    </row>
    <row r="1854" spans="1:14" x14ac:dyDescent="0.3">
      <c r="A1854" s="2">
        <v>44593</v>
      </c>
      <c r="B1854" s="24" t="s">
        <v>3</v>
      </c>
      <c r="C1854" s="8" t="s">
        <v>26</v>
      </c>
      <c r="D1854" s="3">
        <v>19684.099999999999</v>
      </c>
      <c r="E1854" s="4">
        <v>14103.5</v>
      </c>
      <c r="F1854" s="4">
        <f>FCT_table_Service_Profitability[[#This Row],[Revenues]]-FCT_table_Service_Profitability[[#This Row],[Expenses]]</f>
        <v>5580.5999999999985</v>
      </c>
      <c r="G1854" s="10">
        <v>22243.032999999996</v>
      </c>
      <c r="H1854" s="10">
        <v>15513.9</v>
      </c>
      <c r="I1854" s="10">
        <f>FCT_table_Service_Profitability[[#This Row],[Revenues (target)]]-FCT_table_Service_Profitability[[#This Row],[Expenses (target)]]</f>
        <v>6729.1329999999962</v>
      </c>
      <c r="J1854" s="8" t="s">
        <v>33</v>
      </c>
      <c r="M1854" s="5"/>
      <c r="N1854" s="5"/>
    </row>
    <row r="1855" spans="1:14" x14ac:dyDescent="0.3">
      <c r="A1855" s="2">
        <v>44593</v>
      </c>
      <c r="B1855" s="24" t="s">
        <v>3</v>
      </c>
      <c r="C1855" s="8" t="s">
        <v>26</v>
      </c>
      <c r="D1855" s="3">
        <v>19360.599999999999</v>
      </c>
      <c r="E1855" s="4">
        <v>1658.8</v>
      </c>
      <c r="F1855" s="4">
        <f>FCT_table_Service_Profitability[[#This Row],[Revenues]]-FCT_table_Service_Profitability[[#This Row],[Expenses]]</f>
        <v>17701.8</v>
      </c>
      <c r="G1855" s="10">
        <v>17037.327999999998</v>
      </c>
      <c r="H1855" s="10">
        <v>1542.7</v>
      </c>
      <c r="I1855" s="10">
        <f>FCT_table_Service_Profitability[[#This Row],[Revenues (target)]]-FCT_table_Service_Profitability[[#This Row],[Expenses (target)]]</f>
        <v>15494.627999999997</v>
      </c>
      <c r="J1855" s="8" t="s">
        <v>31</v>
      </c>
      <c r="M1855" s="5"/>
      <c r="N1855" s="5"/>
    </row>
    <row r="1856" spans="1:14" x14ac:dyDescent="0.3">
      <c r="A1856" s="2">
        <v>44621</v>
      </c>
      <c r="B1856" s="24" t="s">
        <v>3</v>
      </c>
      <c r="C1856" s="8" t="s">
        <v>26</v>
      </c>
      <c r="D1856" s="3">
        <v>49503.8</v>
      </c>
      <c r="E1856" s="4">
        <v>12729.4</v>
      </c>
      <c r="F1856" s="4">
        <f>FCT_table_Service_Profitability[[#This Row],[Revenues]]-FCT_table_Service_Profitability[[#This Row],[Expenses]]</f>
        <v>36774.400000000001</v>
      </c>
      <c r="G1856" s="10">
        <v>49008.762000000002</v>
      </c>
      <c r="H1856" s="10">
        <v>13747.7</v>
      </c>
      <c r="I1856" s="10">
        <f>FCT_table_Service_Profitability[[#This Row],[Revenues (target)]]-FCT_table_Service_Profitability[[#This Row],[Expenses (target)]]</f>
        <v>35261.062000000005</v>
      </c>
      <c r="J1856" s="8" t="s">
        <v>33</v>
      </c>
      <c r="M1856" s="5"/>
      <c r="N1856" s="5"/>
    </row>
    <row r="1857" spans="1:14" x14ac:dyDescent="0.3">
      <c r="A1857" s="2">
        <v>44621</v>
      </c>
      <c r="B1857" s="24" t="s">
        <v>3</v>
      </c>
      <c r="C1857" s="8" t="s">
        <v>26</v>
      </c>
      <c r="D1857" s="3">
        <v>88001.3</v>
      </c>
      <c r="E1857" s="4">
        <v>60682.3</v>
      </c>
      <c r="F1857" s="4">
        <f>FCT_table_Service_Profitability[[#This Row],[Revenues]]-FCT_table_Service_Profitability[[#This Row],[Expenses]]</f>
        <v>27319</v>
      </c>
      <c r="G1857" s="10">
        <v>76561.131000000008</v>
      </c>
      <c r="H1857" s="10">
        <v>58861.9</v>
      </c>
      <c r="I1857" s="10">
        <f>FCT_table_Service_Profitability[[#This Row],[Revenues (target)]]-FCT_table_Service_Profitability[[#This Row],[Expenses (target)]]</f>
        <v>17699.231000000007</v>
      </c>
      <c r="J1857" s="8" t="s">
        <v>33</v>
      </c>
      <c r="M1857" s="5"/>
      <c r="N1857" s="5"/>
    </row>
    <row r="1858" spans="1:14" x14ac:dyDescent="0.3">
      <c r="A1858" s="2">
        <v>44621</v>
      </c>
      <c r="B1858" s="24" t="s">
        <v>3</v>
      </c>
      <c r="C1858" s="8" t="s">
        <v>26</v>
      </c>
      <c r="D1858" s="3">
        <v>4093.9</v>
      </c>
      <c r="E1858" s="4">
        <v>869</v>
      </c>
      <c r="F1858" s="4">
        <f>FCT_table_Service_Profitability[[#This Row],[Revenues]]-FCT_table_Service_Profitability[[#This Row],[Expenses]]</f>
        <v>3224.9</v>
      </c>
      <c r="G1858" s="10">
        <v>4093.9</v>
      </c>
      <c r="H1858" s="10">
        <v>964.6</v>
      </c>
      <c r="I1858" s="10">
        <f>FCT_table_Service_Profitability[[#This Row],[Revenues (target)]]-FCT_table_Service_Profitability[[#This Row],[Expenses (target)]]</f>
        <v>3129.3</v>
      </c>
      <c r="J1858" s="8" t="s">
        <v>33</v>
      </c>
      <c r="M1858" s="5"/>
      <c r="N1858" s="5"/>
    </row>
    <row r="1859" spans="1:14" x14ac:dyDescent="0.3">
      <c r="A1859" s="2">
        <v>44621</v>
      </c>
      <c r="B1859" s="24" t="s">
        <v>3</v>
      </c>
      <c r="C1859" s="8" t="s">
        <v>26</v>
      </c>
      <c r="D1859" s="3">
        <v>16244.2</v>
      </c>
      <c r="E1859" s="4">
        <v>7165.8</v>
      </c>
      <c r="F1859" s="4">
        <f>FCT_table_Service_Profitability[[#This Row],[Revenues]]-FCT_table_Service_Profitability[[#This Row],[Expenses]]</f>
        <v>9078.4000000000015</v>
      </c>
      <c r="G1859" s="10">
        <v>13807.57</v>
      </c>
      <c r="H1859" s="10">
        <v>7094.1</v>
      </c>
      <c r="I1859" s="10">
        <f>FCT_table_Service_Profitability[[#This Row],[Revenues (target)]]-FCT_table_Service_Profitability[[#This Row],[Expenses (target)]]</f>
        <v>6713.4699999999993</v>
      </c>
      <c r="J1859" s="8" t="s">
        <v>31</v>
      </c>
      <c r="M1859" s="5"/>
      <c r="N1859" s="5"/>
    </row>
    <row r="1860" spans="1:14" x14ac:dyDescent="0.3">
      <c r="A1860" s="2">
        <v>44652</v>
      </c>
      <c r="B1860" s="24" t="s">
        <v>3</v>
      </c>
      <c r="C1860" s="8" t="s">
        <v>26</v>
      </c>
      <c r="D1860" s="3">
        <v>64505.1</v>
      </c>
      <c r="E1860" s="4">
        <v>43956.1</v>
      </c>
      <c r="F1860" s="4">
        <f>FCT_table_Service_Profitability[[#This Row],[Revenues]]-FCT_table_Service_Profitability[[#This Row],[Expenses]]</f>
        <v>20549</v>
      </c>
      <c r="G1860" s="10">
        <v>54829.334999999999</v>
      </c>
      <c r="H1860" s="10">
        <v>41318.800000000003</v>
      </c>
      <c r="I1860" s="10">
        <f>FCT_table_Service_Profitability[[#This Row],[Revenues (target)]]-FCT_table_Service_Profitability[[#This Row],[Expenses (target)]]</f>
        <v>13510.534999999996</v>
      </c>
      <c r="J1860" s="8" t="s">
        <v>33</v>
      </c>
      <c r="M1860" s="5"/>
      <c r="N1860" s="5"/>
    </row>
    <row r="1861" spans="1:14" x14ac:dyDescent="0.3">
      <c r="A1861" s="2">
        <v>44652</v>
      </c>
      <c r="B1861" s="24" t="s">
        <v>3</v>
      </c>
      <c r="C1861" s="8" t="s">
        <v>26</v>
      </c>
      <c r="D1861" s="3">
        <v>25785.599999999999</v>
      </c>
      <c r="E1861" s="4">
        <v>15649.2</v>
      </c>
      <c r="F1861" s="4">
        <f>FCT_table_Service_Profitability[[#This Row],[Revenues]]-FCT_table_Service_Profitability[[#This Row],[Expenses]]</f>
        <v>10136.399999999998</v>
      </c>
      <c r="G1861" s="10">
        <v>26817.023999999998</v>
      </c>
      <c r="H1861" s="10">
        <v>14866.7</v>
      </c>
      <c r="I1861" s="10">
        <f>FCT_table_Service_Profitability[[#This Row],[Revenues (target)]]-FCT_table_Service_Profitability[[#This Row],[Expenses (target)]]</f>
        <v>11950.323999999997</v>
      </c>
      <c r="J1861" s="8" t="s">
        <v>33</v>
      </c>
      <c r="M1861" s="5"/>
      <c r="N1861" s="5"/>
    </row>
    <row r="1862" spans="1:14" x14ac:dyDescent="0.3">
      <c r="A1862" s="2">
        <v>44652</v>
      </c>
      <c r="B1862" s="24" t="s">
        <v>3</v>
      </c>
      <c r="C1862" s="8" t="s">
        <v>26</v>
      </c>
      <c r="D1862" s="3">
        <v>7169.3</v>
      </c>
      <c r="E1862" s="4">
        <v>1828.9</v>
      </c>
      <c r="F1862" s="4">
        <f>FCT_table_Service_Profitability[[#This Row],[Revenues]]-FCT_table_Service_Profitability[[#This Row],[Expenses]]</f>
        <v>5340.4</v>
      </c>
      <c r="G1862" s="10">
        <v>6452.37</v>
      </c>
      <c r="H1862" s="10">
        <v>2194.6999999999998</v>
      </c>
      <c r="I1862" s="10">
        <f>FCT_table_Service_Profitability[[#This Row],[Revenues (target)]]-FCT_table_Service_Profitability[[#This Row],[Expenses (target)]]</f>
        <v>4257.67</v>
      </c>
      <c r="J1862" s="8" t="s">
        <v>33</v>
      </c>
      <c r="M1862" s="5"/>
      <c r="N1862" s="5"/>
    </row>
    <row r="1863" spans="1:14" x14ac:dyDescent="0.3">
      <c r="A1863" s="2">
        <v>44652</v>
      </c>
      <c r="B1863" s="24" t="s">
        <v>3</v>
      </c>
      <c r="C1863" s="8" t="s">
        <v>26</v>
      </c>
      <c r="D1863" s="3">
        <v>18936.5</v>
      </c>
      <c r="E1863" s="4">
        <v>29057.599999999999</v>
      </c>
      <c r="F1863" s="4">
        <f>FCT_table_Service_Profitability[[#This Row],[Revenues]]-FCT_table_Service_Profitability[[#This Row],[Expenses]]</f>
        <v>-10121.099999999999</v>
      </c>
      <c r="G1863" s="10">
        <v>24617.45</v>
      </c>
      <c r="H1863" s="10">
        <v>31091.7</v>
      </c>
      <c r="I1863" s="10">
        <f>FCT_table_Service_Profitability[[#This Row],[Revenues (target)]]-FCT_table_Service_Profitability[[#This Row],[Expenses (target)]]</f>
        <v>-6474.25</v>
      </c>
      <c r="J1863" s="8" t="s">
        <v>31</v>
      </c>
      <c r="M1863" s="5"/>
      <c r="N1863" s="5"/>
    </row>
    <row r="1864" spans="1:14" x14ac:dyDescent="0.3">
      <c r="A1864" s="2">
        <v>44682</v>
      </c>
      <c r="B1864" s="24" t="s">
        <v>3</v>
      </c>
      <c r="C1864" s="8" t="s">
        <v>26</v>
      </c>
      <c r="D1864" s="3">
        <v>41511.800000000003</v>
      </c>
      <c r="E1864" s="4">
        <v>21562.400000000001</v>
      </c>
      <c r="F1864" s="4">
        <f>FCT_table_Service_Profitability[[#This Row],[Revenues]]-FCT_table_Service_Profitability[[#This Row],[Expenses]]</f>
        <v>19949.400000000001</v>
      </c>
      <c r="G1864" s="10">
        <v>32794.322000000007</v>
      </c>
      <c r="H1864" s="10">
        <v>24581.200000000001</v>
      </c>
      <c r="I1864" s="10">
        <f>FCT_table_Service_Profitability[[#This Row],[Revenues (target)]]-FCT_table_Service_Profitability[[#This Row],[Expenses (target)]]</f>
        <v>8213.1220000000067</v>
      </c>
      <c r="J1864" s="8" t="s">
        <v>33</v>
      </c>
      <c r="M1864" s="5"/>
      <c r="N1864" s="5"/>
    </row>
    <row r="1865" spans="1:14" x14ac:dyDescent="0.3">
      <c r="A1865" s="2">
        <v>44682</v>
      </c>
      <c r="B1865" s="24" t="s">
        <v>3</v>
      </c>
      <c r="C1865" s="8" t="s">
        <v>26</v>
      </c>
      <c r="D1865" s="3">
        <v>5387.4</v>
      </c>
      <c r="E1865" s="4">
        <v>1584.4</v>
      </c>
      <c r="F1865" s="4">
        <f>FCT_table_Service_Profitability[[#This Row],[Revenues]]-FCT_table_Service_Profitability[[#This Row],[Expenses]]</f>
        <v>3802.9999999999995</v>
      </c>
      <c r="G1865" s="10">
        <v>6464.8799999999992</v>
      </c>
      <c r="H1865" s="10">
        <v>1790.4</v>
      </c>
      <c r="I1865" s="10">
        <f>FCT_table_Service_Profitability[[#This Row],[Revenues (target)]]-FCT_table_Service_Profitability[[#This Row],[Expenses (target)]]</f>
        <v>4674.4799999999996</v>
      </c>
      <c r="J1865" s="8" t="s">
        <v>33</v>
      </c>
      <c r="M1865" s="5"/>
      <c r="N1865" s="5"/>
    </row>
    <row r="1866" spans="1:14" x14ac:dyDescent="0.3">
      <c r="A1866" s="2">
        <v>44682</v>
      </c>
      <c r="B1866" s="24" t="s">
        <v>3</v>
      </c>
      <c r="C1866" s="8" t="s">
        <v>26</v>
      </c>
      <c r="D1866" s="3">
        <v>92609.2</v>
      </c>
      <c r="E1866" s="4">
        <v>59165.599999999999</v>
      </c>
      <c r="F1866" s="4">
        <f>FCT_table_Service_Profitability[[#This Row],[Revenues]]-FCT_table_Service_Profitability[[#This Row],[Expenses]]</f>
        <v>33443.599999999999</v>
      </c>
      <c r="G1866" s="10">
        <v>112983.22399999999</v>
      </c>
      <c r="H1866" s="10">
        <v>58574</v>
      </c>
      <c r="I1866" s="10">
        <f>FCT_table_Service_Profitability[[#This Row],[Revenues (target)]]-FCT_table_Service_Profitability[[#This Row],[Expenses (target)]]</f>
        <v>54409.223999999987</v>
      </c>
      <c r="J1866" s="8" t="s">
        <v>33</v>
      </c>
      <c r="M1866" s="5"/>
      <c r="N1866" s="5"/>
    </row>
    <row r="1867" spans="1:14" x14ac:dyDescent="0.3">
      <c r="A1867" s="2">
        <v>44682</v>
      </c>
      <c r="B1867" s="24" t="s">
        <v>3</v>
      </c>
      <c r="C1867" s="8" t="s">
        <v>26</v>
      </c>
      <c r="D1867" s="3">
        <v>14137.3</v>
      </c>
      <c r="E1867" s="4">
        <v>8695.2000000000007</v>
      </c>
      <c r="F1867" s="4">
        <f>FCT_table_Service_Profitability[[#This Row],[Revenues]]-FCT_table_Service_Profitability[[#This Row],[Expenses]]</f>
        <v>5442.0999999999985</v>
      </c>
      <c r="G1867" s="10">
        <v>17530.252</v>
      </c>
      <c r="H1867" s="10">
        <v>9825.6</v>
      </c>
      <c r="I1867" s="10">
        <f>FCT_table_Service_Profitability[[#This Row],[Revenues (target)]]-FCT_table_Service_Profitability[[#This Row],[Expenses (target)]]</f>
        <v>7704.652</v>
      </c>
      <c r="J1867" s="8" t="s">
        <v>31</v>
      </c>
      <c r="M1867" s="5"/>
      <c r="N1867" s="5"/>
    </row>
    <row r="1868" spans="1:14" x14ac:dyDescent="0.3">
      <c r="A1868" s="2">
        <v>44713</v>
      </c>
      <c r="B1868" s="24" t="s">
        <v>3</v>
      </c>
      <c r="C1868" s="8" t="s">
        <v>26</v>
      </c>
      <c r="D1868" s="3">
        <v>1278.8</v>
      </c>
      <c r="E1868" s="4">
        <v>394.9</v>
      </c>
      <c r="F1868" s="4">
        <f>FCT_table_Service_Profitability[[#This Row],[Revenues]]-FCT_table_Service_Profitability[[#This Row],[Expenses]]</f>
        <v>883.9</v>
      </c>
      <c r="G1868" s="10">
        <v>1291.588</v>
      </c>
      <c r="H1868" s="10">
        <v>371.2</v>
      </c>
      <c r="I1868" s="10">
        <f>FCT_table_Service_Profitability[[#This Row],[Revenues (target)]]-FCT_table_Service_Profitability[[#This Row],[Expenses (target)]]</f>
        <v>920.38799999999992</v>
      </c>
      <c r="J1868" s="8" t="s">
        <v>33</v>
      </c>
      <c r="M1868" s="5"/>
      <c r="N1868" s="5"/>
    </row>
    <row r="1869" spans="1:14" x14ac:dyDescent="0.3">
      <c r="A1869" s="2">
        <v>44713</v>
      </c>
      <c r="B1869" s="24" t="s">
        <v>3</v>
      </c>
      <c r="C1869" s="8" t="s">
        <v>26</v>
      </c>
      <c r="D1869" s="3">
        <v>61229.4</v>
      </c>
      <c r="E1869" s="4">
        <v>54584</v>
      </c>
      <c r="F1869" s="4">
        <f>FCT_table_Service_Profitability[[#This Row],[Revenues]]-FCT_table_Service_Profitability[[#This Row],[Expenses]]</f>
        <v>6645.4000000000015</v>
      </c>
      <c r="G1869" s="10">
        <v>74087.573999999993</v>
      </c>
      <c r="H1869" s="10">
        <v>64409.2</v>
      </c>
      <c r="I1869" s="10">
        <f>FCT_table_Service_Profitability[[#This Row],[Revenues (target)]]-FCT_table_Service_Profitability[[#This Row],[Expenses (target)]]</f>
        <v>9678.3739999999962</v>
      </c>
      <c r="J1869" s="8" t="s">
        <v>33</v>
      </c>
      <c r="M1869" s="5"/>
      <c r="N1869" s="5"/>
    </row>
    <row r="1870" spans="1:14" x14ac:dyDescent="0.3">
      <c r="A1870" s="2">
        <v>44713</v>
      </c>
      <c r="B1870" s="24" t="s">
        <v>3</v>
      </c>
      <c r="C1870" s="8" t="s">
        <v>26</v>
      </c>
      <c r="D1870" s="3">
        <v>12298.1</v>
      </c>
      <c r="E1870" s="4">
        <v>10251.799999999999</v>
      </c>
      <c r="F1870" s="4">
        <f>FCT_table_Service_Profitability[[#This Row],[Revenues]]-FCT_table_Service_Profitability[[#This Row],[Expenses]]</f>
        <v>2046.3000000000011</v>
      </c>
      <c r="G1870" s="10">
        <v>9961.4610000000011</v>
      </c>
      <c r="H1870" s="10">
        <v>12302.1</v>
      </c>
      <c r="I1870" s="10">
        <f>FCT_table_Service_Profitability[[#This Row],[Revenues (target)]]-FCT_table_Service_Profitability[[#This Row],[Expenses (target)]]</f>
        <v>-2340.6389999999992</v>
      </c>
      <c r="J1870" s="8" t="s">
        <v>33</v>
      </c>
      <c r="M1870" s="5"/>
      <c r="N1870" s="5"/>
    </row>
    <row r="1871" spans="1:14" x14ac:dyDescent="0.3">
      <c r="A1871" s="2">
        <v>44713</v>
      </c>
      <c r="B1871" s="24" t="s">
        <v>3</v>
      </c>
      <c r="C1871" s="8" t="s">
        <v>26</v>
      </c>
      <c r="D1871" s="3">
        <v>11183.8</v>
      </c>
      <c r="E1871" s="4">
        <v>69.599999999999994</v>
      </c>
      <c r="F1871" s="4">
        <f>FCT_table_Service_Profitability[[#This Row],[Revenues]]-FCT_table_Service_Profitability[[#This Row],[Expenses]]</f>
        <v>11114.199999999999</v>
      </c>
      <c r="G1871" s="10">
        <v>14203.425999999999</v>
      </c>
      <c r="H1871" s="10">
        <v>71.599999999999994</v>
      </c>
      <c r="I1871" s="10">
        <f>FCT_table_Service_Profitability[[#This Row],[Revenues (target)]]-FCT_table_Service_Profitability[[#This Row],[Expenses (target)]]</f>
        <v>14131.825999999999</v>
      </c>
      <c r="J1871" s="8" t="s">
        <v>31</v>
      </c>
      <c r="M1871" s="5"/>
      <c r="N1871" s="5"/>
    </row>
    <row r="1872" spans="1:14" x14ac:dyDescent="0.3">
      <c r="A1872" s="2">
        <v>44743</v>
      </c>
      <c r="B1872" s="24" t="s">
        <v>3</v>
      </c>
      <c r="C1872" s="8" t="s">
        <v>26</v>
      </c>
      <c r="D1872" s="3">
        <v>55064.5</v>
      </c>
      <c r="E1872" s="4">
        <v>44968.5</v>
      </c>
      <c r="F1872" s="4">
        <f>FCT_table_Service_Profitability[[#This Row],[Revenues]]-FCT_table_Service_Profitability[[#This Row],[Expenses]]</f>
        <v>10096</v>
      </c>
      <c r="G1872" s="10">
        <v>42399.665000000001</v>
      </c>
      <c r="H1872" s="10">
        <v>48116.3</v>
      </c>
      <c r="I1872" s="10">
        <f>FCT_table_Service_Profitability[[#This Row],[Revenues (target)]]-FCT_table_Service_Profitability[[#This Row],[Expenses (target)]]</f>
        <v>-5716.635000000002</v>
      </c>
      <c r="J1872" s="8" t="s">
        <v>33</v>
      </c>
      <c r="M1872" s="5"/>
      <c r="N1872" s="5"/>
    </row>
    <row r="1873" spans="1:14" x14ac:dyDescent="0.3">
      <c r="A1873" s="2">
        <v>44743</v>
      </c>
      <c r="B1873" s="24" t="s">
        <v>3</v>
      </c>
      <c r="C1873" s="8" t="s">
        <v>26</v>
      </c>
      <c r="D1873" s="3">
        <v>8306.5</v>
      </c>
      <c r="E1873" s="4">
        <v>3741</v>
      </c>
      <c r="F1873" s="4">
        <f>FCT_table_Service_Profitability[[#This Row],[Revenues]]-FCT_table_Service_Profitability[[#This Row],[Expenses]]</f>
        <v>4565.5</v>
      </c>
      <c r="G1873" s="10">
        <v>8472.630000000001</v>
      </c>
      <c r="H1873" s="10">
        <v>4040.3</v>
      </c>
      <c r="I1873" s="10">
        <f>FCT_table_Service_Profitability[[#This Row],[Revenues (target)]]-FCT_table_Service_Profitability[[#This Row],[Expenses (target)]]</f>
        <v>4432.3300000000008</v>
      </c>
      <c r="J1873" s="8" t="s">
        <v>33</v>
      </c>
      <c r="M1873" s="5"/>
      <c r="N1873" s="5"/>
    </row>
    <row r="1874" spans="1:14" x14ac:dyDescent="0.3">
      <c r="A1874" s="2">
        <v>44743</v>
      </c>
      <c r="B1874" s="24" t="s">
        <v>3</v>
      </c>
      <c r="C1874" s="8" t="s">
        <v>26</v>
      </c>
      <c r="D1874" s="3">
        <v>1044.8</v>
      </c>
      <c r="E1874" s="4">
        <v>263.89999999999998</v>
      </c>
      <c r="F1874" s="4">
        <f>FCT_table_Service_Profitability[[#This Row],[Revenues]]-FCT_table_Service_Profitability[[#This Row],[Expenses]]</f>
        <v>780.9</v>
      </c>
      <c r="G1874" s="10">
        <v>1003.0079999999999</v>
      </c>
      <c r="H1874" s="10">
        <v>300.8</v>
      </c>
      <c r="I1874" s="10">
        <f>FCT_table_Service_Profitability[[#This Row],[Revenues (target)]]-FCT_table_Service_Profitability[[#This Row],[Expenses (target)]]</f>
        <v>702.20799999999986</v>
      </c>
      <c r="J1874" s="8" t="s">
        <v>33</v>
      </c>
      <c r="M1874" s="5"/>
      <c r="N1874" s="5"/>
    </row>
    <row r="1875" spans="1:14" x14ac:dyDescent="0.3">
      <c r="A1875" s="2">
        <v>44743</v>
      </c>
      <c r="B1875" s="24" t="s">
        <v>3</v>
      </c>
      <c r="C1875" s="8" t="s">
        <v>26</v>
      </c>
      <c r="D1875" s="3">
        <v>11947.4</v>
      </c>
      <c r="E1875" s="4">
        <v>91.5</v>
      </c>
      <c r="F1875" s="4">
        <f>FCT_table_Service_Profitability[[#This Row],[Revenues]]-FCT_table_Service_Profitability[[#This Row],[Expenses]]</f>
        <v>11855.9</v>
      </c>
      <c r="G1875" s="10">
        <v>12066.874</v>
      </c>
      <c r="H1875" s="10">
        <v>82.3</v>
      </c>
      <c r="I1875" s="10">
        <f>FCT_table_Service_Profitability[[#This Row],[Revenues (target)]]-FCT_table_Service_Profitability[[#This Row],[Expenses (target)]]</f>
        <v>11984.574000000001</v>
      </c>
      <c r="J1875" s="8" t="s">
        <v>31</v>
      </c>
      <c r="M1875" s="5"/>
      <c r="N1875" s="5"/>
    </row>
    <row r="1876" spans="1:14" x14ac:dyDescent="0.3">
      <c r="A1876" s="2">
        <v>44774</v>
      </c>
      <c r="B1876" s="24" t="s">
        <v>3</v>
      </c>
      <c r="C1876" s="8" t="s">
        <v>26</v>
      </c>
      <c r="D1876" s="3">
        <v>20822.2</v>
      </c>
      <c r="E1876" s="4">
        <v>9627.9</v>
      </c>
      <c r="F1876" s="4">
        <f>FCT_table_Service_Profitability[[#This Row],[Revenues]]-FCT_table_Service_Profitability[[#This Row],[Expenses]]</f>
        <v>11194.300000000001</v>
      </c>
      <c r="G1876" s="10">
        <v>27068.86</v>
      </c>
      <c r="H1876" s="10">
        <v>9724.2000000000007</v>
      </c>
      <c r="I1876" s="10">
        <f>FCT_table_Service_Profitability[[#This Row],[Revenues (target)]]-FCT_table_Service_Profitability[[#This Row],[Expenses (target)]]</f>
        <v>17344.66</v>
      </c>
      <c r="J1876" s="8" t="s">
        <v>33</v>
      </c>
      <c r="M1876" s="5"/>
      <c r="N1876" s="5"/>
    </row>
    <row r="1877" spans="1:14" x14ac:dyDescent="0.3">
      <c r="A1877" s="2">
        <v>44774</v>
      </c>
      <c r="B1877" s="24" t="s">
        <v>3</v>
      </c>
      <c r="C1877" s="8" t="s">
        <v>26</v>
      </c>
      <c r="D1877" s="3">
        <v>88782.2</v>
      </c>
      <c r="E1877" s="4">
        <v>46164.1</v>
      </c>
      <c r="F1877" s="4">
        <f>FCT_table_Service_Profitability[[#This Row],[Revenues]]-FCT_table_Service_Profitability[[#This Row],[Expenses]]</f>
        <v>42618.1</v>
      </c>
      <c r="G1877" s="10">
        <v>105650.81799999998</v>
      </c>
      <c r="H1877" s="10">
        <v>46625.7</v>
      </c>
      <c r="I1877" s="10">
        <f>FCT_table_Service_Profitability[[#This Row],[Revenues (target)]]-FCT_table_Service_Profitability[[#This Row],[Expenses (target)]]</f>
        <v>59025.117999999988</v>
      </c>
      <c r="J1877" s="8" t="s">
        <v>33</v>
      </c>
      <c r="M1877" s="5"/>
      <c r="N1877" s="5"/>
    </row>
    <row r="1878" spans="1:14" x14ac:dyDescent="0.3">
      <c r="A1878" s="2">
        <v>44774</v>
      </c>
      <c r="B1878" s="24" t="s">
        <v>3</v>
      </c>
      <c r="C1878" s="8" t="s">
        <v>26</v>
      </c>
      <c r="D1878" s="3">
        <v>2224.9</v>
      </c>
      <c r="E1878" s="4">
        <v>351</v>
      </c>
      <c r="F1878" s="4">
        <f>FCT_table_Service_Profitability[[#This Row],[Revenues]]-FCT_table_Service_Profitability[[#This Row],[Expenses]]</f>
        <v>1873.9</v>
      </c>
      <c r="G1878" s="10">
        <v>1824.4180000000001</v>
      </c>
      <c r="H1878" s="10">
        <v>354.5</v>
      </c>
      <c r="I1878" s="10">
        <f>FCT_table_Service_Profitability[[#This Row],[Revenues (target)]]-FCT_table_Service_Profitability[[#This Row],[Expenses (target)]]</f>
        <v>1469.9180000000001</v>
      </c>
      <c r="J1878" s="8" t="s">
        <v>33</v>
      </c>
      <c r="M1878" s="5"/>
      <c r="N1878" s="5"/>
    </row>
    <row r="1879" spans="1:14" x14ac:dyDescent="0.3">
      <c r="A1879" s="2">
        <v>44774</v>
      </c>
      <c r="B1879" s="24" t="s">
        <v>3</v>
      </c>
      <c r="C1879" s="8" t="s">
        <v>26</v>
      </c>
      <c r="D1879" s="3">
        <v>23761.1</v>
      </c>
      <c r="E1879" s="4">
        <v>27550.7</v>
      </c>
      <c r="F1879" s="4">
        <f>FCT_table_Service_Profitability[[#This Row],[Revenues]]-FCT_table_Service_Profitability[[#This Row],[Expenses]]</f>
        <v>-3789.6000000000022</v>
      </c>
      <c r="G1879" s="10">
        <v>19008.88</v>
      </c>
      <c r="H1879" s="10">
        <v>33060.800000000003</v>
      </c>
      <c r="I1879" s="10">
        <f>FCT_table_Service_Profitability[[#This Row],[Revenues (target)]]-FCT_table_Service_Profitability[[#This Row],[Expenses (target)]]</f>
        <v>-14051.920000000002</v>
      </c>
      <c r="J1879" s="8" t="s">
        <v>31</v>
      </c>
      <c r="M1879" s="5"/>
      <c r="N1879" s="5"/>
    </row>
    <row r="1880" spans="1:14" x14ac:dyDescent="0.3">
      <c r="A1880" s="2">
        <v>44805</v>
      </c>
      <c r="B1880" s="24" t="s">
        <v>3</v>
      </c>
      <c r="C1880" s="8" t="s">
        <v>26</v>
      </c>
      <c r="D1880" s="3">
        <v>11034.1</v>
      </c>
      <c r="E1880" s="4">
        <v>5490.5</v>
      </c>
      <c r="F1880" s="4">
        <f>FCT_table_Service_Profitability[[#This Row],[Revenues]]-FCT_table_Service_Profitability[[#This Row],[Expenses]]</f>
        <v>5543.6</v>
      </c>
      <c r="G1880" s="10">
        <v>9599.6669999999995</v>
      </c>
      <c r="H1880" s="10">
        <v>5655.2</v>
      </c>
      <c r="I1880" s="10">
        <f>FCT_table_Service_Profitability[[#This Row],[Revenues (target)]]-FCT_table_Service_Profitability[[#This Row],[Expenses (target)]]</f>
        <v>3944.4669999999996</v>
      </c>
      <c r="J1880" s="8" t="s">
        <v>33</v>
      </c>
      <c r="M1880" s="5"/>
      <c r="N1880" s="5"/>
    </row>
    <row r="1881" spans="1:14" x14ac:dyDescent="0.3">
      <c r="A1881" s="2">
        <v>44805</v>
      </c>
      <c r="B1881" s="24" t="s">
        <v>3</v>
      </c>
      <c r="C1881" s="8" t="s">
        <v>26</v>
      </c>
      <c r="D1881" s="3">
        <v>6885.5</v>
      </c>
      <c r="E1881" s="4">
        <v>1028</v>
      </c>
      <c r="F1881" s="4">
        <f>FCT_table_Service_Profitability[[#This Row],[Revenues]]-FCT_table_Service_Profitability[[#This Row],[Expenses]]</f>
        <v>5857.5</v>
      </c>
      <c r="G1881" s="10">
        <v>4957.5599999999995</v>
      </c>
      <c r="H1881" s="10">
        <v>1110.3</v>
      </c>
      <c r="I1881" s="10">
        <f>FCT_table_Service_Profitability[[#This Row],[Revenues (target)]]-FCT_table_Service_Profitability[[#This Row],[Expenses (target)]]</f>
        <v>3847.2599999999993</v>
      </c>
      <c r="J1881" s="8" t="s">
        <v>33</v>
      </c>
      <c r="M1881" s="5"/>
      <c r="N1881" s="5"/>
    </row>
    <row r="1882" spans="1:14" x14ac:dyDescent="0.3">
      <c r="A1882" s="2">
        <v>44805</v>
      </c>
      <c r="B1882" s="24" t="s">
        <v>3</v>
      </c>
      <c r="C1882" s="8" t="s">
        <v>26</v>
      </c>
      <c r="D1882" s="3">
        <v>98132</v>
      </c>
      <c r="E1882" s="4">
        <v>47607.199999999997</v>
      </c>
      <c r="F1882" s="4">
        <f>FCT_table_Service_Profitability[[#This Row],[Revenues]]-FCT_table_Service_Profitability[[#This Row],[Expenses]]</f>
        <v>50524.800000000003</v>
      </c>
      <c r="G1882" s="10">
        <v>80468.240000000005</v>
      </c>
      <c r="H1882" s="10">
        <v>48083.199999999997</v>
      </c>
      <c r="I1882" s="10">
        <f>FCT_table_Service_Profitability[[#This Row],[Revenues (target)]]-FCT_table_Service_Profitability[[#This Row],[Expenses (target)]]</f>
        <v>32385.040000000008</v>
      </c>
      <c r="J1882" s="8" t="s">
        <v>33</v>
      </c>
      <c r="M1882" s="5"/>
      <c r="N1882" s="5"/>
    </row>
    <row r="1883" spans="1:14" x14ac:dyDescent="0.3">
      <c r="A1883" s="2">
        <v>44805</v>
      </c>
      <c r="B1883" s="24" t="s">
        <v>3</v>
      </c>
      <c r="C1883" s="8" t="s">
        <v>26</v>
      </c>
      <c r="D1883" s="3">
        <v>16043.5</v>
      </c>
      <c r="E1883" s="4">
        <v>291</v>
      </c>
      <c r="F1883" s="4">
        <f>FCT_table_Service_Profitability[[#This Row],[Revenues]]-FCT_table_Service_Profitability[[#This Row],[Expenses]]</f>
        <v>15752.5</v>
      </c>
      <c r="G1883" s="10">
        <v>17166.545000000002</v>
      </c>
      <c r="H1883" s="10">
        <v>296.8</v>
      </c>
      <c r="I1883" s="10">
        <f>FCT_table_Service_Profitability[[#This Row],[Revenues (target)]]-FCT_table_Service_Profitability[[#This Row],[Expenses (target)]]</f>
        <v>16869.745000000003</v>
      </c>
      <c r="J1883" s="8" t="s">
        <v>31</v>
      </c>
      <c r="M1883" s="5"/>
      <c r="N1883" s="5"/>
    </row>
    <row r="1884" spans="1:14" x14ac:dyDescent="0.3">
      <c r="A1884" s="2">
        <v>44835</v>
      </c>
      <c r="B1884" s="24" t="s">
        <v>3</v>
      </c>
      <c r="C1884" s="8" t="s">
        <v>26</v>
      </c>
      <c r="D1884" s="3">
        <v>5767.9</v>
      </c>
      <c r="E1884" s="4">
        <v>1687.3</v>
      </c>
      <c r="F1884" s="4">
        <f>FCT_table_Service_Profitability[[#This Row],[Revenues]]-FCT_table_Service_Profitability[[#This Row],[Expenses]]</f>
        <v>4080.5999999999995</v>
      </c>
      <c r="G1884" s="10">
        <v>6979.1589999999997</v>
      </c>
      <c r="H1884" s="10">
        <v>1805.4</v>
      </c>
      <c r="I1884" s="10">
        <f>FCT_table_Service_Profitability[[#This Row],[Revenues (target)]]-FCT_table_Service_Profitability[[#This Row],[Expenses (target)]]</f>
        <v>5173.759</v>
      </c>
      <c r="J1884" s="8" t="s">
        <v>33</v>
      </c>
      <c r="M1884" s="5"/>
      <c r="N1884" s="5"/>
    </row>
    <row r="1885" spans="1:14" x14ac:dyDescent="0.3">
      <c r="A1885" s="2">
        <v>44835</v>
      </c>
      <c r="B1885" s="24" t="s">
        <v>3</v>
      </c>
      <c r="C1885" s="8" t="s">
        <v>26</v>
      </c>
      <c r="D1885" s="3">
        <v>143615.29999999999</v>
      </c>
      <c r="E1885" s="4">
        <v>85898.3</v>
      </c>
      <c r="F1885" s="4">
        <f>FCT_table_Service_Profitability[[#This Row],[Revenues]]-FCT_table_Service_Profitability[[#This Row],[Expenses]]</f>
        <v>57716.999999999985</v>
      </c>
      <c r="G1885" s="10">
        <v>170902.20699999997</v>
      </c>
      <c r="H1885" s="10">
        <v>90193.2</v>
      </c>
      <c r="I1885" s="10">
        <f>FCT_table_Service_Profitability[[#This Row],[Revenues (target)]]-FCT_table_Service_Profitability[[#This Row],[Expenses (target)]]</f>
        <v>80709.006999999969</v>
      </c>
      <c r="J1885" s="8" t="s">
        <v>33</v>
      </c>
      <c r="M1885" s="5"/>
      <c r="N1885" s="5"/>
    </row>
    <row r="1886" spans="1:14" x14ac:dyDescent="0.3">
      <c r="A1886" s="2">
        <v>44835</v>
      </c>
      <c r="B1886" s="24" t="s">
        <v>3</v>
      </c>
      <c r="C1886" s="8" t="s">
        <v>26</v>
      </c>
      <c r="D1886" s="3">
        <v>4468.3999999999996</v>
      </c>
      <c r="E1886" s="4">
        <v>2915.5</v>
      </c>
      <c r="F1886" s="4">
        <f>FCT_table_Service_Profitability[[#This Row],[Revenues]]-FCT_table_Service_Profitability[[#This Row],[Expenses]]</f>
        <v>1552.8999999999996</v>
      </c>
      <c r="G1886" s="10">
        <v>5049.2919999999995</v>
      </c>
      <c r="H1886" s="10">
        <v>2828</v>
      </c>
      <c r="I1886" s="10">
        <f>FCT_table_Service_Profitability[[#This Row],[Revenues (target)]]-FCT_table_Service_Profitability[[#This Row],[Expenses (target)]]</f>
        <v>2221.2919999999995</v>
      </c>
      <c r="J1886" s="8" t="s">
        <v>33</v>
      </c>
      <c r="M1886" s="5"/>
      <c r="N1886" s="5"/>
    </row>
    <row r="1887" spans="1:14" x14ac:dyDescent="0.3">
      <c r="A1887" s="2">
        <v>44835</v>
      </c>
      <c r="B1887" s="24" t="s">
        <v>3</v>
      </c>
      <c r="C1887" s="8" t="s">
        <v>26</v>
      </c>
      <c r="D1887" s="3">
        <v>34640</v>
      </c>
      <c r="E1887" s="4">
        <v>52989.3</v>
      </c>
      <c r="F1887" s="4">
        <f>FCT_table_Service_Profitability[[#This Row],[Revenues]]-FCT_table_Service_Profitability[[#This Row],[Expenses]]</f>
        <v>-18349.300000000003</v>
      </c>
      <c r="G1887" s="10">
        <v>41221.599999999999</v>
      </c>
      <c r="H1887" s="10">
        <v>58288.2</v>
      </c>
      <c r="I1887" s="10">
        <f>FCT_table_Service_Profitability[[#This Row],[Revenues (target)]]-FCT_table_Service_Profitability[[#This Row],[Expenses (target)]]</f>
        <v>-17066.599999999999</v>
      </c>
      <c r="J1887" s="8" t="s">
        <v>31</v>
      </c>
      <c r="M1887" s="5"/>
      <c r="N1887" s="5"/>
    </row>
    <row r="1888" spans="1:14" x14ac:dyDescent="0.3">
      <c r="A1888" s="2">
        <v>44866</v>
      </c>
      <c r="B1888" s="24" t="s">
        <v>3</v>
      </c>
      <c r="C1888" s="8" t="s">
        <v>26</v>
      </c>
      <c r="D1888" s="3">
        <v>31599.3</v>
      </c>
      <c r="E1888" s="4">
        <v>13058.1</v>
      </c>
      <c r="F1888" s="4">
        <f>FCT_table_Service_Profitability[[#This Row],[Revenues]]-FCT_table_Service_Profitability[[#This Row],[Expenses]]</f>
        <v>18541.199999999997</v>
      </c>
      <c r="G1888" s="10">
        <v>25279.440000000002</v>
      </c>
      <c r="H1888" s="10">
        <v>14233.3</v>
      </c>
      <c r="I1888" s="10">
        <f>FCT_table_Service_Profitability[[#This Row],[Revenues (target)]]-FCT_table_Service_Profitability[[#This Row],[Expenses (target)]]</f>
        <v>11046.140000000003</v>
      </c>
      <c r="J1888" s="8" t="s">
        <v>33</v>
      </c>
      <c r="M1888" s="5"/>
      <c r="N1888" s="5"/>
    </row>
    <row r="1889" spans="1:14" x14ac:dyDescent="0.3">
      <c r="A1889" s="2">
        <v>44866</v>
      </c>
      <c r="B1889" s="24" t="s">
        <v>3</v>
      </c>
      <c r="C1889" s="8" t="s">
        <v>26</v>
      </c>
      <c r="D1889" s="3">
        <v>3102.8</v>
      </c>
      <c r="E1889" s="4">
        <v>531.4</v>
      </c>
      <c r="F1889" s="4">
        <f>FCT_table_Service_Profitability[[#This Row],[Revenues]]-FCT_table_Service_Profitability[[#This Row],[Expenses]]</f>
        <v>2571.4</v>
      </c>
      <c r="G1889" s="10">
        <v>2234.0160000000001</v>
      </c>
      <c r="H1889" s="10">
        <v>536.70000000000005</v>
      </c>
      <c r="I1889" s="10">
        <f>FCT_table_Service_Profitability[[#This Row],[Revenues (target)]]-FCT_table_Service_Profitability[[#This Row],[Expenses (target)]]</f>
        <v>1697.316</v>
      </c>
      <c r="J1889" s="8" t="s">
        <v>33</v>
      </c>
      <c r="M1889" s="5"/>
      <c r="N1889" s="5"/>
    </row>
    <row r="1890" spans="1:14" x14ac:dyDescent="0.3">
      <c r="A1890" s="2">
        <v>44866</v>
      </c>
      <c r="B1890" s="24" t="s">
        <v>3</v>
      </c>
      <c r="C1890" s="8" t="s">
        <v>26</v>
      </c>
      <c r="D1890" s="3">
        <v>129520.3</v>
      </c>
      <c r="E1890" s="4">
        <v>68676.600000000006</v>
      </c>
      <c r="F1890" s="4">
        <f>FCT_table_Service_Profitability[[#This Row],[Revenues]]-FCT_table_Service_Profitability[[#This Row],[Expenses]]</f>
        <v>60843.7</v>
      </c>
      <c r="G1890" s="10">
        <v>101025.834</v>
      </c>
      <c r="H1890" s="10">
        <v>65242.7</v>
      </c>
      <c r="I1890" s="10">
        <f>FCT_table_Service_Profitability[[#This Row],[Revenues (target)]]-FCT_table_Service_Profitability[[#This Row],[Expenses (target)]]</f>
        <v>35783.134000000005</v>
      </c>
      <c r="J1890" s="8" t="s">
        <v>33</v>
      </c>
      <c r="M1890" s="5"/>
      <c r="N1890" s="5"/>
    </row>
    <row r="1891" spans="1:14" x14ac:dyDescent="0.3">
      <c r="A1891" s="2">
        <v>44866</v>
      </c>
      <c r="B1891" s="24" t="s">
        <v>3</v>
      </c>
      <c r="C1891" s="8" t="s">
        <v>26</v>
      </c>
      <c r="D1891" s="3">
        <v>35724.400000000001</v>
      </c>
      <c r="E1891" s="4">
        <v>10815.6</v>
      </c>
      <c r="F1891" s="4">
        <f>FCT_table_Service_Profitability[[#This Row],[Revenues]]-FCT_table_Service_Profitability[[#This Row],[Expenses]]</f>
        <v>24908.800000000003</v>
      </c>
      <c r="G1891" s="10">
        <v>25007.079999999998</v>
      </c>
      <c r="H1891" s="10">
        <v>10599.3</v>
      </c>
      <c r="I1891" s="10">
        <f>FCT_table_Service_Profitability[[#This Row],[Revenues (target)]]-FCT_table_Service_Profitability[[#This Row],[Expenses (target)]]</f>
        <v>14407.779999999999</v>
      </c>
      <c r="J1891" s="8" t="s">
        <v>31</v>
      </c>
      <c r="M1891" s="5"/>
      <c r="N1891" s="5"/>
    </row>
    <row r="1892" spans="1:14" x14ac:dyDescent="0.3">
      <c r="A1892" s="2">
        <v>44896</v>
      </c>
      <c r="B1892" s="24" t="s">
        <v>3</v>
      </c>
      <c r="C1892" s="8" t="s">
        <v>26</v>
      </c>
      <c r="D1892" s="3">
        <v>44791.7</v>
      </c>
      <c r="E1892" s="4">
        <v>55058.400000000001</v>
      </c>
      <c r="F1892" s="4">
        <f>FCT_table_Service_Profitability[[#This Row],[Revenues]]-FCT_table_Service_Profitability[[#This Row],[Expenses]]</f>
        <v>-10266.700000000004</v>
      </c>
      <c r="G1892" s="10">
        <v>49718.787000000004</v>
      </c>
      <c r="H1892" s="10">
        <v>61665.4</v>
      </c>
      <c r="I1892" s="10">
        <f>FCT_table_Service_Profitability[[#This Row],[Revenues (target)]]-FCT_table_Service_Profitability[[#This Row],[Expenses (target)]]</f>
        <v>-11946.612999999998</v>
      </c>
      <c r="J1892" s="8" t="s">
        <v>33</v>
      </c>
      <c r="M1892" s="5"/>
      <c r="N1892" s="5"/>
    </row>
    <row r="1893" spans="1:14" x14ac:dyDescent="0.3">
      <c r="A1893" s="2">
        <v>44896</v>
      </c>
      <c r="B1893" s="24" t="s">
        <v>3</v>
      </c>
      <c r="C1893" s="8" t="s">
        <v>26</v>
      </c>
      <c r="D1893" s="3">
        <v>17703</v>
      </c>
      <c r="E1893" s="4">
        <v>17143.400000000001</v>
      </c>
      <c r="F1893" s="4">
        <f>FCT_table_Service_Profitability[[#This Row],[Revenues]]-FCT_table_Service_Profitability[[#This Row],[Expenses]]</f>
        <v>559.59999999999854</v>
      </c>
      <c r="G1893" s="10">
        <v>21420.63</v>
      </c>
      <c r="H1893" s="10">
        <v>20229.2</v>
      </c>
      <c r="I1893" s="10">
        <f>FCT_table_Service_Profitability[[#This Row],[Revenues (target)]]-FCT_table_Service_Profitability[[#This Row],[Expenses (target)]]</f>
        <v>1191.4300000000003</v>
      </c>
      <c r="J1893" s="8" t="s">
        <v>33</v>
      </c>
      <c r="M1893" s="5"/>
      <c r="N1893" s="5"/>
    </row>
    <row r="1894" spans="1:14" x14ac:dyDescent="0.3">
      <c r="A1894" s="2">
        <v>44896</v>
      </c>
      <c r="B1894" s="24" t="s">
        <v>3</v>
      </c>
      <c r="C1894" s="8" t="s">
        <v>26</v>
      </c>
      <c r="D1894" s="3">
        <v>15556.4</v>
      </c>
      <c r="E1894" s="4">
        <v>8245.2999999999993</v>
      </c>
      <c r="F1894" s="4">
        <f>FCT_table_Service_Profitability[[#This Row],[Revenues]]-FCT_table_Service_Profitability[[#This Row],[Expenses]]</f>
        <v>7311.1</v>
      </c>
      <c r="G1894" s="10">
        <v>14623.016</v>
      </c>
      <c r="H1894" s="10">
        <v>8410.2000000000007</v>
      </c>
      <c r="I1894" s="10">
        <f>FCT_table_Service_Profitability[[#This Row],[Revenues (target)]]-FCT_table_Service_Profitability[[#This Row],[Expenses (target)]]</f>
        <v>6212.8159999999989</v>
      </c>
      <c r="J1894" s="8" t="s">
        <v>31</v>
      </c>
      <c r="M1894" s="5"/>
      <c r="N1894" s="5"/>
    </row>
    <row r="1895" spans="1:14" x14ac:dyDescent="0.3">
      <c r="A1895" s="2">
        <v>44562</v>
      </c>
      <c r="B1895" s="24" t="s">
        <v>19</v>
      </c>
      <c r="C1895" s="8" t="s">
        <v>26</v>
      </c>
      <c r="D1895" s="3">
        <v>1375.4</v>
      </c>
      <c r="E1895" s="4">
        <v>1833.9</v>
      </c>
      <c r="F1895" s="4">
        <f>FCT_table_Service_Profitability[[#This Row],[Revenues]]-FCT_table_Service_Profitability[[#This Row],[Expenses]]</f>
        <v>-458.5</v>
      </c>
      <c r="G1895" s="10">
        <v>1334.1380000000001</v>
      </c>
      <c r="H1895" s="10">
        <v>1797.2</v>
      </c>
      <c r="I1895" s="10">
        <f>FCT_table_Service_Profitability[[#This Row],[Revenues (target)]]-FCT_table_Service_Profitability[[#This Row],[Expenses (target)]]</f>
        <v>-463.0619999999999</v>
      </c>
      <c r="J1895" s="8" t="s">
        <v>33</v>
      </c>
      <c r="M1895" s="5"/>
      <c r="N1895" s="5"/>
    </row>
    <row r="1896" spans="1:14" x14ac:dyDescent="0.3">
      <c r="A1896" s="2">
        <v>44562</v>
      </c>
      <c r="B1896" s="24" t="s">
        <v>19</v>
      </c>
      <c r="C1896" s="8" t="s">
        <v>26</v>
      </c>
      <c r="D1896" s="3">
        <v>515.79999999999995</v>
      </c>
      <c r="E1896" s="4">
        <v>544.4</v>
      </c>
      <c r="F1896" s="4">
        <f>FCT_table_Service_Profitability[[#This Row],[Revenues]]-FCT_table_Service_Profitability[[#This Row],[Expenses]]</f>
        <v>-28.600000000000023</v>
      </c>
      <c r="G1896" s="10">
        <v>453.90399999999994</v>
      </c>
      <c r="H1896" s="10">
        <v>517.20000000000005</v>
      </c>
      <c r="I1896" s="10">
        <f>FCT_table_Service_Profitability[[#This Row],[Revenues (target)]]-FCT_table_Service_Profitability[[#This Row],[Expenses (target)]]</f>
        <v>-63.296000000000106</v>
      </c>
      <c r="J1896" s="8" t="s">
        <v>31</v>
      </c>
      <c r="M1896" s="5"/>
      <c r="N1896" s="5"/>
    </row>
    <row r="1897" spans="1:14" x14ac:dyDescent="0.3">
      <c r="A1897" s="2">
        <v>44593</v>
      </c>
      <c r="B1897" s="24" t="s">
        <v>19</v>
      </c>
      <c r="C1897" s="8" t="s">
        <v>26</v>
      </c>
      <c r="D1897" s="3">
        <v>1737.3</v>
      </c>
      <c r="E1897" s="4">
        <v>1833.8</v>
      </c>
      <c r="F1897" s="4">
        <f>FCT_table_Service_Profitability[[#This Row],[Revenues]]-FCT_table_Service_Profitability[[#This Row],[Expenses]]</f>
        <v>-96.5</v>
      </c>
      <c r="G1897" s="10">
        <v>1667.808</v>
      </c>
      <c r="H1897" s="10">
        <v>2090.6</v>
      </c>
      <c r="I1897" s="10">
        <f>FCT_table_Service_Profitability[[#This Row],[Revenues (target)]]-FCT_table_Service_Profitability[[#This Row],[Expenses (target)]]</f>
        <v>-422.79199999999992</v>
      </c>
      <c r="J1897" s="8" t="s">
        <v>33</v>
      </c>
      <c r="M1897" s="5"/>
      <c r="N1897" s="5"/>
    </row>
    <row r="1898" spans="1:14" x14ac:dyDescent="0.3">
      <c r="A1898" s="2">
        <v>44593</v>
      </c>
      <c r="B1898" s="24" t="s">
        <v>19</v>
      </c>
      <c r="C1898" s="8" t="s">
        <v>26</v>
      </c>
      <c r="D1898" s="3">
        <v>347.5</v>
      </c>
      <c r="E1898" s="4">
        <v>458.5</v>
      </c>
      <c r="F1898" s="4">
        <f>FCT_table_Service_Profitability[[#This Row],[Revenues]]-FCT_table_Service_Profitability[[#This Row],[Expenses]]</f>
        <v>-111</v>
      </c>
      <c r="G1898" s="10">
        <v>284.95000000000005</v>
      </c>
      <c r="H1898" s="10">
        <v>426.4</v>
      </c>
      <c r="I1898" s="10">
        <f>FCT_table_Service_Profitability[[#This Row],[Revenues (target)]]-FCT_table_Service_Profitability[[#This Row],[Expenses (target)]]</f>
        <v>-141.44999999999993</v>
      </c>
      <c r="J1898" s="8" t="s">
        <v>31</v>
      </c>
      <c r="M1898" s="5"/>
      <c r="N1898" s="5"/>
    </row>
    <row r="1899" spans="1:14" x14ac:dyDescent="0.3">
      <c r="A1899" s="2">
        <v>44621</v>
      </c>
      <c r="B1899" s="24" t="s">
        <v>19</v>
      </c>
      <c r="C1899" s="8" t="s">
        <v>26</v>
      </c>
      <c r="D1899" s="3">
        <v>1532.8</v>
      </c>
      <c r="E1899" s="4">
        <v>982.6</v>
      </c>
      <c r="F1899" s="4">
        <f>FCT_table_Service_Profitability[[#This Row],[Revenues]]-FCT_table_Service_Profitability[[#This Row],[Expenses]]</f>
        <v>550.19999999999993</v>
      </c>
      <c r="G1899" s="10">
        <v>1333.5360000000001</v>
      </c>
      <c r="H1899" s="10">
        <v>1051.3</v>
      </c>
      <c r="I1899" s="10">
        <f>FCT_table_Service_Profitability[[#This Row],[Revenues (target)]]-FCT_table_Service_Profitability[[#This Row],[Expenses (target)]]</f>
        <v>282.2360000000001</v>
      </c>
      <c r="J1899" s="8" t="s">
        <v>33</v>
      </c>
      <c r="M1899" s="5"/>
      <c r="N1899" s="5"/>
    </row>
    <row r="1900" spans="1:14" x14ac:dyDescent="0.3">
      <c r="A1900" s="2">
        <v>44621</v>
      </c>
      <c r="B1900" s="24" t="s">
        <v>19</v>
      </c>
      <c r="C1900" s="8" t="s">
        <v>26</v>
      </c>
      <c r="D1900" s="3">
        <v>383.2</v>
      </c>
      <c r="E1900" s="4">
        <v>417.6</v>
      </c>
      <c r="F1900" s="4">
        <f>FCT_table_Service_Profitability[[#This Row],[Revenues]]-FCT_table_Service_Profitability[[#This Row],[Expenses]]</f>
        <v>-34.400000000000034</v>
      </c>
      <c r="G1900" s="10">
        <v>452.17599999999999</v>
      </c>
      <c r="H1900" s="10">
        <v>496.9</v>
      </c>
      <c r="I1900" s="10">
        <f>FCT_table_Service_Profitability[[#This Row],[Revenues (target)]]-FCT_table_Service_Profitability[[#This Row],[Expenses (target)]]</f>
        <v>-44.72399999999999</v>
      </c>
      <c r="J1900" s="8" t="s">
        <v>31</v>
      </c>
      <c r="M1900" s="5"/>
      <c r="N1900" s="5"/>
    </row>
    <row r="1901" spans="1:14" x14ac:dyDescent="0.3">
      <c r="A1901" s="2">
        <v>44652</v>
      </c>
      <c r="B1901" s="24" t="s">
        <v>19</v>
      </c>
      <c r="C1901" s="8" t="s">
        <v>26</v>
      </c>
      <c r="D1901" s="3">
        <v>1798.1</v>
      </c>
      <c r="E1901" s="4">
        <v>1098.9000000000001</v>
      </c>
      <c r="F1901" s="4">
        <f>FCT_table_Service_Profitability[[#This Row],[Revenues]]-FCT_table_Service_Profitability[[#This Row],[Expenses]]</f>
        <v>699.19999999999982</v>
      </c>
      <c r="G1901" s="10">
        <v>1636.271</v>
      </c>
      <c r="H1901" s="10">
        <v>1000</v>
      </c>
      <c r="I1901" s="10">
        <f>FCT_table_Service_Profitability[[#This Row],[Revenues (target)]]-FCT_table_Service_Profitability[[#This Row],[Expenses (target)]]</f>
        <v>636.27099999999996</v>
      </c>
      <c r="J1901" s="8" t="s">
        <v>33</v>
      </c>
      <c r="M1901" s="5"/>
      <c r="N1901" s="5"/>
    </row>
    <row r="1902" spans="1:14" x14ac:dyDescent="0.3">
      <c r="A1902" s="2">
        <v>44652</v>
      </c>
      <c r="B1902" s="24" t="s">
        <v>19</v>
      </c>
      <c r="C1902" s="8" t="s">
        <v>26</v>
      </c>
      <c r="D1902" s="3">
        <v>389.6</v>
      </c>
      <c r="E1902" s="4">
        <v>299.7</v>
      </c>
      <c r="F1902" s="4">
        <f>FCT_table_Service_Profitability[[#This Row],[Revenues]]-FCT_table_Service_Profitability[[#This Row],[Expenses]]</f>
        <v>89.900000000000034</v>
      </c>
      <c r="G1902" s="10">
        <v>471.416</v>
      </c>
      <c r="H1902" s="10">
        <v>278.7</v>
      </c>
      <c r="I1902" s="10">
        <f>FCT_table_Service_Profitability[[#This Row],[Revenues (target)]]-FCT_table_Service_Profitability[[#This Row],[Expenses (target)]]</f>
        <v>192.71600000000001</v>
      </c>
      <c r="J1902" s="8" t="s">
        <v>31</v>
      </c>
      <c r="M1902" s="5"/>
      <c r="N1902" s="5"/>
    </row>
    <row r="1903" spans="1:14" x14ac:dyDescent="0.3">
      <c r="A1903" s="2">
        <v>44682</v>
      </c>
      <c r="B1903" s="24" t="s">
        <v>19</v>
      </c>
      <c r="C1903" s="8" t="s">
        <v>26</v>
      </c>
      <c r="D1903" s="3">
        <v>1165.9000000000001</v>
      </c>
      <c r="E1903" s="4">
        <v>1748.9</v>
      </c>
      <c r="F1903" s="4">
        <f>FCT_table_Service_Profitability[[#This Row],[Revenues]]-FCT_table_Service_Profitability[[#This Row],[Expenses]]</f>
        <v>-583</v>
      </c>
      <c r="G1903" s="10">
        <v>1480.6930000000002</v>
      </c>
      <c r="H1903" s="10">
        <v>1591.5</v>
      </c>
      <c r="I1903" s="10">
        <f>FCT_table_Service_Profitability[[#This Row],[Revenues (target)]]-FCT_table_Service_Profitability[[#This Row],[Expenses (target)]]</f>
        <v>-110.80699999999979</v>
      </c>
      <c r="J1903" s="8" t="s">
        <v>33</v>
      </c>
      <c r="M1903" s="5"/>
      <c r="N1903" s="5"/>
    </row>
    <row r="1904" spans="1:14" x14ac:dyDescent="0.3">
      <c r="A1904" s="2">
        <v>44682</v>
      </c>
      <c r="B1904" s="24" t="s">
        <v>19</v>
      </c>
      <c r="C1904" s="8" t="s">
        <v>26</v>
      </c>
      <c r="D1904" s="3">
        <v>320.60000000000002</v>
      </c>
      <c r="E1904" s="4">
        <v>291.5</v>
      </c>
      <c r="F1904" s="4">
        <f>FCT_table_Service_Profitability[[#This Row],[Revenues]]-FCT_table_Service_Profitability[[#This Row],[Expenses]]</f>
        <v>29.100000000000023</v>
      </c>
      <c r="G1904" s="10">
        <v>378.30799999999999</v>
      </c>
      <c r="H1904" s="10">
        <v>309</v>
      </c>
      <c r="I1904" s="10">
        <f>FCT_table_Service_Profitability[[#This Row],[Revenues (target)]]-FCT_table_Service_Profitability[[#This Row],[Expenses (target)]]</f>
        <v>69.307999999999993</v>
      </c>
      <c r="J1904" s="8" t="s">
        <v>31</v>
      </c>
      <c r="M1904" s="5"/>
      <c r="N1904" s="5"/>
    </row>
    <row r="1905" spans="1:14" x14ac:dyDescent="0.3">
      <c r="A1905" s="2">
        <v>44713</v>
      </c>
      <c r="B1905" s="24" t="s">
        <v>19</v>
      </c>
      <c r="C1905" s="8" t="s">
        <v>26</v>
      </c>
      <c r="D1905" s="3">
        <v>1404.6</v>
      </c>
      <c r="E1905" s="4">
        <v>1800.8</v>
      </c>
      <c r="F1905" s="4">
        <f>FCT_table_Service_Profitability[[#This Row],[Revenues]]-FCT_table_Service_Profitability[[#This Row],[Expenses]]</f>
        <v>-396.20000000000005</v>
      </c>
      <c r="G1905" s="10">
        <v>1629.3359999999998</v>
      </c>
      <c r="H1905" s="10">
        <v>1764.8</v>
      </c>
      <c r="I1905" s="10">
        <f>FCT_table_Service_Profitability[[#This Row],[Revenues (target)]]-FCT_table_Service_Profitability[[#This Row],[Expenses (target)]]</f>
        <v>-135.46400000000017</v>
      </c>
      <c r="J1905" s="8" t="s">
        <v>33</v>
      </c>
      <c r="M1905" s="5"/>
      <c r="N1905" s="5"/>
    </row>
    <row r="1906" spans="1:14" x14ac:dyDescent="0.3">
      <c r="A1906" s="2">
        <v>44713</v>
      </c>
      <c r="B1906" s="24" t="s">
        <v>19</v>
      </c>
      <c r="C1906" s="8" t="s">
        <v>26</v>
      </c>
      <c r="D1906" s="3">
        <v>351.1</v>
      </c>
      <c r="E1906" s="4">
        <v>405.2</v>
      </c>
      <c r="F1906" s="4">
        <f>FCT_table_Service_Profitability[[#This Row],[Revenues]]-FCT_table_Service_Profitability[[#This Row],[Expenses]]</f>
        <v>-54.099999999999966</v>
      </c>
      <c r="G1906" s="10">
        <v>417.80900000000003</v>
      </c>
      <c r="H1906" s="10">
        <v>397.1</v>
      </c>
      <c r="I1906" s="10">
        <f>FCT_table_Service_Profitability[[#This Row],[Revenues (target)]]-FCT_table_Service_Profitability[[#This Row],[Expenses (target)]]</f>
        <v>20.709000000000003</v>
      </c>
      <c r="J1906" s="8" t="s">
        <v>31</v>
      </c>
      <c r="M1906" s="5"/>
      <c r="N1906" s="5"/>
    </row>
    <row r="1907" spans="1:14" x14ac:dyDescent="0.3">
      <c r="A1907" s="2">
        <v>44743</v>
      </c>
      <c r="B1907" s="24" t="s">
        <v>19</v>
      </c>
      <c r="C1907" s="8" t="s">
        <v>26</v>
      </c>
      <c r="D1907" s="3">
        <v>1260</v>
      </c>
      <c r="E1907" s="4">
        <v>1575</v>
      </c>
      <c r="F1907" s="4">
        <f>FCT_table_Service_Profitability[[#This Row],[Revenues]]-FCT_table_Service_Profitability[[#This Row],[Expenses]]</f>
        <v>-315</v>
      </c>
      <c r="G1907" s="10">
        <v>1499.3999999999999</v>
      </c>
      <c r="H1907" s="10">
        <v>1575</v>
      </c>
      <c r="I1907" s="10">
        <f>FCT_table_Service_Profitability[[#This Row],[Revenues (target)]]-FCT_table_Service_Profitability[[#This Row],[Expenses (target)]]</f>
        <v>-75.600000000000136</v>
      </c>
      <c r="J1907" s="8" t="s">
        <v>33</v>
      </c>
      <c r="M1907" s="5"/>
      <c r="N1907" s="5"/>
    </row>
    <row r="1908" spans="1:14" x14ac:dyDescent="0.3">
      <c r="A1908" s="2">
        <v>44743</v>
      </c>
      <c r="B1908" s="24" t="s">
        <v>19</v>
      </c>
      <c r="C1908" s="8" t="s">
        <v>26</v>
      </c>
      <c r="D1908" s="3">
        <v>341.3</v>
      </c>
      <c r="E1908" s="4">
        <v>393.8</v>
      </c>
      <c r="F1908" s="4">
        <f>FCT_table_Service_Profitability[[#This Row],[Revenues]]-FCT_table_Service_Profitability[[#This Row],[Expenses]]</f>
        <v>-52.5</v>
      </c>
      <c r="G1908" s="10">
        <v>426.625</v>
      </c>
      <c r="H1908" s="10">
        <v>362.3</v>
      </c>
      <c r="I1908" s="10">
        <f>FCT_table_Service_Profitability[[#This Row],[Revenues (target)]]-FCT_table_Service_Profitability[[#This Row],[Expenses (target)]]</f>
        <v>64.324999999999989</v>
      </c>
      <c r="J1908" s="8" t="s">
        <v>31</v>
      </c>
      <c r="M1908" s="5"/>
      <c r="N1908" s="5"/>
    </row>
    <row r="1909" spans="1:14" x14ac:dyDescent="0.3">
      <c r="A1909" s="2">
        <v>44774</v>
      </c>
      <c r="B1909" s="24" t="s">
        <v>19</v>
      </c>
      <c r="C1909" s="8" t="s">
        <v>26</v>
      </c>
      <c r="D1909" s="3">
        <v>1702.5</v>
      </c>
      <c r="E1909" s="4">
        <v>1114.7</v>
      </c>
      <c r="F1909" s="4">
        <f>FCT_table_Service_Profitability[[#This Row],[Revenues]]-FCT_table_Service_Profitability[[#This Row],[Expenses]]</f>
        <v>587.79999999999995</v>
      </c>
      <c r="G1909" s="10">
        <v>1396.0500000000002</v>
      </c>
      <c r="H1909" s="10">
        <v>1293.0999999999999</v>
      </c>
      <c r="I1909" s="10">
        <f>FCT_table_Service_Profitability[[#This Row],[Revenues (target)]]-FCT_table_Service_Profitability[[#This Row],[Expenses (target)]]</f>
        <v>102.95000000000027</v>
      </c>
      <c r="J1909" s="8" t="s">
        <v>33</v>
      </c>
      <c r="M1909" s="5"/>
      <c r="N1909" s="5"/>
    </row>
    <row r="1910" spans="1:14" x14ac:dyDescent="0.3">
      <c r="A1910" s="2">
        <v>44774</v>
      </c>
      <c r="B1910" s="24" t="s">
        <v>19</v>
      </c>
      <c r="C1910" s="8" t="s">
        <v>26</v>
      </c>
      <c r="D1910" s="3">
        <v>395.2</v>
      </c>
      <c r="E1910" s="4">
        <v>380</v>
      </c>
      <c r="F1910" s="4">
        <f>FCT_table_Service_Profitability[[#This Row],[Revenues]]-FCT_table_Service_Profitability[[#This Row],[Expenses]]</f>
        <v>15.199999999999989</v>
      </c>
      <c r="G1910" s="10">
        <v>513.76</v>
      </c>
      <c r="H1910" s="10">
        <v>402.8</v>
      </c>
      <c r="I1910" s="10">
        <f>FCT_table_Service_Profitability[[#This Row],[Revenues (target)]]-FCT_table_Service_Profitability[[#This Row],[Expenses (target)]]</f>
        <v>110.95999999999998</v>
      </c>
      <c r="J1910" s="8" t="s">
        <v>31</v>
      </c>
      <c r="M1910" s="5"/>
      <c r="N1910" s="5"/>
    </row>
    <row r="1911" spans="1:14" x14ac:dyDescent="0.3">
      <c r="A1911" s="2">
        <v>44805</v>
      </c>
      <c r="B1911" s="24" t="s">
        <v>19</v>
      </c>
      <c r="C1911" s="8" t="s">
        <v>26</v>
      </c>
      <c r="D1911" s="3">
        <v>1665.9</v>
      </c>
      <c r="E1911" s="4">
        <v>1815.4</v>
      </c>
      <c r="F1911" s="4">
        <f>FCT_table_Service_Profitability[[#This Row],[Revenues]]-FCT_table_Service_Profitability[[#This Row],[Expenses]]</f>
        <v>-149.5</v>
      </c>
      <c r="G1911" s="10">
        <v>1932.444</v>
      </c>
      <c r="H1911" s="10">
        <v>1815.4</v>
      </c>
      <c r="I1911" s="10">
        <f>FCT_table_Service_Profitability[[#This Row],[Revenues (target)]]-FCT_table_Service_Profitability[[#This Row],[Expenses (target)]]</f>
        <v>117.04399999999987</v>
      </c>
      <c r="J1911" s="8" t="s">
        <v>33</v>
      </c>
      <c r="M1911" s="5"/>
      <c r="N1911" s="5"/>
    </row>
    <row r="1912" spans="1:14" x14ac:dyDescent="0.3">
      <c r="A1912" s="2">
        <v>44805</v>
      </c>
      <c r="B1912" s="24" t="s">
        <v>19</v>
      </c>
      <c r="C1912" s="8" t="s">
        <v>26</v>
      </c>
      <c r="D1912" s="3">
        <v>384.4</v>
      </c>
      <c r="E1912" s="4">
        <v>533.9</v>
      </c>
      <c r="F1912" s="4">
        <f>FCT_table_Service_Profitability[[#This Row],[Revenues]]-FCT_table_Service_Profitability[[#This Row],[Expenses]]</f>
        <v>-149.5</v>
      </c>
      <c r="G1912" s="10">
        <v>476.65599999999995</v>
      </c>
      <c r="H1912" s="10">
        <v>539.29999999999995</v>
      </c>
      <c r="I1912" s="10">
        <f>FCT_table_Service_Profitability[[#This Row],[Revenues (target)]]-FCT_table_Service_Profitability[[#This Row],[Expenses (target)]]</f>
        <v>-62.644000000000005</v>
      </c>
      <c r="J1912" s="8" t="s">
        <v>31</v>
      </c>
      <c r="M1912" s="5"/>
      <c r="N1912" s="5"/>
    </row>
    <row r="1913" spans="1:14" x14ac:dyDescent="0.3">
      <c r="A1913" s="2">
        <v>44835</v>
      </c>
      <c r="B1913" s="24" t="s">
        <v>19</v>
      </c>
      <c r="C1913" s="8" t="s">
        <v>26</v>
      </c>
      <c r="D1913" s="3">
        <v>1410.5</v>
      </c>
      <c r="E1913" s="4">
        <v>1816.6</v>
      </c>
      <c r="F1913" s="4">
        <f>FCT_table_Service_Profitability[[#This Row],[Revenues]]-FCT_table_Service_Profitability[[#This Row],[Expenses]]</f>
        <v>-406.09999999999991</v>
      </c>
      <c r="G1913" s="10">
        <v>1749.02</v>
      </c>
      <c r="H1913" s="10">
        <v>2107.1999999999998</v>
      </c>
      <c r="I1913" s="10">
        <f>FCT_table_Service_Profitability[[#This Row],[Revenues (target)]]-FCT_table_Service_Profitability[[#This Row],[Expenses (target)]]</f>
        <v>-358.17999999999984</v>
      </c>
      <c r="J1913" s="8" t="s">
        <v>33</v>
      </c>
      <c r="M1913" s="5"/>
      <c r="N1913" s="5"/>
    </row>
    <row r="1914" spans="1:14" x14ac:dyDescent="0.3">
      <c r="A1914" s="2">
        <v>44835</v>
      </c>
      <c r="B1914" s="24" t="s">
        <v>19</v>
      </c>
      <c r="C1914" s="8" t="s">
        <v>26</v>
      </c>
      <c r="D1914" s="3">
        <v>416.7</v>
      </c>
      <c r="E1914" s="4">
        <v>374</v>
      </c>
      <c r="F1914" s="4">
        <f>FCT_table_Service_Profitability[[#This Row],[Revenues]]-FCT_table_Service_Profitability[[#This Row],[Expenses]]</f>
        <v>42.699999999999989</v>
      </c>
      <c r="G1914" s="10">
        <v>520.875</v>
      </c>
      <c r="H1914" s="10">
        <v>392.7</v>
      </c>
      <c r="I1914" s="10">
        <f>FCT_table_Service_Profitability[[#This Row],[Revenues (target)]]-FCT_table_Service_Profitability[[#This Row],[Expenses (target)]]</f>
        <v>128.17500000000001</v>
      </c>
      <c r="J1914" s="8" t="s">
        <v>31</v>
      </c>
      <c r="M1914" s="5"/>
      <c r="N1914" s="5"/>
    </row>
    <row r="1915" spans="1:14" x14ac:dyDescent="0.3">
      <c r="A1915" s="2">
        <v>44866</v>
      </c>
      <c r="B1915" s="24" t="s">
        <v>19</v>
      </c>
      <c r="C1915" s="8" t="s">
        <v>26</v>
      </c>
      <c r="D1915" s="3">
        <v>1371.7</v>
      </c>
      <c r="E1915" s="4">
        <v>2078.3000000000002</v>
      </c>
      <c r="F1915" s="4">
        <f>FCT_table_Service_Profitability[[#This Row],[Revenues]]-FCT_table_Service_Profitability[[#This Row],[Expenses]]</f>
        <v>-706.60000000000014</v>
      </c>
      <c r="G1915" s="10">
        <v>1728.3420000000001</v>
      </c>
      <c r="H1915" s="10">
        <v>2410.8000000000002</v>
      </c>
      <c r="I1915" s="10">
        <f>FCT_table_Service_Profitability[[#This Row],[Revenues (target)]]-FCT_table_Service_Profitability[[#This Row],[Expenses (target)]]</f>
        <v>-682.45800000000008</v>
      </c>
      <c r="J1915" s="8" t="s">
        <v>33</v>
      </c>
      <c r="M1915" s="5"/>
      <c r="N1915" s="5"/>
    </row>
    <row r="1916" spans="1:14" x14ac:dyDescent="0.3">
      <c r="A1916" s="2">
        <v>44866</v>
      </c>
      <c r="B1916" s="24" t="s">
        <v>19</v>
      </c>
      <c r="C1916" s="8" t="s">
        <v>26</v>
      </c>
      <c r="D1916" s="3">
        <v>342.9</v>
      </c>
      <c r="E1916" s="4">
        <v>363.7</v>
      </c>
      <c r="F1916" s="4">
        <f>FCT_table_Service_Profitability[[#This Row],[Revenues]]-FCT_table_Service_Profitability[[#This Row],[Expenses]]</f>
        <v>-20.800000000000011</v>
      </c>
      <c r="G1916" s="10">
        <v>342.9</v>
      </c>
      <c r="H1916" s="10">
        <v>385.5</v>
      </c>
      <c r="I1916" s="10">
        <f>FCT_table_Service_Profitability[[#This Row],[Revenues (target)]]-FCT_table_Service_Profitability[[#This Row],[Expenses (target)]]</f>
        <v>-42.600000000000023</v>
      </c>
      <c r="J1916" s="8" t="s">
        <v>31</v>
      </c>
      <c r="M1916" s="5"/>
      <c r="N1916" s="5"/>
    </row>
    <row r="1917" spans="1:14" x14ac:dyDescent="0.3">
      <c r="A1917" s="2">
        <v>44896</v>
      </c>
      <c r="B1917" s="24" t="s">
        <v>19</v>
      </c>
      <c r="C1917" s="8" t="s">
        <v>26</v>
      </c>
      <c r="D1917" s="3">
        <v>1195.0999999999999</v>
      </c>
      <c r="E1917" s="4">
        <v>1659.9</v>
      </c>
      <c r="F1917" s="4">
        <f>FCT_table_Service_Profitability[[#This Row],[Revenues]]-FCT_table_Service_Profitability[[#This Row],[Expenses]]</f>
        <v>-464.80000000000018</v>
      </c>
      <c r="G1917" s="10">
        <v>896.32499999999993</v>
      </c>
      <c r="H1917" s="10">
        <v>1742.9</v>
      </c>
      <c r="I1917" s="10">
        <f>FCT_table_Service_Profitability[[#This Row],[Revenues (target)]]-FCT_table_Service_Profitability[[#This Row],[Expenses (target)]]</f>
        <v>-846.57500000000016</v>
      </c>
      <c r="J1917" s="8" t="s">
        <v>33</v>
      </c>
      <c r="M1917" s="5"/>
      <c r="N1917" s="5"/>
    </row>
    <row r="1918" spans="1:14" x14ac:dyDescent="0.3">
      <c r="A1918" s="2">
        <v>44896</v>
      </c>
      <c r="B1918" s="24" t="s">
        <v>19</v>
      </c>
      <c r="C1918" s="8" t="s">
        <v>26</v>
      </c>
      <c r="D1918" s="3">
        <v>373.5</v>
      </c>
      <c r="E1918" s="4">
        <v>332</v>
      </c>
      <c r="F1918" s="4">
        <f>FCT_table_Service_Profitability[[#This Row],[Revenues]]-FCT_table_Service_Profitability[[#This Row],[Expenses]]</f>
        <v>41.5</v>
      </c>
      <c r="G1918" s="10">
        <v>388.44</v>
      </c>
      <c r="H1918" s="10">
        <v>361.9</v>
      </c>
      <c r="I1918" s="10">
        <f>FCT_table_Service_Profitability[[#This Row],[Revenues (target)]]-FCT_table_Service_Profitability[[#This Row],[Expenses (target)]]</f>
        <v>26.54000000000002</v>
      </c>
      <c r="J1918" s="8" t="s">
        <v>31</v>
      </c>
      <c r="M1918" s="5"/>
      <c r="N1918" s="5"/>
    </row>
    <row r="1919" spans="1:14" x14ac:dyDescent="0.3">
      <c r="A1919" s="2">
        <v>44562</v>
      </c>
      <c r="B1919" s="24" t="s">
        <v>16</v>
      </c>
      <c r="C1919" s="8" t="s">
        <v>26</v>
      </c>
      <c r="D1919" s="3">
        <v>1602.6</v>
      </c>
      <c r="E1919" s="4">
        <v>1157.5</v>
      </c>
      <c r="F1919" s="4">
        <f>FCT_table_Service_Profitability[[#This Row],[Revenues]]-FCT_table_Service_Profitability[[#This Row],[Expenses]]</f>
        <v>445.09999999999991</v>
      </c>
      <c r="G1919" s="10">
        <v>1907.0939999999998</v>
      </c>
      <c r="H1919" s="10">
        <v>1273.2</v>
      </c>
      <c r="I1919" s="10">
        <f>FCT_table_Service_Profitability[[#This Row],[Revenues (target)]]-FCT_table_Service_Profitability[[#This Row],[Expenses (target)]]</f>
        <v>633.89399999999978</v>
      </c>
      <c r="J1919" s="8" t="s">
        <v>33</v>
      </c>
      <c r="M1919" s="5"/>
      <c r="N1919" s="5"/>
    </row>
    <row r="1920" spans="1:14" x14ac:dyDescent="0.3">
      <c r="A1920" s="2">
        <v>44562</v>
      </c>
      <c r="B1920" s="24" t="s">
        <v>16</v>
      </c>
      <c r="C1920" s="8" t="s">
        <v>26</v>
      </c>
      <c r="D1920" s="3">
        <v>293.8</v>
      </c>
      <c r="E1920" s="4">
        <v>244.8</v>
      </c>
      <c r="F1920" s="4">
        <f>FCT_table_Service_Profitability[[#This Row],[Revenues]]-FCT_table_Service_Profitability[[#This Row],[Expenses]]</f>
        <v>49</v>
      </c>
      <c r="G1920" s="10">
        <v>243.85399999999998</v>
      </c>
      <c r="H1920" s="10">
        <v>230.2</v>
      </c>
      <c r="I1920" s="10">
        <f>FCT_table_Service_Profitability[[#This Row],[Revenues (target)]]-FCT_table_Service_Profitability[[#This Row],[Expenses (target)]]</f>
        <v>13.653999999999996</v>
      </c>
      <c r="J1920" s="8" t="s">
        <v>31</v>
      </c>
      <c r="M1920" s="5"/>
      <c r="N1920" s="5"/>
    </row>
    <row r="1921" spans="1:14" x14ac:dyDescent="0.3">
      <c r="A1921" s="2">
        <v>44593</v>
      </c>
      <c r="B1921" s="24" t="s">
        <v>16</v>
      </c>
      <c r="C1921" s="8" t="s">
        <v>26</v>
      </c>
      <c r="D1921" s="3">
        <v>1259.5999999999999</v>
      </c>
      <c r="E1921" s="4">
        <v>1349.6</v>
      </c>
      <c r="F1921" s="4">
        <f>FCT_table_Service_Profitability[[#This Row],[Revenues]]-FCT_table_Service_Profitability[[#This Row],[Expenses]]</f>
        <v>-90</v>
      </c>
      <c r="G1921" s="10">
        <v>1423.3479999999997</v>
      </c>
      <c r="H1921" s="10">
        <v>1322.6</v>
      </c>
      <c r="I1921" s="10">
        <f>FCT_table_Service_Profitability[[#This Row],[Revenues (target)]]-FCT_table_Service_Profitability[[#This Row],[Expenses (target)]]</f>
        <v>100.74799999999982</v>
      </c>
      <c r="J1921" s="8" t="s">
        <v>33</v>
      </c>
      <c r="M1921" s="5"/>
      <c r="N1921" s="5"/>
    </row>
    <row r="1922" spans="1:14" x14ac:dyDescent="0.3">
      <c r="A1922" s="2">
        <v>44593</v>
      </c>
      <c r="B1922" s="24" t="s">
        <v>16</v>
      </c>
      <c r="C1922" s="8" t="s">
        <v>26</v>
      </c>
      <c r="D1922" s="3">
        <v>224.9</v>
      </c>
      <c r="E1922" s="4">
        <v>299.89999999999998</v>
      </c>
      <c r="F1922" s="4">
        <f>FCT_table_Service_Profitability[[#This Row],[Revenues]]-FCT_table_Service_Profitability[[#This Row],[Expenses]]</f>
        <v>-74.999999999999972</v>
      </c>
      <c r="G1922" s="10">
        <v>204.65900000000002</v>
      </c>
      <c r="H1922" s="10">
        <v>317.89999999999998</v>
      </c>
      <c r="I1922" s="10">
        <f>FCT_table_Service_Profitability[[#This Row],[Revenues (target)]]-FCT_table_Service_Profitability[[#This Row],[Expenses (target)]]</f>
        <v>-113.24099999999996</v>
      </c>
      <c r="J1922" s="8" t="s">
        <v>31</v>
      </c>
      <c r="M1922" s="5"/>
      <c r="N1922" s="5"/>
    </row>
    <row r="1923" spans="1:14" x14ac:dyDescent="0.3">
      <c r="A1923" s="2">
        <v>44621</v>
      </c>
      <c r="B1923" s="24" t="s">
        <v>16</v>
      </c>
      <c r="C1923" s="8" t="s">
        <v>26</v>
      </c>
      <c r="D1923" s="3">
        <v>915.9</v>
      </c>
      <c r="E1923" s="4">
        <v>1221.2</v>
      </c>
      <c r="F1923" s="4">
        <f>FCT_table_Service_Profitability[[#This Row],[Revenues]]-FCT_table_Service_Profitability[[#This Row],[Expenses]]</f>
        <v>-305.30000000000007</v>
      </c>
      <c r="G1923" s="10">
        <v>659.44799999999998</v>
      </c>
      <c r="H1923" s="10">
        <v>1257.8</v>
      </c>
      <c r="I1923" s="10">
        <f>FCT_table_Service_Profitability[[#This Row],[Revenues (target)]]-FCT_table_Service_Profitability[[#This Row],[Expenses (target)]]</f>
        <v>-598.35199999999998</v>
      </c>
      <c r="J1923" s="8" t="s">
        <v>33</v>
      </c>
      <c r="M1923" s="5"/>
      <c r="N1923" s="5"/>
    </row>
    <row r="1924" spans="1:14" x14ac:dyDescent="0.3">
      <c r="A1924" s="2">
        <v>44621</v>
      </c>
      <c r="B1924" s="24" t="s">
        <v>16</v>
      </c>
      <c r="C1924" s="8" t="s">
        <v>26</v>
      </c>
      <c r="D1924" s="3">
        <v>320.60000000000002</v>
      </c>
      <c r="E1924" s="4">
        <v>209.9</v>
      </c>
      <c r="F1924" s="4">
        <f>FCT_table_Service_Profitability[[#This Row],[Revenues]]-FCT_table_Service_Profitability[[#This Row],[Expenses]]</f>
        <v>110.70000000000002</v>
      </c>
      <c r="G1924" s="10">
        <v>391.13200000000001</v>
      </c>
      <c r="H1924" s="10">
        <v>228.8</v>
      </c>
      <c r="I1924" s="10">
        <f>FCT_table_Service_Profitability[[#This Row],[Revenues (target)]]-FCT_table_Service_Profitability[[#This Row],[Expenses (target)]]</f>
        <v>162.33199999999999</v>
      </c>
      <c r="J1924" s="8" t="s">
        <v>31</v>
      </c>
      <c r="M1924" s="5"/>
      <c r="N1924" s="5"/>
    </row>
    <row r="1925" spans="1:14" x14ac:dyDescent="0.3">
      <c r="A1925" s="2">
        <v>44652</v>
      </c>
      <c r="B1925" s="24" t="s">
        <v>16</v>
      </c>
      <c r="C1925" s="8" t="s">
        <v>26</v>
      </c>
      <c r="D1925" s="3">
        <v>1303.7</v>
      </c>
      <c r="E1925" s="4">
        <v>1164</v>
      </c>
      <c r="F1925" s="4">
        <f>FCT_table_Service_Profitability[[#This Row],[Revenues]]-FCT_table_Service_Profitability[[#This Row],[Expenses]]</f>
        <v>139.70000000000005</v>
      </c>
      <c r="G1925" s="10">
        <v>925.62699999999995</v>
      </c>
      <c r="H1925" s="10">
        <v>1338.6</v>
      </c>
      <c r="I1925" s="10">
        <f>FCT_table_Service_Profitability[[#This Row],[Revenues (target)]]-FCT_table_Service_Profitability[[#This Row],[Expenses (target)]]</f>
        <v>-412.97299999999996</v>
      </c>
      <c r="J1925" s="8" t="s">
        <v>33</v>
      </c>
      <c r="M1925" s="5"/>
      <c r="N1925" s="5"/>
    </row>
    <row r="1926" spans="1:14" x14ac:dyDescent="0.3">
      <c r="A1926" s="2">
        <v>44652</v>
      </c>
      <c r="B1926" s="24" t="s">
        <v>16</v>
      </c>
      <c r="C1926" s="8" t="s">
        <v>26</v>
      </c>
      <c r="D1926" s="3">
        <v>279.39999999999998</v>
      </c>
      <c r="E1926" s="4">
        <v>194</v>
      </c>
      <c r="F1926" s="4">
        <f>FCT_table_Service_Profitability[[#This Row],[Revenues]]-FCT_table_Service_Profitability[[#This Row],[Expenses]]</f>
        <v>85.399999999999977</v>
      </c>
      <c r="G1926" s="10">
        <v>321.30999999999995</v>
      </c>
      <c r="H1926" s="10">
        <v>215.3</v>
      </c>
      <c r="I1926" s="10">
        <f>FCT_table_Service_Profitability[[#This Row],[Revenues (target)]]-FCT_table_Service_Profitability[[#This Row],[Expenses (target)]]</f>
        <v>106.00999999999993</v>
      </c>
      <c r="J1926" s="8" t="s">
        <v>31</v>
      </c>
      <c r="M1926" s="5"/>
      <c r="N1926" s="5"/>
    </row>
    <row r="1927" spans="1:14" x14ac:dyDescent="0.3">
      <c r="A1927" s="2">
        <v>44682</v>
      </c>
      <c r="B1927" s="24" t="s">
        <v>16</v>
      </c>
      <c r="C1927" s="8" t="s">
        <v>26</v>
      </c>
      <c r="D1927" s="3">
        <v>905.7</v>
      </c>
      <c r="E1927" s="4">
        <v>981.2</v>
      </c>
      <c r="F1927" s="4">
        <f>FCT_table_Service_Profitability[[#This Row],[Revenues]]-FCT_table_Service_Profitability[[#This Row],[Expenses]]</f>
        <v>-75.5</v>
      </c>
      <c r="G1927" s="10">
        <v>896.64300000000003</v>
      </c>
      <c r="H1927" s="10">
        <v>1049.9000000000001</v>
      </c>
      <c r="I1927" s="10">
        <f>FCT_table_Service_Profitability[[#This Row],[Revenues (target)]]-FCT_table_Service_Profitability[[#This Row],[Expenses (target)]]</f>
        <v>-153.25700000000006</v>
      </c>
      <c r="J1927" s="8" t="s">
        <v>33</v>
      </c>
      <c r="M1927" s="5"/>
      <c r="N1927" s="5"/>
    </row>
    <row r="1928" spans="1:14" x14ac:dyDescent="0.3">
      <c r="A1928" s="2">
        <v>44682</v>
      </c>
      <c r="B1928" s="24" t="s">
        <v>16</v>
      </c>
      <c r="C1928" s="8" t="s">
        <v>26</v>
      </c>
      <c r="D1928" s="3">
        <v>339.6</v>
      </c>
      <c r="E1928" s="4">
        <v>358.5</v>
      </c>
      <c r="F1928" s="4">
        <f>FCT_table_Service_Profitability[[#This Row],[Revenues]]-FCT_table_Service_Profitability[[#This Row],[Expenses]]</f>
        <v>-18.899999999999977</v>
      </c>
      <c r="G1928" s="10">
        <v>332.80799999999999</v>
      </c>
      <c r="H1928" s="10">
        <v>415.9</v>
      </c>
      <c r="I1928" s="10">
        <f>FCT_table_Service_Profitability[[#This Row],[Revenues (target)]]-FCT_table_Service_Profitability[[#This Row],[Expenses (target)]]</f>
        <v>-83.091999999999985</v>
      </c>
      <c r="J1928" s="8" t="s">
        <v>31</v>
      </c>
      <c r="M1928" s="5"/>
      <c r="N1928" s="5"/>
    </row>
    <row r="1929" spans="1:14" x14ac:dyDescent="0.3">
      <c r="A1929" s="2">
        <v>44713</v>
      </c>
      <c r="B1929" s="24" t="s">
        <v>16</v>
      </c>
      <c r="C1929" s="8" t="s">
        <v>26</v>
      </c>
      <c r="D1929" s="3">
        <v>1007.2</v>
      </c>
      <c r="E1929" s="4">
        <v>1328.9</v>
      </c>
      <c r="F1929" s="4">
        <f>FCT_table_Service_Profitability[[#This Row],[Revenues]]-FCT_table_Service_Profitability[[#This Row],[Expenses]]</f>
        <v>-321.70000000000005</v>
      </c>
      <c r="G1929" s="10">
        <v>997.12800000000004</v>
      </c>
      <c r="H1929" s="10">
        <v>1328.9</v>
      </c>
      <c r="I1929" s="10">
        <f>FCT_table_Service_Profitability[[#This Row],[Revenues (target)]]-FCT_table_Service_Profitability[[#This Row],[Expenses (target)]]</f>
        <v>-331.77200000000005</v>
      </c>
      <c r="J1929" s="8" t="s">
        <v>33</v>
      </c>
      <c r="M1929" s="5"/>
      <c r="N1929" s="5"/>
    </row>
    <row r="1930" spans="1:14" x14ac:dyDescent="0.3">
      <c r="A1930" s="2">
        <v>44713</v>
      </c>
      <c r="B1930" s="24" t="s">
        <v>16</v>
      </c>
      <c r="C1930" s="8" t="s">
        <v>26</v>
      </c>
      <c r="D1930" s="3">
        <v>314.7</v>
      </c>
      <c r="E1930" s="4">
        <v>314.7</v>
      </c>
      <c r="F1930" s="4">
        <f>FCT_table_Service_Profitability[[#This Row],[Revenues]]-FCT_table_Service_Profitability[[#This Row],[Expenses]]</f>
        <v>0</v>
      </c>
      <c r="G1930" s="10">
        <v>361.90499999999997</v>
      </c>
      <c r="H1930" s="10">
        <v>361.9</v>
      </c>
      <c r="I1930" s="10">
        <f>FCT_table_Service_Profitability[[#This Row],[Revenues (target)]]-FCT_table_Service_Profitability[[#This Row],[Expenses (target)]]</f>
        <v>4.9999999999954525E-3</v>
      </c>
      <c r="J1930" s="8" t="s">
        <v>31</v>
      </c>
      <c r="M1930" s="5"/>
      <c r="N1930" s="5"/>
    </row>
    <row r="1931" spans="1:14" x14ac:dyDescent="0.3">
      <c r="A1931" s="2">
        <v>44743</v>
      </c>
      <c r="B1931" s="24" t="s">
        <v>16</v>
      </c>
      <c r="C1931" s="8" t="s">
        <v>26</v>
      </c>
      <c r="D1931" s="3">
        <v>1223.5</v>
      </c>
      <c r="E1931" s="4">
        <v>815.6</v>
      </c>
      <c r="F1931" s="4">
        <f>FCT_table_Service_Profitability[[#This Row],[Revenues]]-FCT_table_Service_Profitability[[#This Row],[Expenses]]</f>
        <v>407.9</v>
      </c>
      <c r="G1931" s="10">
        <v>1015.505</v>
      </c>
      <c r="H1931" s="10">
        <v>791.2</v>
      </c>
      <c r="I1931" s="10">
        <f>FCT_table_Service_Profitability[[#This Row],[Revenues (target)]]-FCT_table_Service_Profitability[[#This Row],[Expenses (target)]]</f>
        <v>224.30499999999995</v>
      </c>
      <c r="J1931" s="8" t="s">
        <v>33</v>
      </c>
      <c r="M1931" s="5"/>
      <c r="N1931" s="5"/>
    </row>
    <row r="1932" spans="1:14" x14ac:dyDescent="0.3">
      <c r="A1932" s="2">
        <v>44743</v>
      </c>
      <c r="B1932" s="24" t="s">
        <v>16</v>
      </c>
      <c r="C1932" s="8" t="s">
        <v>26</v>
      </c>
      <c r="D1932" s="3">
        <v>244.7</v>
      </c>
      <c r="E1932" s="4">
        <v>237.9</v>
      </c>
      <c r="F1932" s="4">
        <f>FCT_table_Service_Profitability[[#This Row],[Revenues]]-FCT_table_Service_Profitability[[#This Row],[Expenses]]</f>
        <v>6.7999999999999829</v>
      </c>
      <c r="G1932" s="10">
        <v>171.29</v>
      </c>
      <c r="H1932" s="10">
        <v>256.89999999999998</v>
      </c>
      <c r="I1932" s="10">
        <f>FCT_table_Service_Profitability[[#This Row],[Revenues (target)]]-FCT_table_Service_Profitability[[#This Row],[Expenses (target)]]</f>
        <v>-85.609999999999985</v>
      </c>
      <c r="J1932" s="8" t="s">
        <v>31</v>
      </c>
      <c r="M1932" s="5"/>
      <c r="N1932" s="5"/>
    </row>
    <row r="1933" spans="1:14" x14ac:dyDescent="0.3">
      <c r="A1933" s="2">
        <v>44774</v>
      </c>
      <c r="B1933" s="24" t="s">
        <v>16</v>
      </c>
      <c r="C1933" s="8" t="s">
        <v>26</v>
      </c>
      <c r="D1933" s="3">
        <v>944.6</v>
      </c>
      <c r="E1933" s="4">
        <v>1495.7</v>
      </c>
      <c r="F1933" s="4">
        <f>FCT_table_Service_Profitability[[#This Row],[Revenues]]-FCT_table_Service_Profitability[[#This Row],[Expenses]]</f>
        <v>-551.1</v>
      </c>
      <c r="G1933" s="10">
        <v>869.03200000000004</v>
      </c>
      <c r="H1933" s="10">
        <v>1764.9</v>
      </c>
      <c r="I1933" s="10">
        <f>FCT_table_Service_Profitability[[#This Row],[Revenues (target)]]-FCT_table_Service_Profitability[[#This Row],[Expenses (target)]]</f>
        <v>-895.86800000000005</v>
      </c>
      <c r="J1933" s="8" t="s">
        <v>33</v>
      </c>
      <c r="M1933" s="5"/>
      <c r="N1933" s="5"/>
    </row>
    <row r="1934" spans="1:14" x14ac:dyDescent="0.3">
      <c r="A1934" s="2">
        <v>44774</v>
      </c>
      <c r="B1934" s="24" t="s">
        <v>16</v>
      </c>
      <c r="C1934" s="8" t="s">
        <v>26</v>
      </c>
      <c r="D1934" s="3">
        <v>307</v>
      </c>
      <c r="E1934" s="4">
        <v>295.2</v>
      </c>
      <c r="F1934" s="4">
        <f>FCT_table_Service_Profitability[[#This Row],[Revenues]]-FCT_table_Service_Profitability[[#This Row],[Expenses]]</f>
        <v>11.800000000000011</v>
      </c>
      <c r="G1934" s="10">
        <v>279.37</v>
      </c>
      <c r="H1934" s="10">
        <v>265.7</v>
      </c>
      <c r="I1934" s="10">
        <f>FCT_table_Service_Profitability[[#This Row],[Revenues (target)]]-FCT_table_Service_Profitability[[#This Row],[Expenses (target)]]</f>
        <v>13.670000000000016</v>
      </c>
      <c r="J1934" s="8" t="s">
        <v>31</v>
      </c>
      <c r="M1934" s="5"/>
      <c r="N1934" s="5"/>
    </row>
    <row r="1935" spans="1:14" x14ac:dyDescent="0.3">
      <c r="A1935" s="2">
        <v>44805</v>
      </c>
      <c r="B1935" s="24" t="s">
        <v>16</v>
      </c>
      <c r="C1935" s="8" t="s">
        <v>26</v>
      </c>
      <c r="D1935" s="3">
        <v>1194.5</v>
      </c>
      <c r="E1935" s="4">
        <v>1244.3</v>
      </c>
      <c r="F1935" s="4">
        <f>FCT_table_Service_Profitability[[#This Row],[Revenues]]-FCT_table_Service_Profitability[[#This Row],[Expenses]]</f>
        <v>-49.799999999999955</v>
      </c>
      <c r="G1935" s="10">
        <v>1134.7749999999999</v>
      </c>
      <c r="H1935" s="10">
        <v>1468.3</v>
      </c>
      <c r="I1935" s="10">
        <f>FCT_table_Service_Profitability[[#This Row],[Revenues (target)]]-FCT_table_Service_Profitability[[#This Row],[Expenses (target)]]</f>
        <v>-333.52500000000009</v>
      </c>
      <c r="J1935" s="8" t="s">
        <v>33</v>
      </c>
      <c r="M1935" s="5"/>
      <c r="N1935" s="5"/>
    </row>
    <row r="1936" spans="1:14" x14ac:dyDescent="0.3">
      <c r="A1936" s="2">
        <v>44805</v>
      </c>
      <c r="B1936" s="24" t="s">
        <v>16</v>
      </c>
      <c r="C1936" s="8" t="s">
        <v>26</v>
      </c>
      <c r="D1936" s="3">
        <v>323.5</v>
      </c>
      <c r="E1936" s="4">
        <v>394</v>
      </c>
      <c r="F1936" s="4">
        <f>FCT_table_Service_Profitability[[#This Row],[Revenues]]-FCT_table_Service_Profitability[[#This Row],[Expenses]]</f>
        <v>-70.5</v>
      </c>
      <c r="G1936" s="10">
        <v>417.315</v>
      </c>
      <c r="H1936" s="10">
        <v>429.5</v>
      </c>
      <c r="I1936" s="10">
        <f>FCT_table_Service_Profitability[[#This Row],[Revenues (target)]]-FCT_table_Service_Profitability[[#This Row],[Expenses (target)]]</f>
        <v>-12.185000000000002</v>
      </c>
      <c r="J1936" s="8" t="s">
        <v>31</v>
      </c>
      <c r="M1936" s="5"/>
      <c r="N1936" s="5"/>
    </row>
    <row r="1937" spans="1:14" x14ac:dyDescent="0.3">
      <c r="A1937" s="2">
        <v>44835</v>
      </c>
      <c r="B1937" s="24" t="s">
        <v>16</v>
      </c>
      <c r="C1937" s="8" t="s">
        <v>26</v>
      </c>
      <c r="D1937" s="3">
        <v>1095.7</v>
      </c>
      <c r="E1937" s="4">
        <v>1577.1</v>
      </c>
      <c r="F1937" s="4">
        <f>FCT_table_Service_Profitability[[#This Row],[Revenues]]-FCT_table_Service_Profitability[[#This Row],[Expenses]]</f>
        <v>-481.39999999999986</v>
      </c>
      <c r="G1937" s="10">
        <v>997.0870000000001</v>
      </c>
      <c r="H1937" s="10">
        <v>1577.1</v>
      </c>
      <c r="I1937" s="10">
        <f>FCT_table_Service_Profitability[[#This Row],[Revenues (target)]]-FCT_table_Service_Profitability[[#This Row],[Expenses (target)]]</f>
        <v>-580.01299999999981</v>
      </c>
      <c r="J1937" s="8" t="s">
        <v>33</v>
      </c>
      <c r="M1937" s="5"/>
      <c r="N1937" s="5"/>
    </row>
    <row r="1938" spans="1:14" x14ac:dyDescent="0.3">
      <c r="A1938" s="2">
        <v>44835</v>
      </c>
      <c r="B1938" s="24" t="s">
        <v>16</v>
      </c>
      <c r="C1938" s="8" t="s">
        <v>26</v>
      </c>
      <c r="D1938" s="3">
        <v>348.6</v>
      </c>
      <c r="E1938" s="4">
        <v>228.3</v>
      </c>
      <c r="F1938" s="4">
        <f>FCT_table_Service_Profitability[[#This Row],[Revenues]]-FCT_table_Service_Profitability[[#This Row],[Expenses]]</f>
        <v>120.30000000000001</v>
      </c>
      <c r="G1938" s="10">
        <v>278.88000000000005</v>
      </c>
      <c r="H1938" s="10">
        <v>237.4</v>
      </c>
      <c r="I1938" s="10">
        <f>FCT_table_Service_Profitability[[#This Row],[Revenues (target)]]-FCT_table_Service_Profitability[[#This Row],[Expenses (target)]]</f>
        <v>41.480000000000047</v>
      </c>
      <c r="J1938" s="8" t="s">
        <v>31</v>
      </c>
      <c r="M1938" s="5"/>
      <c r="N1938" s="5"/>
    </row>
    <row r="1939" spans="1:14" x14ac:dyDescent="0.3">
      <c r="A1939" s="2">
        <v>44866</v>
      </c>
      <c r="B1939" s="24" t="s">
        <v>16</v>
      </c>
      <c r="C1939" s="8" t="s">
        <v>26</v>
      </c>
      <c r="D1939" s="3">
        <v>1162.4000000000001</v>
      </c>
      <c r="E1939" s="4">
        <v>1210.8</v>
      </c>
      <c r="F1939" s="4">
        <f>FCT_table_Service_Profitability[[#This Row],[Revenues]]-FCT_table_Service_Profitability[[#This Row],[Expenses]]</f>
        <v>-48.399999999999864</v>
      </c>
      <c r="G1939" s="10">
        <v>1139.152</v>
      </c>
      <c r="H1939" s="10">
        <v>1440.9</v>
      </c>
      <c r="I1939" s="10">
        <f>FCT_table_Service_Profitability[[#This Row],[Revenues (target)]]-FCT_table_Service_Profitability[[#This Row],[Expenses (target)]]</f>
        <v>-301.74800000000005</v>
      </c>
      <c r="J1939" s="8" t="s">
        <v>33</v>
      </c>
      <c r="M1939" s="5"/>
      <c r="N1939" s="5"/>
    </row>
    <row r="1940" spans="1:14" x14ac:dyDescent="0.3">
      <c r="A1940" s="2">
        <v>44866</v>
      </c>
      <c r="B1940" s="24" t="s">
        <v>16</v>
      </c>
      <c r="C1940" s="8" t="s">
        <v>26</v>
      </c>
      <c r="D1940" s="3">
        <v>314.8</v>
      </c>
      <c r="E1940" s="4">
        <v>363.2</v>
      </c>
      <c r="F1940" s="4">
        <f>FCT_table_Service_Profitability[[#This Row],[Revenues]]-FCT_table_Service_Profitability[[#This Row],[Expenses]]</f>
        <v>-48.399999999999977</v>
      </c>
      <c r="G1940" s="10">
        <v>402.94400000000002</v>
      </c>
      <c r="H1940" s="10">
        <v>417.7</v>
      </c>
      <c r="I1940" s="10">
        <f>FCT_table_Service_Profitability[[#This Row],[Revenues (target)]]-FCT_table_Service_Profitability[[#This Row],[Expenses (target)]]</f>
        <v>-14.755999999999972</v>
      </c>
      <c r="J1940" s="8" t="s">
        <v>31</v>
      </c>
      <c r="M1940" s="5"/>
      <c r="N1940" s="5"/>
    </row>
    <row r="1941" spans="1:14" x14ac:dyDescent="0.3">
      <c r="A1941" s="2">
        <v>44896</v>
      </c>
      <c r="B1941" s="24" t="s">
        <v>16</v>
      </c>
      <c r="C1941" s="8" t="s">
        <v>26</v>
      </c>
      <c r="D1941" s="3">
        <v>773.6</v>
      </c>
      <c r="E1941" s="4">
        <v>1289.4000000000001</v>
      </c>
      <c r="F1941" s="4">
        <f>FCT_table_Service_Profitability[[#This Row],[Revenues]]-FCT_table_Service_Profitability[[#This Row],[Expenses]]</f>
        <v>-515.80000000000007</v>
      </c>
      <c r="G1941" s="10">
        <v>603.40800000000002</v>
      </c>
      <c r="H1941" s="10">
        <v>1353.9</v>
      </c>
      <c r="I1941" s="10">
        <f>FCT_table_Service_Profitability[[#This Row],[Revenues (target)]]-FCT_table_Service_Profitability[[#This Row],[Expenses (target)]]</f>
        <v>-750.49200000000008</v>
      </c>
      <c r="J1941" s="8" t="s">
        <v>33</v>
      </c>
      <c r="M1941" s="5"/>
      <c r="N1941" s="5"/>
    </row>
    <row r="1942" spans="1:14" x14ac:dyDescent="0.3">
      <c r="A1942" s="2">
        <v>44896</v>
      </c>
      <c r="B1942" s="24" t="s">
        <v>16</v>
      </c>
      <c r="C1942" s="8" t="s">
        <v>26</v>
      </c>
      <c r="D1942" s="3">
        <v>212.8</v>
      </c>
      <c r="E1942" s="4">
        <v>225.6</v>
      </c>
      <c r="F1942" s="4">
        <f>FCT_table_Service_Profitability[[#This Row],[Revenues]]-FCT_table_Service_Profitability[[#This Row],[Expenses]]</f>
        <v>-12.799999999999983</v>
      </c>
      <c r="G1942" s="10">
        <v>157.47200000000001</v>
      </c>
      <c r="H1942" s="10">
        <v>259.5</v>
      </c>
      <c r="I1942" s="10">
        <f>FCT_table_Service_Profitability[[#This Row],[Revenues (target)]]-FCT_table_Service_Profitability[[#This Row],[Expenses (target)]]</f>
        <v>-102.02799999999999</v>
      </c>
      <c r="J1942" s="8" t="s">
        <v>31</v>
      </c>
      <c r="M1942" s="5"/>
      <c r="N1942" s="5"/>
    </row>
    <row r="1943" spans="1:14" x14ac:dyDescent="0.3">
      <c r="A1943" s="2">
        <v>44562</v>
      </c>
      <c r="B1943" s="24" t="s">
        <v>5</v>
      </c>
      <c r="C1943" s="8" t="s">
        <v>26</v>
      </c>
      <c r="D1943" s="3">
        <v>10319.200000000001</v>
      </c>
      <c r="E1943" s="4">
        <v>5806.8</v>
      </c>
      <c r="F1943" s="4">
        <f>FCT_table_Service_Profitability[[#This Row],[Revenues]]-FCT_table_Service_Profitability[[#This Row],[Expenses]]</f>
        <v>4512.4000000000005</v>
      </c>
      <c r="G1943" s="10">
        <v>7945.7840000000006</v>
      </c>
      <c r="H1943" s="10">
        <v>6910</v>
      </c>
      <c r="I1943" s="10">
        <f>FCT_table_Service_Profitability[[#This Row],[Revenues (target)]]-FCT_table_Service_Profitability[[#This Row],[Expenses (target)]]</f>
        <v>1035.7840000000006</v>
      </c>
      <c r="J1943" s="8" t="s">
        <v>33</v>
      </c>
      <c r="M1943" s="5"/>
      <c r="N1943" s="5"/>
    </row>
    <row r="1944" spans="1:14" x14ac:dyDescent="0.3">
      <c r="A1944" s="2">
        <v>44562</v>
      </c>
      <c r="B1944" s="24" t="s">
        <v>5</v>
      </c>
      <c r="C1944" s="8" t="s">
        <v>26</v>
      </c>
      <c r="D1944" s="3">
        <v>664.4</v>
      </c>
      <c r="E1944" s="4">
        <v>392.3</v>
      </c>
      <c r="F1944" s="4">
        <f>FCT_table_Service_Profitability[[#This Row],[Revenues]]-FCT_table_Service_Profitability[[#This Row],[Expenses]]</f>
        <v>272.09999999999997</v>
      </c>
      <c r="G1944" s="10">
        <v>677.68799999999999</v>
      </c>
      <c r="H1944" s="10">
        <v>392.3</v>
      </c>
      <c r="I1944" s="10">
        <f>FCT_table_Service_Profitability[[#This Row],[Revenues (target)]]-FCT_table_Service_Profitability[[#This Row],[Expenses (target)]]</f>
        <v>285.38799999999998</v>
      </c>
      <c r="J1944" s="8" t="s">
        <v>33</v>
      </c>
      <c r="M1944" s="5"/>
      <c r="N1944" s="5"/>
    </row>
    <row r="1945" spans="1:14" x14ac:dyDescent="0.3">
      <c r="A1945" s="2">
        <v>44562</v>
      </c>
      <c r="B1945" s="24" t="s">
        <v>5</v>
      </c>
      <c r="C1945" s="8" t="s">
        <v>26</v>
      </c>
      <c r="D1945" s="3">
        <v>94.6</v>
      </c>
      <c r="E1945" s="4">
        <v>17.100000000000001</v>
      </c>
      <c r="F1945" s="4">
        <f>FCT_table_Service_Profitability[[#This Row],[Revenues]]-FCT_table_Service_Profitability[[#This Row],[Expenses]]</f>
        <v>77.5</v>
      </c>
      <c r="G1945" s="10">
        <v>76.626000000000005</v>
      </c>
      <c r="H1945" s="10">
        <v>18.600000000000001</v>
      </c>
      <c r="I1945" s="10">
        <f>FCT_table_Service_Profitability[[#This Row],[Revenues (target)]]-FCT_table_Service_Profitability[[#This Row],[Expenses (target)]]</f>
        <v>58.026000000000003</v>
      </c>
      <c r="J1945" s="8" t="s">
        <v>33</v>
      </c>
      <c r="M1945" s="5"/>
      <c r="N1945" s="5"/>
    </row>
    <row r="1946" spans="1:14" x14ac:dyDescent="0.3">
      <c r="A1946" s="2">
        <v>44562</v>
      </c>
      <c r="B1946" s="24" t="s">
        <v>5</v>
      </c>
      <c r="C1946" s="8" t="s">
        <v>26</v>
      </c>
      <c r="D1946" s="3">
        <v>1494.1</v>
      </c>
      <c r="E1946" s="4">
        <v>1313.6</v>
      </c>
      <c r="F1946" s="4">
        <f>FCT_table_Service_Profitability[[#This Row],[Revenues]]-FCT_table_Service_Profitability[[#This Row],[Expenses]]</f>
        <v>180.5</v>
      </c>
      <c r="G1946" s="10">
        <v>1284.9259999999999</v>
      </c>
      <c r="H1946" s="10">
        <v>1234.8</v>
      </c>
      <c r="I1946" s="10">
        <f>FCT_table_Service_Profitability[[#This Row],[Revenues (target)]]-FCT_table_Service_Profitability[[#This Row],[Expenses (target)]]</f>
        <v>50.125999999999976</v>
      </c>
      <c r="J1946" s="8" t="s">
        <v>31</v>
      </c>
      <c r="M1946" s="5"/>
      <c r="N1946" s="5"/>
    </row>
    <row r="1947" spans="1:14" x14ac:dyDescent="0.3">
      <c r="A1947" s="2">
        <v>44593</v>
      </c>
      <c r="B1947" s="24" t="s">
        <v>5</v>
      </c>
      <c r="C1947" s="8" t="s">
        <v>26</v>
      </c>
      <c r="D1947" s="3">
        <v>12451.7</v>
      </c>
      <c r="E1947" s="4">
        <v>10369.700000000001</v>
      </c>
      <c r="F1947" s="4">
        <f>FCT_table_Service_Profitability[[#This Row],[Revenues]]-FCT_table_Service_Profitability[[#This Row],[Expenses]]</f>
        <v>2082</v>
      </c>
      <c r="G1947" s="10">
        <v>9214.2579999999998</v>
      </c>
      <c r="H1947" s="10">
        <v>9332.7000000000007</v>
      </c>
      <c r="I1947" s="10">
        <f>FCT_table_Service_Profitability[[#This Row],[Revenues (target)]]-FCT_table_Service_Profitability[[#This Row],[Expenses (target)]]</f>
        <v>-118.44200000000092</v>
      </c>
      <c r="J1947" s="8" t="s">
        <v>33</v>
      </c>
      <c r="M1947" s="5"/>
      <c r="N1947" s="5"/>
    </row>
    <row r="1948" spans="1:14" x14ac:dyDescent="0.3">
      <c r="A1948" s="2">
        <v>44593</v>
      </c>
      <c r="B1948" s="24" t="s">
        <v>5</v>
      </c>
      <c r="C1948" s="8" t="s">
        <v>26</v>
      </c>
      <c r="D1948" s="3">
        <v>2457.5</v>
      </c>
      <c r="E1948" s="4">
        <v>706.4</v>
      </c>
      <c r="F1948" s="4">
        <f>FCT_table_Service_Profitability[[#This Row],[Revenues]]-FCT_table_Service_Profitability[[#This Row],[Expenses]]</f>
        <v>1751.1</v>
      </c>
      <c r="G1948" s="10">
        <v>3022.7249999999999</v>
      </c>
      <c r="H1948" s="10">
        <v>692.2</v>
      </c>
      <c r="I1948" s="10">
        <f>FCT_table_Service_Profitability[[#This Row],[Revenues (target)]]-FCT_table_Service_Profitability[[#This Row],[Expenses (target)]]</f>
        <v>2330.5249999999996</v>
      </c>
      <c r="J1948" s="8" t="s">
        <v>33</v>
      </c>
      <c r="M1948" s="5"/>
      <c r="N1948" s="5"/>
    </row>
    <row r="1949" spans="1:14" x14ac:dyDescent="0.3">
      <c r="A1949" s="2">
        <v>44593</v>
      </c>
      <c r="B1949" s="24" t="s">
        <v>5</v>
      </c>
      <c r="C1949" s="8" t="s">
        <v>26</v>
      </c>
      <c r="D1949" s="3">
        <v>1864.4</v>
      </c>
      <c r="E1949" s="4">
        <v>1762.3</v>
      </c>
      <c r="F1949" s="4">
        <f>FCT_table_Service_Profitability[[#This Row],[Revenues]]-FCT_table_Service_Profitability[[#This Row],[Expenses]]</f>
        <v>102.10000000000014</v>
      </c>
      <c r="G1949" s="10">
        <v>1715.248</v>
      </c>
      <c r="H1949" s="10">
        <v>1868.1</v>
      </c>
      <c r="I1949" s="10">
        <f>FCT_table_Service_Profitability[[#This Row],[Revenues (target)]]-FCT_table_Service_Profitability[[#This Row],[Expenses (target)]]</f>
        <v>-152.85199999999986</v>
      </c>
      <c r="J1949" s="8" t="s">
        <v>33</v>
      </c>
      <c r="M1949" s="5"/>
      <c r="N1949" s="5"/>
    </row>
    <row r="1950" spans="1:14" x14ac:dyDescent="0.3">
      <c r="A1950" s="2">
        <v>44593</v>
      </c>
      <c r="B1950" s="24" t="s">
        <v>5</v>
      </c>
      <c r="C1950" s="8" t="s">
        <v>26</v>
      </c>
      <c r="D1950" s="3">
        <v>1246.7</v>
      </c>
      <c r="E1950" s="4">
        <v>77.7</v>
      </c>
      <c r="F1950" s="4">
        <f>FCT_table_Service_Profitability[[#This Row],[Revenues]]-FCT_table_Service_Profitability[[#This Row],[Expenses]]</f>
        <v>1169</v>
      </c>
      <c r="G1950" s="10">
        <v>1558.375</v>
      </c>
      <c r="H1950" s="10">
        <v>73.8</v>
      </c>
      <c r="I1950" s="10">
        <f>FCT_table_Service_Profitability[[#This Row],[Revenues (target)]]-FCT_table_Service_Profitability[[#This Row],[Expenses (target)]]</f>
        <v>1484.575</v>
      </c>
      <c r="J1950" s="8" t="s">
        <v>31</v>
      </c>
      <c r="M1950" s="5"/>
      <c r="N1950" s="5"/>
    </row>
    <row r="1951" spans="1:14" x14ac:dyDescent="0.3">
      <c r="A1951" s="2">
        <v>44621</v>
      </c>
      <c r="B1951" s="24" t="s">
        <v>5</v>
      </c>
      <c r="C1951" s="8" t="s">
        <v>26</v>
      </c>
      <c r="D1951" s="3">
        <v>4728.3</v>
      </c>
      <c r="E1951" s="4">
        <v>2350.5</v>
      </c>
      <c r="F1951" s="4">
        <f>FCT_table_Service_Profitability[[#This Row],[Revenues]]-FCT_table_Service_Profitability[[#This Row],[Expenses]]</f>
        <v>2377.8000000000002</v>
      </c>
      <c r="G1951" s="10">
        <v>4397.3189999999995</v>
      </c>
      <c r="H1951" s="10">
        <v>2797.1</v>
      </c>
      <c r="I1951" s="10">
        <f>FCT_table_Service_Profitability[[#This Row],[Revenues (target)]]-FCT_table_Service_Profitability[[#This Row],[Expenses (target)]]</f>
        <v>1600.2189999999996</v>
      </c>
      <c r="J1951" s="8" t="s">
        <v>33</v>
      </c>
      <c r="M1951" s="5"/>
      <c r="N1951" s="5"/>
    </row>
    <row r="1952" spans="1:14" x14ac:dyDescent="0.3">
      <c r="A1952" s="2">
        <v>44621</v>
      </c>
      <c r="B1952" s="24" t="s">
        <v>5</v>
      </c>
      <c r="C1952" s="8" t="s">
        <v>26</v>
      </c>
      <c r="D1952" s="3">
        <v>13657.6</v>
      </c>
      <c r="E1952" s="4">
        <v>9385.7000000000007</v>
      </c>
      <c r="F1952" s="4">
        <f>FCT_table_Service_Profitability[[#This Row],[Revenues]]-FCT_table_Service_Profitability[[#This Row],[Expenses]]</f>
        <v>4271.8999999999996</v>
      </c>
      <c r="G1952" s="10">
        <v>11335.807999999999</v>
      </c>
      <c r="H1952" s="10">
        <v>8916.4</v>
      </c>
      <c r="I1952" s="10">
        <f>FCT_table_Service_Profitability[[#This Row],[Revenues (target)]]-FCT_table_Service_Profitability[[#This Row],[Expenses (target)]]</f>
        <v>2419.4079999999994</v>
      </c>
      <c r="J1952" s="8" t="s">
        <v>33</v>
      </c>
      <c r="M1952" s="5"/>
      <c r="N1952" s="5"/>
    </row>
    <row r="1953" spans="1:14" x14ac:dyDescent="0.3">
      <c r="A1953" s="2">
        <v>44621</v>
      </c>
      <c r="B1953" s="24" t="s">
        <v>5</v>
      </c>
      <c r="C1953" s="8" t="s">
        <v>26</v>
      </c>
      <c r="D1953" s="3">
        <v>1319.7</v>
      </c>
      <c r="E1953" s="4">
        <v>439.4</v>
      </c>
      <c r="F1953" s="4">
        <f>FCT_table_Service_Profitability[[#This Row],[Revenues]]-FCT_table_Service_Profitability[[#This Row],[Expenses]]</f>
        <v>880.30000000000007</v>
      </c>
      <c r="G1953" s="10">
        <v>1293.306</v>
      </c>
      <c r="H1953" s="10">
        <v>479</v>
      </c>
      <c r="I1953" s="10">
        <f>FCT_table_Service_Profitability[[#This Row],[Revenues (target)]]-FCT_table_Service_Profitability[[#This Row],[Expenses (target)]]</f>
        <v>814.30600000000004</v>
      </c>
      <c r="J1953" s="8" t="s">
        <v>31</v>
      </c>
      <c r="M1953" s="5"/>
      <c r="N1953" s="5"/>
    </row>
    <row r="1954" spans="1:14" x14ac:dyDescent="0.3">
      <c r="A1954" s="2">
        <v>44652</v>
      </c>
      <c r="B1954" s="24" t="s">
        <v>5</v>
      </c>
      <c r="C1954" s="8" t="s">
        <v>26</v>
      </c>
      <c r="D1954" s="3">
        <v>14334</v>
      </c>
      <c r="E1954" s="4">
        <v>9244.1</v>
      </c>
      <c r="F1954" s="4">
        <f>FCT_table_Service_Profitability[[#This Row],[Revenues]]-FCT_table_Service_Profitability[[#This Row],[Expenses]]</f>
        <v>5089.8999999999996</v>
      </c>
      <c r="G1954" s="10">
        <v>15337.380000000001</v>
      </c>
      <c r="H1954" s="10">
        <v>10445.9</v>
      </c>
      <c r="I1954" s="10">
        <f>FCT_table_Service_Profitability[[#This Row],[Revenues (target)]]-FCT_table_Service_Profitability[[#This Row],[Expenses (target)]]</f>
        <v>4891.4800000000014</v>
      </c>
      <c r="J1954" s="8" t="s">
        <v>33</v>
      </c>
      <c r="M1954" s="5"/>
      <c r="N1954" s="5"/>
    </row>
    <row r="1955" spans="1:14" x14ac:dyDescent="0.3">
      <c r="A1955" s="2">
        <v>44652</v>
      </c>
      <c r="B1955" s="24" t="s">
        <v>5</v>
      </c>
      <c r="C1955" s="8" t="s">
        <v>26</v>
      </c>
      <c r="D1955" s="3">
        <v>13193.4</v>
      </c>
      <c r="E1955" s="4">
        <v>17127.900000000001</v>
      </c>
      <c r="F1955" s="4">
        <f>FCT_table_Service_Profitability[[#This Row],[Revenues]]-FCT_table_Service_Profitability[[#This Row],[Expenses]]</f>
        <v>-3934.5000000000018</v>
      </c>
      <c r="G1955" s="10">
        <v>10026.984</v>
      </c>
      <c r="H1955" s="10">
        <v>20039.7</v>
      </c>
      <c r="I1955" s="10">
        <f>FCT_table_Service_Profitability[[#This Row],[Revenues (target)]]-FCT_table_Service_Profitability[[#This Row],[Expenses (target)]]</f>
        <v>-10012.716</v>
      </c>
      <c r="J1955" s="8" t="s">
        <v>33</v>
      </c>
      <c r="M1955" s="5"/>
      <c r="N1955" s="5"/>
    </row>
    <row r="1956" spans="1:14" x14ac:dyDescent="0.3">
      <c r="A1956" s="2">
        <v>44652</v>
      </c>
      <c r="B1956" s="24" t="s">
        <v>5</v>
      </c>
      <c r="C1956" s="8" t="s">
        <v>26</v>
      </c>
      <c r="D1956" s="3">
        <v>1379.1</v>
      </c>
      <c r="E1956" s="4">
        <v>4126.7</v>
      </c>
      <c r="F1956" s="4">
        <f>FCT_table_Service_Profitability[[#This Row],[Revenues]]-FCT_table_Service_Profitability[[#This Row],[Expenses]]</f>
        <v>-2747.6</v>
      </c>
      <c r="G1956" s="10">
        <v>1779.039</v>
      </c>
      <c r="H1956" s="10">
        <v>4910.8</v>
      </c>
      <c r="I1956" s="10">
        <f>FCT_table_Service_Profitability[[#This Row],[Revenues (target)]]-FCT_table_Service_Profitability[[#This Row],[Expenses (target)]]</f>
        <v>-3131.7610000000004</v>
      </c>
      <c r="J1956" s="8" t="s">
        <v>31</v>
      </c>
      <c r="M1956" s="5"/>
      <c r="N1956" s="5"/>
    </row>
    <row r="1957" spans="1:14" x14ac:dyDescent="0.3">
      <c r="A1957" s="2">
        <v>44682</v>
      </c>
      <c r="B1957" s="24" t="s">
        <v>5</v>
      </c>
      <c r="C1957" s="8" t="s">
        <v>26</v>
      </c>
      <c r="D1957" s="3">
        <v>607.4</v>
      </c>
      <c r="E1957" s="4">
        <v>247.6</v>
      </c>
      <c r="F1957" s="4">
        <f>FCT_table_Service_Profitability[[#This Row],[Revenues]]-FCT_table_Service_Profitability[[#This Row],[Expenses]]</f>
        <v>359.79999999999995</v>
      </c>
      <c r="G1957" s="10">
        <v>668.14</v>
      </c>
      <c r="H1957" s="10">
        <v>282.3</v>
      </c>
      <c r="I1957" s="10">
        <f>FCT_table_Service_Profitability[[#This Row],[Revenues (target)]]-FCT_table_Service_Profitability[[#This Row],[Expenses (target)]]</f>
        <v>385.84</v>
      </c>
      <c r="J1957" s="8" t="s">
        <v>33</v>
      </c>
      <c r="M1957" s="5"/>
      <c r="N1957" s="5"/>
    </row>
    <row r="1958" spans="1:14" x14ac:dyDescent="0.3">
      <c r="A1958" s="2">
        <v>44682</v>
      </c>
      <c r="B1958" s="24" t="s">
        <v>5</v>
      </c>
      <c r="C1958" s="8" t="s">
        <v>26</v>
      </c>
      <c r="D1958" s="3">
        <v>16806.400000000001</v>
      </c>
      <c r="E1958" s="4">
        <v>11659.5</v>
      </c>
      <c r="F1958" s="4">
        <f>FCT_table_Service_Profitability[[#This Row],[Revenues]]-FCT_table_Service_Profitability[[#This Row],[Expenses]]</f>
        <v>5146.9000000000015</v>
      </c>
      <c r="G1958" s="10">
        <v>12604.800000000001</v>
      </c>
      <c r="H1958" s="10">
        <v>12125.9</v>
      </c>
      <c r="I1958" s="10">
        <f>FCT_table_Service_Profitability[[#This Row],[Revenues (target)]]-FCT_table_Service_Profitability[[#This Row],[Expenses (target)]]</f>
        <v>478.90000000000146</v>
      </c>
      <c r="J1958" s="8" t="s">
        <v>33</v>
      </c>
      <c r="M1958" s="5"/>
      <c r="N1958" s="5"/>
    </row>
    <row r="1959" spans="1:14" x14ac:dyDescent="0.3">
      <c r="A1959" s="2">
        <v>44682</v>
      </c>
      <c r="B1959" s="24" t="s">
        <v>5</v>
      </c>
      <c r="C1959" s="8" t="s">
        <v>26</v>
      </c>
      <c r="D1959" s="3">
        <v>11608.5</v>
      </c>
      <c r="E1959" s="4">
        <v>6753.9</v>
      </c>
      <c r="F1959" s="4">
        <f>FCT_table_Service_Profitability[[#This Row],[Revenues]]-FCT_table_Service_Profitability[[#This Row],[Expenses]]</f>
        <v>4854.6000000000004</v>
      </c>
      <c r="G1959" s="10">
        <v>11492.414999999999</v>
      </c>
      <c r="H1959" s="10">
        <v>6416.2</v>
      </c>
      <c r="I1959" s="10">
        <f>FCT_table_Service_Profitability[[#This Row],[Revenues (target)]]-FCT_table_Service_Profitability[[#This Row],[Expenses (target)]]</f>
        <v>5076.2149999999992</v>
      </c>
      <c r="J1959" s="8" t="s">
        <v>33</v>
      </c>
      <c r="M1959" s="5"/>
      <c r="N1959" s="5"/>
    </row>
    <row r="1960" spans="1:14" x14ac:dyDescent="0.3">
      <c r="A1960" s="2">
        <v>44682</v>
      </c>
      <c r="B1960" s="24" t="s">
        <v>5</v>
      </c>
      <c r="C1960" s="8" t="s">
        <v>26</v>
      </c>
      <c r="D1960" s="3">
        <v>2626.9</v>
      </c>
      <c r="E1960" s="4">
        <v>1139.3</v>
      </c>
      <c r="F1960" s="4">
        <f>FCT_table_Service_Profitability[[#This Row],[Revenues]]-FCT_table_Service_Profitability[[#This Row],[Expenses]]</f>
        <v>1487.6000000000001</v>
      </c>
      <c r="G1960" s="10">
        <v>2837.0520000000001</v>
      </c>
      <c r="H1960" s="10">
        <v>1127.9000000000001</v>
      </c>
      <c r="I1960" s="10">
        <f>FCT_table_Service_Profitability[[#This Row],[Revenues (target)]]-FCT_table_Service_Profitability[[#This Row],[Expenses (target)]]</f>
        <v>1709.152</v>
      </c>
      <c r="J1960" s="8" t="s">
        <v>31</v>
      </c>
      <c r="M1960" s="5"/>
      <c r="N1960" s="5"/>
    </row>
    <row r="1961" spans="1:14" x14ac:dyDescent="0.3">
      <c r="A1961" s="2">
        <v>44713</v>
      </c>
      <c r="B1961" s="24" t="s">
        <v>5</v>
      </c>
      <c r="C1961" s="8" t="s">
        <v>26</v>
      </c>
      <c r="D1961" s="3">
        <v>14915.3</v>
      </c>
      <c r="E1961" s="4">
        <v>21331</v>
      </c>
      <c r="F1961" s="4">
        <f>FCT_table_Service_Profitability[[#This Row],[Revenues]]-FCT_table_Service_Profitability[[#This Row],[Expenses]]</f>
        <v>-6415.7000000000007</v>
      </c>
      <c r="G1961" s="10">
        <v>19091.583999999999</v>
      </c>
      <c r="H1961" s="10">
        <v>23464.1</v>
      </c>
      <c r="I1961" s="10">
        <f>FCT_table_Service_Profitability[[#This Row],[Revenues (target)]]-FCT_table_Service_Profitability[[#This Row],[Expenses (target)]]</f>
        <v>-4372.5159999999996</v>
      </c>
      <c r="J1961" s="8" t="s">
        <v>33</v>
      </c>
      <c r="M1961" s="5"/>
      <c r="N1961" s="5"/>
    </row>
    <row r="1962" spans="1:14" x14ac:dyDescent="0.3">
      <c r="A1962" s="2">
        <v>44713</v>
      </c>
      <c r="B1962" s="24" t="s">
        <v>5</v>
      </c>
      <c r="C1962" s="8" t="s">
        <v>26</v>
      </c>
      <c r="D1962" s="3">
        <v>2213.1999999999998</v>
      </c>
      <c r="E1962" s="4">
        <v>1751.3</v>
      </c>
      <c r="F1962" s="4">
        <f>FCT_table_Service_Profitability[[#This Row],[Revenues]]-FCT_table_Service_Profitability[[#This Row],[Expenses]]</f>
        <v>461.89999999999986</v>
      </c>
      <c r="G1962" s="10">
        <v>2500.9159999999997</v>
      </c>
      <c r="H1962" s="10">
        <v>1944</v>
      </c>
      <c r="I1962" s="10">
        <f>FCT_table_Service_Profitability[[#This Row],[Revenues (target)]]-FCT_table_Service_Profitability[[#This Row],[Expenses (target)]]</f>
        <v>556.91599999999971</v>
      </c>
      <c r="J1962" s="8" t="s">
        <v>33</v>
      </c>
      <c r="M1962" s="5"/>
      <c r="N1962" s="5"/>
    </row>
    <row r="1963" spans="1:14" x14ac:dyDescent="0.3">
      <c r="A1963" s="2">
        <v>44713</v>
      </c>
      <c r="B1963" s="24" t="s">
        <v>5</v>
      </c>
      <c r="C1963" s="8" t="s">
        <v>26</v>
      </c>
      <c r="D1963" s="3">
        <v>614</v>
      </c>
      <c r="E1963" s="4">
        <v>235.1</v>
      </c>
      <c r="F1963" s="4">
        <f>FCT_table_Service_Profitability[[#This Row],[Revenues]]-FCT_table_Service_Profitability[[#This Row],[Expenses]]</f>
        <v>378.9</v>
      </c>
      <c r="G1963" s="10">
        <v>638.56000000000006</v>
      </c>
      <c r="H1963" s="10">
        <v>270.39999999999998</v>
      </c>
      <c r="I1963" s="10">
        <f>FCT_table_Service_Profitability[[#This Row],[Revenues (target)]]-FCT_table_Service_Profitability[[#This Row],[Expenses (target)]]</f>
        <v>368.16000000000008</v>
      </c>
      <c r="J1963" s="8" t="s">
        <v>33</v>
      </c>
      <c r="M1963" s="5"/>
      <c r="N1963" s="5"/>
    </row>
    <row r="1964" spans="1:14" x14ac:dyDescent="0.3">
      <c r="A1964" s="2">
        <v>44713</v>
      </c>
      <c r="B1964" s="24" t="s">
        <v>5</v>
      </c>
      <c r="C1964" s="8" t="s">
        <v>26</v>
      </c>
      <c r="D1964" s="3">
        <v>1809.9</v>
      </c>
      <c r="E1964" s="4">
        <v>17.7</v>
      </c>
      <c r="F1964" s="4">
        <f>FCT_table_Service_Profitability[[#This Row],[Revenues]]-FCT_table_Service_Profitability[[#This Row],[Expenses]]</f>
        <v>1792.2</v>
      </c>
      <c r="G1964" s="10">
        <v>1520.316</v>
      </c>
      <c r="H1964" s="10">
        <v>19.8</v>
      </c>
      <c r="I1964" s="10">
        <f>FCT_table_Service_Profitability[[#This Row],[Revenues (target)]]-FCT_table_Service_Profitability[[#This Row],[Expenses (target)]]</f>
        <v>1500.5160000000001</v>
      </c>
      <c r="J1964" s="8" t="s">
        <v>31</v>
      </c>
      <c r="M1964" s="5"/>
      <c r="N1964" s="5"/>
    </row>
    <row r="1965" spans="1:14" x14ac:dyDescent="0.3">
      <c r="A1965" s="2">
        <v>44743</v>
      </c>
      <c r="B1965" s="24" t="s">
        <v>5</v>
      </c>
      <c r="C1965" s="8" t="s">
        <v>26</v>
      </c>
      <c r="D1965" s="3">
        <v>1499.6</v>
      </c>
      <c r="E1965" s="4">
        <v>1404.4</v>
      </c>
      <c r="F1965" s="4">
        <f>FCT_table_Service_Profitability[[#This Row],[Revenues]]-FCT_table_Service_Profitability[[#This Row],[Expenses]]</f>
        <v>95.199999999999818</v>
      </c>
      <c r="G1965" s="10">
        <v>1589.576</v>
      </c>
      <c r="H1965" s="10">
        <v>1530.8</v>
      </c>
      <c r="I1965" s="10">
        <f>FCT_table_Service_Profitability[[#This Row],[Revenues (target)]]-FCT_table_Service_Profitability[[#This Row],[Expenses (target)]]</f>
        <v>58.776000000000067</v>
      </c>
      <c r="J1965" s="8" t="s">
        <v>33</v>
      </c>
      <c r="M1965" s="5"/>
      <c r="N1965" s="5"/>
    </row>
    <row r="1966" spans="1:14" x14ac:dyDescent="0.3">
      <c r="A1966" s="2">
        <v>44743</v>
      </c>
      <c r="B1966" s="24" t="s">
        <v>5</v>
      </c>
      <c r="C1966" s="8" t="s">
        <v>26</v>
      </c>
      <c r="D1966" s="3">
        <v>8071.5</v>
      </c>
      <c r="E1966" s="4">
        <v>5251.3</v>
      </c>
      <c r="F1966" s="4">
        <f>FCT_table_Service_Profitability[[#This Row],[Revenues]]-FCT_table_Service_Profitability[[#This Row],[Expenses]]</f>
        <v>2820.2</v>
      </c>
      <c r="G1966" s="10">
        <v>9282.2249999999985</v>
      </c>
      <c r="H1966" s="10">
        <v>5356.3</v>
      </c>
      <c r="I1966" s="10">
        <f>FCT_table_Service_Profitability[[#This Row],[Revenues (target)]]-FCT_table_Service_Profitability[[#This Row],[Expenses (target)]]</f>
        <v>3925.9249999999984</v>
      </c>
      <c r="J1966" s="8" t="s">
        <v>33</v>
      </c>
      <c r="M1966" s="5"/>
      <c r="N1966" s="5"/>
    </row>
    <row r="1967" spans="1:14" x14ac:dyDescent="0.3">
      <c r="A1967" s="2">
        <v>44743</v>
      </c>
      <c r="B1967" s="24" t="s">
        <v>5</v>
      </c>
      <c r="C1967" s="8" t="s">
        <v>26</v>
      </c>
      <c r="D1967" s="3">
        <v>634.9</v>
      </c>
      <c r="E1967" s="4">
        <v>6.6</v>
      </c>
      <c r="F1967" s="4">
        <f>FCT_table_Service_Profitability[[#This Row],[Revenues]]-FCT_table_Service_Profitability[[#This Row],[Expenses]]</f>
        <v>628.29999999999995</v>
      </c>
      <c r="G1967" s="10">
        <v>799.97399999999993</v>
      </c>
      <c r="H1967" s="10">
        <v>6.8</v>
      </c>
      <c r="I1967" s="10">
        <f>FCT_table_Service_Profitability[[#This Row],[Revenues (target)]]-FCT_table_Service_Profitability[[#This Row],[Expenses (target)]]</f>
        <v>793.17399999999998</v>
      </c>
      <c r="J1967" s="8" t="s">
        <v>31</v>
      </c>
      <c r="M1967" s="5"/>
      <c r="N1967" s="5"/>
    </row>
    <row r="1968" spans="1:14" x14ac:dyDescent="0.3">
      <c r="A1968" s="2">
        <v>44774</v>
      </c>
      <c r="B1968" s="24" t="s">
        <v>5</v>
      </c>
      <c r="C1968" s="8" t="s">
        <v>26</v>
      </c>
      <c r="D1968" s="3">
        <v>2221.1999999999998</v>
      </c>
      <c r="E1968" s="4">
        <v>1113.2</v>
      </c>
      <c r="F1968" s="4">
        <f>FCT_table_Service_Profitability[[#This Row],[Revenues]]-FCT_table_Service_Profitability[[#This Row],[Expenses]]</f>
        <v>1107.9999999999998</v>
      </c>
      <c r="G1968" s="10">
        <v>1910.2319999999997</v>
      </c>
      <c r="H1968" s="10">
        <v>1280.0999999999999</v>
      </c>
      <c r="I1968" s="10">
        <f>FCT_table_Service_Profitability[[#This Row],[Revenues (target)]]-FCT_table_Service_Profitability[[#This Row],[Expenses (target)]]</f>
        <v>630.13199999999983</v>
      </c>
      <c r="J1968" s="8" t="s">
        <v>33</v>
      </c>
      <c r="M1968" s="5"/>
      <c r="N1968" s="5"/>
    </row>
    <row r="1969" spans="1:14" x14ac:dyDescent="0.3">
      <c r="A1969" s="2">
        <v>44774</v>
      </c>
      <c r="B1969" s="24" t="s">
        <v>5</v>
      </c>
      <c r="C1969" s="8" t="s">
        <v>26</v>
      </c>
      <c r="D1969" s="3">
        <v>4593.8999999999996</v>
      </c>
      <c r="E1969" s="4">
        <v>3099.2</v>
      </c>
      <c r="F1969" s="4">
        <f>FCT_table_Service_Profitability[[#This Row],[Revenues]]-FCT_table_Service_Profitability[[#This Row],[Expenses]]</f>
        <v>1494.6999999999998</v>
      </c>
      <c r="G1969" s="10">
        <v>3950.7539999999995</v>
      </c>
      <c r="H1969" s="10">
        <v>3378.1</v>
      </c>
      <c r="I1969" s="10">
        <f>FCT_table_Service_Profitability[[#This Row],[Revenues (target)]]-FCT_table_Service_Profitability[[#This Row],[Expenses (target)]]</f>
        <v>572.65399999999954</v>
      </c>
      <c r="J1969" s="8" t="s">
        <v>33</v>
      </c>
      <c r="M1969" s="5"/>
      <c r="N1969" s="5"/>
    </row>
    <row r="1970" spans="1:14" x14ac:dyDescent="0.3">
      <c r="A1970" s="2">
        <v>44774</v>
      </c>
      <c r="B1970" s="24" t="s">
        <v>5</v>
      </c>
      <c r="C1970" s="8" t="s">
        <v>26</v>
      </c>
      <c r="D1970" s="3">
        <v>488.8</v>
      </c>
      <c r="E1970" s="4">
        <v>514.1</v>
      </c>
      <c r="F1970" s="4">
        <f>FCT_table_Service_Profitability[[#This Row],[Revenues]]-FCT_table_Service_Profitability[[#This Row],[Expenses]]</f>
        <v>-25.300000000000011</v>
      </c>
      <c r="G1970" s="10">
        <v>420.36799999999999</v>
      </c>
      <c r="H1970" s="10">
        <v>514.1</v>
      </c>
      <c r="I1970" s="10">
        <f>FCT_table_Service_Profitability[[#This Row],[Revenues (target)]]-FCT_table_Service_Profitability[[#This Row],[Expenses (target)]]</f>
        <v>-93.732000000000028</v>
      </c>
      <c r="J1970" s="8" t="s">
        <v>31</v>
      </c>
      <c r="M1970" s="5"/>
      <c r="N1970" s="5"/>
    </row>
    <row r="1971" spans="1:14" x14ac:dyDescent="0.3">
      <c r="A1971" s="2">
        <v>44805</v>
      </c>
      <c r="B1971" s="24" t="s">
        <v>5</v>
      </c>
      <c r="C1971" s="8" t="s">
        <v>26</v>
      </c>
      <c r="D1971" s="3">
        <v>9484.9</v>
      </c>
      <c r="E1971" s="4">
        <v>7718.7</v>
      </c>
      <c r="F1971" s="4">
        <f>FCT_table_Service_Profitability[[#This Row],[Revenues]]-FCT_table_Service_Profitability[[#This Row],[Expenses]]</f>
        <v>1766.1999999999998</v>
      </c>
      <c r="G1971" s="10">
        <v>8062.1649999999991</v>
      </c>
      <c r="H1971" s="10">
        <v>7564.3</v>
      </c>
      <c r="I1971" s="10">
        <f>FCT_table_Service_Profitability[[#This Row],[Revenues (target)]]-FCT_table_Service_Profitability[[#This Row],[Expenses (target)]]</f>
        <v>497.86499999999887</v>
      </c>
      <c r="J1971" s="8" t="s">
        <v>33</v>
      </c>
      <c r="M1971" s="5"/>
      <c r="N1971" s="5"/>
    </row>
    <row r="1972" spans="1:14" x14ac:dyDescent="0.3">
      <c r="A1972" s="2">
        <v>44805</v>
      </c>
      <c r="B1972" s="24" t="s">
        <v>5</v>
      </c>
      <c r="C1972" s="8" t="s">
        <v>26</v>
      </c>
      <c r="D1972" s="3">
        <v>3299.6</v>
      </c>
      <c r="E1972" s="4">
        <v>1298.9000000000001</v>
      </c>
      <c r="F1972" s="4">
        <f>FCT_table_Service_Profitability[[#This Row],[Revenues]]-FCT_table_Service_Profitability[[#This Row],[Expenses]]</f>
        <v>2000.6999999999998</v>
      </c>
      <c r="G1972" s="10">
        <v>3464.58</v>
      </c>
      <c r="H1972" s="10">
        <v>1337.9</v>
      </c>
      <c r="I1972" s="10">
        <f>FCT_table_Service_Profitability[[#This Row],[Revenues (target)]]-FCT_table_Service_Profitability[[#This Row],[Expenses (target)]]</f>
        <v>2126.6799999999998</v>
      </c>
      <c r="J1972" s="8" t="s">
        <v>33</v>
      </c>
      <c r="M1972" s="5"/>
      <c r="N1972" s="5"/>
    </row>
    <row r="1973" spans="1:14" x14ac:dyDescent="0.3">
      <c r="A1973" s="2">
        <v>44805</v>
      </c>
      <c r="B1973" s="24" t="s">
        <v>5</v>
      </c>
      <c r="C1973" s="8" t="s">
        <v>26</v>
      </c>
      <c r="D1973" s="3">
        <v>1517.6</v>
      </c>
      <c r="E1973" s="4">
        <v>24.5</v>
      </c>
      <c r="F1973" s="4">
        <f>FCT_table_Service_Profitability[[#This Row],[Revenues]]-FCT_table_Service_Profitability[[#This Row],[Expenses]]</f>
        <v>1493.1</v>
      </c>
      <c r="G1973" s="10">
        <v>1851.4719999999998</v>
      </c>
      <c r="H1973" s="10">
        <v>25</v>
      </c>
      <c r="I1973" s="10">
        <f>FCT_table_Service_Profitability[[#This Row],[Revenues (target)]]-FCT_table_Service_Profitability[[#This Row],[Expenses (target)]]</f>
        <v>1826.4719999999998</v>
      </c>
      <c r="J1973" s="8" t="s">
        <v>31</v>
      </c>
      <c r="M1973" s="5"/>
      <c r="N1973" s="5"/>
    </row>
    <row r="1974" spans="1:14" x14ac:dyDescent="0.3">
      <c r="A1974" s="2">
        <v>44835</v>
      </c>
      <c r="B1974" s="24" t="s">
        <v>5</v>
      </c>
      <c r="C1974" s="8" t="s">
        <v>26</v>
      </c>
      <c r="D1974" s="3">
        <v>1101.3</v>
      </c>
      <c r="E1974" s="4">
        <v>271.7</v>
      </c>
      <c r="F1974" s="4">
        <f>FCT_table_Service_Profitability[[#This Row],[Revenues]]-FCT_table_Service_Profitability[[#This Row],[Expenses]]</f>
        <v>829.59999999999991</v>
      </c>
      <c r="G1974" s="10">
        <v>1266.4949999999999</v>
      </c>
      <c r="H1974" s="10">
        <v>288</v>
      </c>
      <c r="I1974" s="10">
        <f>FCT_table_Service_Profitability[[#This Row],[Revenues (target)]]-FCT_table_Service_Profitability[[#This Row],[Expenses (target)]]</f>
        <v>978.49499999999989</v>
      </c>
      <c r="J1974" s="8" t="s">
        <v>33</v>
      </c>
      <c r="M1974" s="5"/>
      <c r="N1974" s="5"/>
    </row>
    <row r="1975" spans="1:14" x14ac:dyDescent="0.3">
      <c r="A1975" s="2">
        <v>44835</v>
      </c>
      <c r="B1975" s="24" t="s">
        <v>5</v>
      </c>
      <c r="C1975" s="8" t="s">
        <v>26</v>
      </c>
      <c r="D1975" s="3">
        <v>2112.4</v>
      </c>
      <c r="E1975" s="4">
        <v>1077.5999999999999</v>
      </c>
      <c r="F1975" s="4">
        <f>FCT_table_Service_Profitability[[#This Row],[Revenues]]-FCT_table_Service_Profitability[[#This Row],[Expenses]]</f>
        <v>1034.8000000000002</v>
      </c>
      <c r="G1975" s="10">
        <v>2746.1200000000003</v>
      </c>
      <c r="H1975" s="10">
        <v>1045.3</v>
      </c>
      <c r="I1975" s="10">
        <f>FCT_table_Service_Profitability[[#This Row],[Revenues (target)]]-FCT_table_Service_Profitability[[#This Row],[Expenses (target)]]</f>
        <v>1700.8200000000004</v>
      </c>
      <c r="J1975" s="8" t="s">
        <v>33</v>
      </c>
      <c r="M1975" s="5"/>
      <c r="N1975" s="5"/>
    </row>
    <row r="1976" spans="1:14" x14ac:dyDescent="0.3">
      <c r="A1976" s="2">
        <v>44835</v>
      </c>
      <c r="B1976" s="24" t="s">
        <v>5</v>
      </c>
      <c r="C1976" s="8" t="s">
        <v>26</v>
      </c>
      <c r="D1976" s="3">
        <v>14386.4</v>
      </c>
      <c r="E1976" s="4">
        <v>12865</v>
      </c>
      <c r="F1976" s="4">
        <f>FCT_table_Service_Profitability[[#This Row],[Revenues]]-FCT_table_Service_Profitability[[#This Row],[Expenses]]</f>
        <v>1521.3999999999996</v>
      </c>
      <c r="G1976" s="10">
        <v>16832.088</v>
      </c>
      <c r="H1976" s="10">
        <v>14408.8</v>
      </c>
      <c r="I1976" s="10">
        <f>FCT_table_Service_Profitability[[#This Row],[Revenues (target)]]-FCT_table_Service_Profitability[[#This Row],[Expenses (target)]]</f>
        <v>2423.2880000000005</v>
      </c>
      <c r="J1976" s="8" t="s">
        <v>33</v>
      </c>
      <c r="M1976" s="5"/>
      <c r="N1976" s="5"/>
    </row>
    <row r="1977" spans="1:14" x14ac:dyDescent="0.3">
      <c r="A1977" s="2">
        <v>44835</v>
      </c>
      <c r="B1977" s="24" t="s">
        <v>5</v>
      </c>
      <c r="C1977" s="8" t="s">
        <v>26</v>
      </c>
      <c r="D1977" s="3">
        <v>1181.4000000000001</v>
      </c>
      <c r="E1977" s="4">
        <v>1576.8</v>
      </c>
      <c r="F1977" s="4">
        <f>FCT_table_Service_Profitability[[#This Row],[Revenues]]-FCT_table_Service_Profitability[[#This Row],[Expenses]]</f>
        <v>-395.39999999999986</v>
      </c>
      <c r="G1977" s="10">
        <v>886.05000000000007</v>
      </c>
      <c r="H1977" s="10">
        <v>1718.7</v>
      </c>
      <c r="I1977" s="10">
        <f>FCT_table_Service_Profitability[[#This Row],[Revenues (target)]]-FCT_table_Service_Profitability[[#This Row],[Expenses (target)]]</f>
        <v>-832.65</v>
      </c>
      <c r="J1977" s="8" t="s">
        <v>31</v>
      </c>
      <c r="M1977" s="5"/>
      <c r="N1977" s="5"/>
    </row>
    <row r="1978" spans="1:14" x14ac:dyDescent="0.3">
      <c r="A1978" s="2">
        <v>44866</v>
      </c>
      <c r="B1978" s="24" t="s">
        <v>5</v>
      </c>
      <c r="C1978" s="8" t="s">
        <v>26</v>
      </c>
      <c r="D1978" s="3">
        <v>2411.8000000000002</v>
      </c>
      <c r="E1978" s="4">
        <v>589.70000000000005</v>
      </c>
      <c r="F1978" s="4">
        <f>FCT_table_Service_Profitability[[#This Row],[Revenues]]-FCT_table_Service_Profitability[[#This Row],[Expenses]]</f>
        <v>1822.1000000000001</v>
      </c>
      <c r="G1978" s="10">
        <v>2074.1480000000001</v>
      </c>
      <c r="H1978" s="10">
        <v>542.5</v>
      </c>
      <c r="I1978" s="10">
        <f>FCT_table_Service_Profitability[[#This Row],[Revenues (target)]]-FCT_table_Service_Profitability[[#This Row],[Expenses (target)]]</f>
        <v>1531.6480000000001</v>
      </c>
      <c r="J1978" s="8" t="s">
        <v>33</v>
      </c>
      <c r="M1978" s="5"/>
      <c r="N1978" s="5"/>
    </row>
    <row r="1979" spans="1:14" x14ac:dyDescent="0.3">
      <c r="A1979" s="2">
        <v>44866</v>
      </c>
      <c r="B1979" s="24" t="s">
        <v>5</v>
      </c>
      <c r="C1979" s="8" t="s">
        <v>26</v>
      </c>
      <c r="D1979" s="3">
        <v>37467.800000000003</v>
      </c>
      <c r="E1979" s="4">
        <v>21898.2</v>
      </c>
      <c r="F1979" s="4">
        <f>FCT_table_Service_Profitability[[#This Row],[Revenues]]-FCT_table_Service_Profitability[[#This Row],[Expenses]]</f>
        <v>15569.600000000002</v>
      </c>
      <c r="G1979" s="10">
        <v>46834.75</v>
      </c>
      <c r="H1979" s="10">
        <v>23212.1</v>
      </c>
      <c r="I1979" s="10">
        <f>FCT_table_Service_Profitability[[#This Row],[Revenues (target)]]-FCT_table_Service_Profitability[[#This Row],[Expenses (target)]]</f>
        <v>23622.65</v>
      </c>
      <c r="J1979" s="8" t="s">
        <v>33</v>
      </c>
      <c r="M1979" s="5"/>
      <c r="N1979" s="5"/>
    </row>
    <row r="1980" spans="1:14" x14ac:dyDescent="0.3">
      <c r="A1980" s="2">
        <v>44866</v>
      </c>
      <c r="B1980" s="24" t="s">
        <v>5</v>
      </c>
      <c r="C1980" s="8" t="s">
        <v>26</v>
      </c>
      <c r="D1980" s="3">
        <v>4841.7</v>
      </c>
      <c r="E1980" s="4">
        <v>1164.8</v>
      </c>
      <c r="F1980" s="4">
        <f>FCT_table_Service_Profitability[[#This Row],[Revenues]]-FCT_table_Service_Profitability[[#This Row],[Expenses]]</f>
        <v>3676.8999999999996</v>
      </c>
      <c r="G1980" s="10">
        <v>4986.951</v>
      </c>
      <c r="H1980" s="10">
        <v>1223</v>
      </c>
      <c r="I1980" s="10">
        <f>FCT_table_Service_Profitability[[#This Row],[Revenues (target)]]-FCT_table_Service_Profitability[[#This Row],[Expenses (target)]]</f>
        <v>3763.951</v>
      </c>
      <c r="J1980" s="8" t="s">
        <v>33</v>
      </c>
      <c r="M1980" s="5"/>
      <c r="N1980" s="5"/>
    </row>
    <row r="1981" spans="1:14" x14ac:dyDescent="0.3">
      <c r="A1981" s="2">
        <v>44866</v>
      </c>
      <c r="B1981" s="24" t="s">
        <v>5</v>
      </c>
      <c r="C1981" s="8" t="s">
        <v>26</v>
      </c>
      <c r="D1981" s="3">
        <v>2575.1</v>
      </c>
      <c r="E1981" s="4">
        <v>1458.7</v>
      </c>
      <c r="F1981" s="4">
        <f>FCT_table_Service_Profitability[[#This Row],[Revenues]]-FCT_table_Service_Profitability[[#This Row],[Expenses]]</f>
        <v>1116.3999999999999</v>
      </c>
      <c r="G1981" s="10">
        <v>1828.3209999999999</v>
      </c>
      <c r="H1981" s="10">
        <v>1327.4</v>
      </c>
      <c r="I1981" s="10">
        <f>FCT_table_Service_Profitability[[#This Row],[Revenues (target)]]-FCT_table_Service_Profitability[[#This Row],[Expenses (target)]]</f>
        <v>500.92099999999982</v>
      </c>
      <c r="J1981" s="8" t="s">
        <v>31</v>
      </c>
      <c r="M1981" s="5"/>
      <c r="N1981" s="5"/>
    </row>
    <row r="1982" spans="1:14" x14ac:dyDescent="0.3">
      <c r="A1982" s="2">
        <v>44896</v>
      </c>
      <c r="B1982" s="24" t="s">
        <v>5</v>
      </c>
      <c r="C1982" s="8" t="s">
        <v>26</v>
      </c>
      <c r="D1982" s="3">
        <v>2142.8000000000002</v>
      </c>
      <c r="E1982" s="4">
        <v>1226.7</v>
      </c>
      <c r="F1982" s="4">
        <f>FCT_table_Service_Profitability[[#This Row],[Revenues]]-FCT_table_Service_Profitability[[#This Row],[Expenses]]</f>
        <v>916.10000000000014</v>
      </c>
      <c r="G1982" s="10">
        <v>1799.952</v>
      </c>
      <c r="H1982" s="10">
        <v>1153.0999999999999</v>
      </c>
      <c r="I1982" s="10">
        <f>FCT_table_Service_Profitability[[#This Row],[Revenues (target)]]-FCT_table_Service_Profitability[[#This Row],[Expenses (target)]]</f>
        <v>646.85200000000009</v>
      </c>
      <c r="J1982" s="8" t="s">
        <v>33</v>
      </c>
      <c r="M1982" s="5"/>
      <c r="N1982" s="5"/>
    </row>
    <row r="1983" spans="1:14" x14ac:dyDescent="0.3">
      <c r="A1983" s="2">
        <v>44896</v>
      </c>
      <c r="B1983" s="24" t="s">
        <v>5</v>
      </c>
      <c r="C1983" s="8" t="s">
        <v>26</v>
      </c>
      <c r="D1983" s="3">
        <v>1022.2</v>
      </c>
      <c r="E1983" s="4">
        <v>243.6</v>
      </c>
      <c r="F1983" s="4">
        <f>FCT_table_Service_Profitability[[#This Row],[Revenues]]-FCT_table_Service_Profitability[[#This Row],[Expenses]]</f>
        <v>778.6</v>
      </c>
      <c r="G1983" s="10">
        <v>1175.53</v>
      </c>
      <c r="H1983" s="10">
        <v>251</v>
      </c>
      <c r="I1983" s="10">
        <f>FCT_table_Service_Profitability[[#This Row],[Revenues (target)]]-FCT_table_Service_Profitability[[#This Row],[Expenses (target)]]</f>
        <v>924.53</v>
      </c>
      <c r="J1983" s="8" t="s">
        <v>33</v>
      </c>
      <c r="M1983" s="5"/>
      <c r="N1983" s="5"/>
    </row>
    <row r="1984" spans="1:14" x14ac:dyDescent="0.3">
      <c r="A1984" s="2">
        <v>44896</v>
      </c>
      <c r="B1984" s="24" t="s">
        <v>5</v>
      </c>
      <c r="C1984" s="8" t="s">
        <v>26</v>
      </c>
      <c r="D1984" s="3">
        <v>8064.4</v>
      </c>
      <c r="E1984" s="4">
        <v>9764.2999999999993</v>
      </c>
      <c r="F1984" s="4">
        <f>FCT_table_Service_Profitability[[#This Row],[Revenues]]-FCT_table_Service_Profitability[[#This Row],[Expenses]]</f>
        <v>-1699.8999999999996</v>
      </c>
      <c r="G1984" s="10">
        <v>9112.771999999999</v>
      </c>
      <c r="H1984" s="10">
        <v>10154.9</v>
      </c>
      <c r="I1984" s="10">
        <f>FCT_table_Service_Profitability[[#This Row],[Revenues (target)]]-FCT_table_Service_Profitability[[#This Row],[Expenses (target)]]</f>
        <v>-1042.1280000000006</v>
      </c>
      <c r="J1984" s="8" t="s">
        <v>33</v>
      </c>
      <c r="M1984" s="5"/>
      <c r="N1984" s="5"/>
    </row>
    <row r="1985" spans="1:14" x14ac:dyDescent="0.3">
      <c r="A1985" s="2">
        <v>44896</v>
      </c>
      <c r="B1985" s="24" t="s">
        <v>5</v>
      </c>
      <c r="C1985" s="8" t="s">
        <v>26</v>
      </c>
      <c r="D1985" s="3">
        <v>1565.3</v>
      </c>
      <c r="E1985" s="4">
        <v>474</v>
      </c>
      <c r="F1985" s="4">
        <f>FCT_table_Service_Profitability[[#This Row],[Revenues]]-FCT_table_Service_Profitability[[#This Row],[Expenses]]</f>
        <v>1091.3</v>
      </c>
      <c r="G1985" s="10">
        <v>1862.7069999999999</v>
      </c>
      <c r="H1985" s="10">
        <v>436.1</v>
      </c>
      <c r="I1985" s="10">
        <f>FCT_table_Service_Profitability[[#This Row],[Revenues (target)]]-FCT_table_Service_Profitability[[#This Row],[Expenses (target)]]</f>
        <v>1426.607</v>
      </c>
      <c r="J1985" s="8" t="s">
        <v>31</v>
      </c>
      <c r="M1985" s="5"/>
      <c r="N1985" s="5"/>
    </row>
    <row r="1986" spans="1:14" x14ac:dyDescent="0.3">
      <c r="A1986" s="2">
        <v>44562</v>
      </c>
      <c r="B1986" s="24" t="s">
        <v>6</v>
      </c>
      <c r="C1986" s="8" t="s">
        <v>26</v>
      </c>
      <c r="D1986" s="3">
        <v>185.1</v>
      </c>
      <c r="E1986" s="4">
        <v>128.69999999999999</v>
      </c>
      <c r="F1986" s="4">
        <f>FCT_table_Service_Profitability[[#This Row],[Revenues]]-FCT_table_Service_Profitability[[#This Row],[Expenses]]</f>
        <v>56.400000000000006</v>
      </c>
      <c r="G1986" s="10">
        <v>181.398</v>
      </c>
      <c r="H1986" s="10">
        <v>131.30000000000001</v>
      </c>
      <c r="I1986" s="10">
        <f>FCT_table_Service_Profitability[[#This Row],[Revenues (target)]]-FCT_table_Service_Profitability[[#This Row],[Expenses (target)]]</f>
        <v>50.097999999999985</v>
      </c>
      <c r="J1986" s="8" t="s">
        <v>33</v>
      </c>
      <c r="M1986" s="5"/>
      <c r="N1986" s="5"/>
    </row>
    <row r="1987" spans="1:14" x14ac:dyDescent="0.3">
      <c r="A1987" s="2">
        <v>44562</v>
      </c>
      <c r="B1987" s="24" t="s">
        <v>6</v>
      </c>
      <c r="C1987" s="8" t="s">
        <v>26</v>
      </c>
      <c r="D1987" s="3">
        <v>6701.7</v>
      </c>
      <c r="E1987" s="4">
        <v>4131</v>
      </c>
      <c r="F1987" s="4">
        <f>FCT_table_Service_Profitability[[#This Row],[Revenues]]-FCT_table_Service_Profitability[[#This Row],[Expenses]]</f>
        <v>2570.6999999999998</v>
      </c>
      <c r="G1987" s="10">
        <v>5294.3429999999998</v>
      </c>
      <c r="H1987" s="10">
        <v>4296.3</v>
      </c>
      <c r="I1987" s="10">
        <f>FCT_table_Service_Profitability[[#This Row],[Revenues (target)]]-FCT_table_Service_Profitability[[#This Row],[Expenses (target)]]</f>
        <v>998.04299999999967</v>
      </c>
      <c r="J1987" s="8" t="s">
        <v>33</v>
      </c>
      <c r="M1987" s="5"/>
      <c r="N1987" s="5"/>
    </row>
    <row r="1988" spans="1:14" x14ac:dyDescent="0.3">
      <c r="A1988" s="2">
        <v>44562</v>
      </c>
      <c r="B1988" s="24" t="s">
        <v>6</v>
      </c>
      <c r="C1988" s="8" t="s">
        <v>26</v>
      </c>
      <c r="D1988" s="3">
        <v>114.3</v>
      </c>
      <c r="E1988" s="4">
        <v>18.8</v>
      </c>
      <c r="F1988" s="4">
        <f>FCT_table_Service_Profitability[[#This Row],[Revenues]]-FCT_table_Service_Profitability[[#This Row],[Expenses]]</f>
        <v>95.5</v>
      </c>
      <c r="G1988" s="10">
        <v>140.589</v>
      </c>
      <c r="H1988" s="10">
        <v>19.899999999999999</v>
      </c>
      <c r="I1988" s="10">
        <f>FCT_table_Service_Profitability[[#This Row],[Revenues (target)]]-FCT_table_Service_Profitability[[#This Row],[Expenses (target)]]</f>
        <v>120.68899999999999</v>
      </c>
      <c r="J1988" s="8" t="s">
        <v>33</v>
      </c>
      <c r="M1988" s="5"/>
      <c r="N1988" s="5"/>
    </row>
    <row r="1989" spans="1:14" x14ac:dyDescent="0.3">
      <c r="A1989" s="2">
        <v>44562</v>
      </c>
      <c r="B1989" s="24" t="s">
        <v>6</v>
      </c>
      <c r="C1989" s="8" t="s">
        <v>26</v>
      </c>
      <c r="D1989" s="3">
        <v>728.9</v>
      </c>
      <c r="E1989" s="4">
        <v>1142.4000000000001</v>
      </c>
      <c r="F1989" s="4">
        <f>FCT_table_Service_Profitability[[#This Row],[Revenues]]-FCT_table_Service_Profitability[[#This Row],[Expenses]]</f>
        <v>-413.50000000000011</v>
      </c>
      <c r="G1989" s="10">
        <v>750.76700000000005</v>
      </c>
      <c r="H1989" s="10">
        <v>1279.4000000000001</v>
      </c>
      <c r="I1989" s="10">
        <f>FCT_table_Service_Profitability[[#This Row],[Revenues (target)]]-FCT_table_Service_Profitability[[#This Row],[Expenses (target)]]</f>
        <v>-528.63300000000004</v>
      </c>
      <c r="J1989" s="8" t="s">
        <v>31</v>
      </c>
      <c r="M1989" s="5"/>
      <c r="N1989" s="5"/>
    </row>
    <row r="1990" spans="1:14" x14ac:dyDescent="0.3">
      <c r="A1990" s="2">
        <v>44593</v>
      </c>
      <c r="B1990" s="24" t="s">
        <v>6</v>
      </c>
      <c r="C1990" s="8" t="s">
        <v>26</v>
      </c>
      <c r="D1990" s="3">
        <v>2240.6</v>
      </c>
      <c r="E1990" s="4">
        <v>515.20000000000005</v>
      </c>
      <c r="F1990" s="4">
        <f>FCT_table_Service_Profitability[[#This Row],[Revenues]]-FCT_table_Service_Profitability[[#This Row],[Expenses]]</f>
        <v>1725.3999999999999</v>
      </c>
      <c r="G1990" s="10">
        <v>2845.5619999999999</v>
      </c>
      <c r="H1990" s="10">
        <v>494.6</v>
      </c>
      <c r="I1990" s="10">
        <f>FCT_table_Service_Profitability[[#This Row],[Revenues (target)]]-FCT_table_Service_Profitability[[#This Row],[Expenses (target)]]</f>
        <v>2350.962</v>
      </c>
      <c r="J1990" s="8" t="s">
        <v>33</v>
      </c>
      <c r="M1990" s="5"/>
      <c r="N1990" s="5"/>
    </row>
    <row r="1991" spans="1:14" x14ac:dyDescent="0.3">
      <c r="A1991" s="2">
        <v>44593</v>
      </c>
      <c r="B1991" s="24" t="s">
        <v>6</v>
      </c>
      <c r="C1991" s="8" t="s">
        <v>26</v>
      </c>
      <c r="D1991" s="3">
        <v>25149.599999999999</v>
      </c>
      <c r="E1991" s="4">
        <v>14299.1</v>
      </c>
      <c r="F1991" s="4">
        <f>FCT_table_Service_Profitability[[#This Row],[Revenues]]-FCT_table_Service_Profitability[[#This Row],[Expenses]]</f>
        <v>10850.499999999998</v>
      </c>
      <c r="G1991" s="10">
        <v>29928.023999999998</v>
      </c>
      <c r="H1991" s="10">
        <v>16300.9</v>
      </c>
      <c r="I1991" s="10">
        <f>FCT_table_Service_Profitability[[#This Row],[Revenues (target)]]-FCT_table_Service_Profitability[[#This Row],[Expenses (target)]]</f>
        <v>13627.123999999998</v>
      </c>
      <c r="J1991" s="8" t="s">
        <v>33</v>
      </c>
      <c r="M1991" s="5"/>
      <c r="N1991" s="5"/>
    </row>
    <row r="1992" spans="1:14" x14ac:dyDescent="0.3">
      <c r="A1992" s="2">
        <v>44593</v>
      </c>
      <c r="B1992" s="24" t="s">
        <v>6</v>
      </c>
      <c r="C1992" s="8" t="s">
        <v>26</v>
      </c>
      <c r="D1992" s="3">
        <v>3064.4</v>
      </c>
      <c r="E1992" s="4">
        <v>2636.6</v>
      </c>
      <c r="F1992" s="4">
        <f>FCT_table_Service_Profitability[[#This Row],[Revenues]]-FCT_table_Service_Profitability[[#This Row],[Expenses]]</f>
        <v>427.80000000000018</v>
      </c>
      <c r="G1992" s="10">
        <v>2482.1640000000002</v>
      </c>
      <c r="H1992" s="10">
        <v>3058.4</v>
      </c>
      <c r="I1992" s="10">
        <f>FCT_table_Service_Profitability[[#This Row],[Revenues (target)]]-FCT_table_Service_Profitability[[#This Row],[Expenses (target)]]</f>
        <v>-576.23599999999988</v>
      </c>
      <c r="J1992" s="8" t="s">
        <v>33</v>
      </c>
      <c r="M1992" s="5"/>
      <c r="N1992" s="5"/>
    </row>
    <row r="1993" spans="1:14" x14ac:dyDescent="0.3">
      <c r="A1993" s="2">
        <v>44593</v>
      </c>
      <c r="B1993" s="24" t="s">
        <v>6</v>
      </c>
      <c r="C1993" s="8" t="s">
        <v>26</v>
      </c>
      <c r="D1993" s="3">
        <v>3855.8</v>
      </c>
      <c r="E1993" s="4">
        <v>129.80000000000001</v>
      </c>
      <c r="F1993" s="4">
        <f>FCT_table_Service_Profitability[[#This Row],[Revenues]]-FCT_table_Service_Profitability[[#This Row],[Expenses]]</f>
        <v>3726</v>
      </c>
      <c r="G1993" s="10">
        <v>4164.2640000000001</v>
      </c>
      <c r="H1993" s="10">
        <v>144</v>
      </c>
      <c r="I1993" s="10">
        <f>FCT_table_Service_Profitability[[#This Row],[Revenues (target)]]-FCT_table_Service_Profitability[[#This Row],[Expenses (target)]]</f>
        <v>4020.2640000000001</v>
      </c>
      <c r="J1993" s="8" t="s">
        <v>31</v>
      </c>
      <c r="M1993" s="5"/>
      <c r="N1993" s="5"/>
    </row>
    <row r="1994" spans="1:14" x14ac:dyDescent="0.3">
      <c r="A1994" s="2">
        <v>44621</v>
      </c>
      <c r="B1994" s="24" t="s">
        <v>6</v>
      </c>
      <c r="C1994" s="8" t="s">
        <v>26</v>
      </c>
      <c r="D1994" s="3">
        <v>1241.3</v>
      </c>
      <c r="E1994" s="4">
        <v>390.4</v>
      </c>
      <c r="F1994" s="4">
        <f>FCT_table_Service_Profitability[[#This Row],[Revenues]]-FCT_table_Service_Profitability[[#This Row],[Expenses]]</f>
        <v>850.9</v>
      </c>
      <c r="G1994" s="10">
        <v>1266.126</v>
      </c>
      <c r="H1994" s="10">
        <v>437.2</v>
      </c>
      <c r="I1994" s="10">
        <f>FCT_table_Service_Profitability[[#This Row],[Revenues (target)]]-FCT_table_Service_Profitability[[#This Row],[Expenses (target)]]</f>
        <v>828.92599999999993</v>
      </c>
      <c r="J1994" s="8" t="s">
        <v>33</v>
      </c>
      <c r="M1994" s="5"/>
      <c r="N1994" s="5"/>
    </row>
    <row r="1995" spans="1:14" x14ac:dyDescent="0.3">
      <c r="A1995" s="2">
        <v>44621</v>
      </c>
      <c r="B1995" s="24" t="s">
        <v>6</v>
      </c>
      <c r="C1995" s="8" t="s">
        <v>26</v>
      </c>
      <c r="D1995" s="3">
        <v>5098.6000000000004</v>
      </c>
      <c r="E1995" s="4">
        <v>3128.5</v>
      </c>
      <c r="F1995" s="4">
        <f>FCT_table_Service_Profitability[[#This Row],[Revenues]]-FCT_table_Service_Profitability[[#This Row],[Expenses]]</f>
        <v>1970.1000000000004</v>
      </c>
      <c r="G1995" s="10">
        <v>6424.2360000000008</v>
      </c>
      <c r="H1995" s="10">
        <v>3253.7</v>
      </c>
      <c r="I1995" s="10">
        <f>FCT_table_Service_Profitability[[#This Row],[Revenues (target)]]-FCT_table_Service_Profitability[[#This Row],[Expenses (target)]]</f>
        <v>3170.536000000001</v>
      </c>
      <c r="J1995" s="8" t="s">
        <v>33</v>
      </c>
      <c r="M1995" s="5"/>
      <c r="N1995" s="5"/>
    </row>
    <row r="1996" spans="1:14" x14ac:dyDescent="0.3">
      <c r="A1996" s="2">
        <v>44621</v>
      </c>
      <c r="B1996" s="24" t="s">
        <v>6</v>
      </c>
      <c r="C1996" s="8" t="s">
        <v>26</v>
      </c>
      <c r="D1996" s="3">
        <v>16879.3</v>
      </c>
      <c r="E1996" s="4">
        <v>15180.6</v>
      </c>
      <c r="F1996" s="4">
        <f>FCT_table_Service_Profitability[[#This Row],[Revenues]]-FCT_table_Service_Profitability[[#This Row],[Expenses]]</f>
        <v>1698.6999999999989</v>
      </c>
      <c r="G1996" s="10">
        <v>20255.16</v>
      </c>
      <c r="H1996" s="10">
        <v>14421.5</v>
      </c>
      <c r="I1996" s="10">
        <f>FCT_table_Service_Profitability[[#This Row],[Revenues (target)]]-FCT_table_Service_Profitability[[#This Row],[Expenses (target)]]</f>
        <v>5833.66</v>
      </c>
      <c r="J1996" s="8" t="s">
        <v>33</v>
      </c>
      <c r="M1996" s="5"/>
      <c r="N1996" s="5"/>
    </row>
    <row r="1997" spans="1:14" x14ac:dyDescent="0.3">
      <c r="A1997" s="2">
        <v>44621</v>
      </c>
      <c r="B1997" s="24" t="s">
        <v>6</v>
      </c>
      <c r="C1997" s="8" t="s">
        <v>26</v>
      </c>
      <c r="D1997" s="3">
        <v>2855.9</v>
      </c>
      <c r="E1997" s="4">
        <v>1304.2</v>
      </c>
      <c r="F1997" s="4">
        <f>FCT_table_Service_Profitability[[#This Row],[Revenues]]-FCT_table_Service_Profitability[[#This Row],[Expenses]]</f>
        <v>1551.7</v>
      </c>
      <c r="G1997" s="10">
        <v>3084.3720000000003</v>
      </c>
      <c r="H1997" s="10">
        <v>1486.8</v>
      </c>
      <c r="I1997" s="10">
        <f>FCT_table_Service_Profitability[[#This Row],[Revenues (target)]]-FCT_table_Service_Profitability[[#This Row],[Expenses (target)]]</f>
        <v>1597.5720000000003</v>
      </c>
      <c r="J1997" s="8" t="s">
        <v>31</v>
      </c>
      <c r="M1997" s="5"/>
      <c r="N1997" s="5"/>
    </row>
    <row r="1998" spans="1:14" x14ac:dyDescent="0.3">
      <c r="A1998" s="2">
        <v>44652</v>
      </c>
      <c r="B1998" s="24" t="s">
        <v>6</v>
      </c>
      <c r="C1998" s="8" t="s">
        <v>26</v>
      </c>
      <c r="D1998" s="3">
        <v>6651.5</v>
      </c>
      <c r="E1998" s="4">
        <v>3321.7</v>
      </c>
      <c r="F1998" s="4">
        <f>FCT_table_Service_Profitability[[#This Row],[Revenues]]-FCT_table_Service_Profitability[[#This Row],[Expenses]]</f>
        <v>3329.8</v>
      </c>
      <c r="G1998" s="10">
        <v>6984.0750000000007</v>
      </c>
      <c r="H1998" s="10">
        <v>3786.7</v>
      </c>
      <c r="I1998" s="10">
        <f>FCT_table_Service_Profitability[[#This Row],[Revenues (target)]]-FCT_table_Service_Profitability[[#This Row],[Expenses (target)]]</f>
        <v>3197.3750000000009</v>
      </c>
      <c r="J1998" s="8" t="s">
        <v>33</v>
      </c>
      <c r="M1998" s="5"/>
      <c r="N1998" s="5"/>
    </row>
    <row r="1999" spans="1:14" x14ac:dyDescent="0.3">
      <c r="A1999" s="2">
        <v>44652</v>
      </c>
      <c r="B1999" s="24" t="s">
        <v>6</v>
      </c>
      <c r="C1999" s="8" t="s">
        <v>26</v>
      </c>
      <c r="D1999" s="3">
        <v>8023.2</v>
      </c>
      <c r="E1999" s="4">
        <v>5341.8</v>
      </c>
      <c r="F1999" s="4">
        <f>FCT_table_Service_Profitability[[#This Row],[Revenues]]-FCT_table_Service_Profitability[[#This Row],[Expenses]]</f>
        <v>2681.3999999999996</v>
      </c>
      <c r="G1999" s="10">
        <v>7220.88</v>
      </c>
      <c r="H1999" s="10">
        <v>4807.6000000000004</v>
      </c>
      <c r="I1999" s="10">
        <f>FCT_table_Service_Profitability[[#This Row],[Revenues (target)]]-FCT_table_Service_Profitability[[#This Row],[Expenses (target)]]</f>
        <v>2413.2799999999997</v>
      </c>
      <c r="J1999" s="8" t="s">
        <v>33</v>
      </c>
      <c r="M1999" s="5"/>
      <c r="N1999" s="5"/>
    </row>
    <row r="2000" spans="1:14" x14ac:dyDescent="0.3">
      <c r="A2000" s="2">
        <v>44652</v>
      </c>
      <c r="B2000" s="24" t="s">
        <v>6</v>
      </c>
      <c r="C2000" s="8" t="s">
        <v>26</v>
      </c>
      <c r="D2000" s="3">
        <v>1716.3</v>
      </c>
      <c r="E2000" s="4">
        <v>2092.1</v>
      </c>
      <c r="F2000" s="4">
        <f>FCT_table_Service_Profitability[[#This Row],[Revenues]]-FCT_table_Service_Profitability[[#This Row],[Expenses]]</f>
        <v>-375.79999999999995</v>
      </c>
      <c r="G2000" s="10">
        <v>2025.2339999999999</v>
      </c>
      <c r="H2000" s="10">
        <v>2238.6</v>
      </c>
      <c r="I2000" s="10">
        <f>FCT_table_Service_Profitability[[#This Row],[Revenues (target)]]-FCT_table_Service_Profitability[[#This Row],[Expenses (target)]]</f>
        <v>-213.36599999999999</v>
      </c>
      <c r="J2000" s="8" t="s">
        <v>31</v>
      </c>
      <c r="M2000" s="5"/>
      <c r="N2000" s="5"/>
    </row>
    <row r="2001" spans="1:14" x14ac:dyDescent="0.3">
      <c r="A2001" s="2">
        <v>44682</v>
      </c>
      <c r="B2001" s="24" t="s">
        <v>6</v>
      </c>
      <c r="C2001" s="8" t="s">
        <v>26</v>
      </c>
      <c r="D2001" s="3">
        <v>2937.9</v>
      </c>
      <c r="E2001" s="4">
        <v>563</v>
      </c>
      <c r="F2001" s="4">
        <f>FCT_table_Service_Profitability[[#This Row],[Revenues]]-FCT_table_Service_Profitability[[#This Row],[Expenses]]</f>
        <v>2374.9</v>
      </c>
      <c r="G2001" s="10">
        <v>3143.5530000000003</v>
      </c>
      <c r="H2001" s="10">
        <v>585.5</v>
      </c>
      <c r="I2001" s="10">
        <f>FCT_table_Service_Profitability[[#This Row],[Revenues (target)]]-FCT_table_Service_Profitability[[#This Row],[Expenses (target)]]</f>
        <v>2558.0530000000003</v>
      </c>
      <c r="J2001" s="8" t="s">
        <v>33</v>
      </c>
      <c r="M2001" s="5"/>
      <c r="N2001" s="5"/>
    </row>
    <row r="2002" spans="1:14" x14ac:dyDescent="0.3">
      <c r="A2002" s="2">
        <v>44682</v>
      </c>
      <c r="B2002" s="24" t="s">
        <v>6</v>
      </c>
      <c r="C2002" s="8" t="s">
        <v>26</v>
      </c>
      <c r="D2002" s="3">
        <v>13475.4</v>
      </c>
      <c r="E2002" s="4">
        <v>11537.2</v>
      </c>
      <c r="F2002" s="4">
        <f>FCT_table_Service_Profitability[[#This Row],[Revenues]]-FCT_table_Service_Profitability[[#This Row],[Expenses]]</f>
        <v>1938.1999999999989</v>
      </c>
      <c r="G2002" s="10">
        <v>16979.004000000001</v>
      </c>
      <c r="H2002" s="10">
        <v>12575.6</v>
      </c>
      <c r="I2002" s="10">
        <f>FCT_table_Service_Profitability[[#This Row],[Revenues (target)]]-FCT_table_Service_Profitability[[#This Row],[Expenses (target)]]</f>
        <v>4403.4040000000005</v>
      </c>
      <c r="J2002" s="8" t="s">
        <v>33</v>
      </c>
      <c r="M2002" s="5"/>
      <c r="N2002" s="5"/>
    </row>
    <row r="2003" spans="1:14" x14ac:dyDescent="0.3">
      <c r="A2003" s="2">
        <v>44682</v>
      </c>
      <c r="B2003" s="24" t="s">
        <v>6</v>
      </c>
      <c r="C2003" s="8" t="s">
        <v>26</v>
      </c>
      <c r="D2003" s="3">
        <v>4001.8</v>
      </c>
      <c r="E2003" s="4">
        <v>1716.1</v>
      </c>
      <c r="F2003" s="4">
        <f>FCT_table_Service_Profitability[[#This Row],[Revenues]]-FCT_table_Service_Profitability[[#This Row],[Expenses]]</f>
        <v>2285.7000000000003</v>
      </c>
      <c r="G2003" s="10">
        <v>4602.07</v>
      </c>
      <c r="H2003" s="10">
        <v>1870.6</v>
      </c>
      <c r="I2003" s="10">
        <f>FCT_table_Service_Profitability[[#This Row],[Revenues (target)]]-FCT_table_Service_Profitability[[#This Row],[Expenses (target)]]</f>
        <v>2731.47</v>
      </c>
      <c r="J2003" s="8" t="s">
        <v>33</v>
      </c>
      <c r="M2003" s="5"/>
      <c r="N2003" s="5"/>
    </row>
    <row r="2004" spans="1:14" x14ac:dyDescent="0.3">
      <c r="A2004" s="2">
        <v>44682</v>
      </c>
      <c r="B2004" s="24" t="s">
        <v>6</v>
      </c>
      <c r="C2004" s="8" t="s">
        <v>26</v>
      </c>
      <c r="D2004" s="3">
        <v>2419.5</v>
      </c>
      <c r="E2004" s="4">
        <v>1364.1</v>
      </c>
      <c r="F2004" s="4">
        <f>FCT_table_Service_Profitability[[#This Row],[Revenues]]-FCT_table_Service_Profitability[[#This Row],[Expenses]]</f>
        <v>1055.4000000000001</v>
      </c>
      <c r="G2004" s="10">
        <v>3000.18</v>
      </c>
      <c r="H2004" s="10">
        <v>1323.2</v>
      </c>
      <c r="I2004" s="10">
        <f>FCT_table_Service_Profitability[[#This Row],[Revenues (target)]]-FCT_table_Service_Profitability[[#This Row],[Expenses (target)]]</f>
        <v>1676.9799999999998</v>
      </c>
      <c r="J2004" s="8" t="s">
        <v>31</v>
      </c>
      <c r="M2004" s="5"/>
      <c r="N2004" s="5"/>
    </row>
    <row r="2005" spans="1:14" x14ac:dyDescent="0.3">
      <c r="A2005" s="2">
        <v>44713</v>
      </c>
      <c r="B2005" s="24" t="s">
        <v>6</v>
      </c>
      <c r="C2005" s="8" t="s">
        <v>26</v>
      </c>
      <c r="D2005" s="3">
        <v>15483.5</v>
      </c>
      <c r="E2005" s="4">
        <v>15512.9</v>
      </c>
      <c r="F2005" s="4">
        <f>FCT_table_Service_Profitability[[#This Row],[Revenues]]-FCT_table_Service_Profitability[[#This Row],[Expenses]]</f>
        <v>-29.399999999999636</v>
      </c>
      <c r="G2005" s="10">
        <v>13625.48</v>
      </c>
      <c r="H2005" s="10">
        <v>17529.599999999999</v>
      </c>
      <c r="I2005" s="10">
        <f>FCT_table_Service_Profitability[[#This Row],[Revenues (target)]]-FCT_table_Service_Profitability[[#This Row],[Expenses (target)]]</f>
        <v>-3904.119999999999</v>
      </c>
      <c r="J2005" s="8" t="s">
        <v>33</v>
      </c>
      <c r="M2005" s="5"/>
      <c r="N2005" s="5"/>
    </row>
    <row r="2006" spans="1:14" x14ac:dyDescent="0.3">
      <c r="A2006" s="2">
        <v>44713</v>
      </c>
      <c r="B2006" s="24" t="s">
        <v>6</v>
      </c>
      <c r="C2006" s="8" t="s">
        <v>26</v>
      </c>
      <c r="D2006" s="3">
        <v>505</v>
      </c>
      <c r="E2006" s="4">
        <v>150.30000000000001</v>
      </c>
      <c r="F2006" s="4">
        <f>FCT_table_Service_Profitability[[#This Row],[Revenues]]-FCT_table_Service_Profitability[[#This Row],[Expenses]]</f>
        <v>354.7</v>
      </c>
      <c r="G2006" s="10">
        <v>419.15</v>
      </c>
      <c r="H2006" s="10">
        <v>171.3</v>
      </c>
      <c r="I2006" s="10">
        <f>FCT_table_Service_Profitability[[#This Row],[Revenues (target)]]-FCT_table_Service_Profitability[[#This Row],[Expenses (target)]]</f>
        <v>247.84999999999997</v>
      </c>
      <c r="J2006" s="8" t="s">
        <v>33</v>
      </c>
      <c r="M2006" s="5"/>
      <c r="N2006" s="5"/>
    </row>
    <row r="2007" spans="1:14" x14ac:dyDescent="0.3">
      <c r="A2007" s="2">
        <v>44713</v>
      </c>
      <c r="B2007" s="24" t="s">
        <v>6</v>
      </c>
      <c r="C2007" s="8" t="s">
        <v>26</v>
      </c>
      <c r="D2007" s="3">
        <v>6208.2</v>
      </c>
      <c r="E2007" s="4">
        <v>3725.7</v>
      </c>
      <c r="F2007" s="4">
        <f>FCT_table_Service_Profitability[[#This Row],[Revenues]]-FCT_table_Service_Profitability[[#This Row],[Expenses]]</f>
        <v>2482.5</v>
      </c>
      <c r="G2007" s="10">
        <v>6829.02</v>
      </c>
      <c r="H2007" s="10">
        <v>4210</v>
      </c>
      <c r="I2007" s="10">
        <f>FCT_table_Service_Profitability[[#This Row],[Revenues (target)]]-FCT_table_Service_Profitability[[#This Row],[Expenses (target)]]</f>
        <v>2619.0200000000004</v>
      </c>
      <c r="J2007" s="8" t="s">
        <v>33</v>
      </c>
      <c r="M2007" s="5"/>
      <c r="N2007" s="5"/>
    </row>
    <row r="2008" spans="1:14" x14ac:dyDescent="0.3">
      <c r="A2008" s="2">
        <v>44713</v>
      </c>
      <c r="B2008" s="24" t="s">
        <v>6</v>
      </c>
      <c r="C2008" s="8" t="s">
        <v>26</v>
      </c>
      <c r="D2008" s="3">
        <v>2902.1</v>
      </c>
      <c r="E2008" s="4">
        <v>24.1</v>
      </c>
      <c r="F2008" s="4">
        <f>FCT_table_Service_Profitability[[#This Row],[Revenues]]-FCT_table_Service_Profitability[[#This Row],[Expenses]]</f>
        <v>2878</v>
      </c>
      <c r="G2008" s="10">
        <v>2234.6170000000002</v>
      </c>
      <c r="H2008" s="10">
        <v>23.4</v>
      </c>
      <c r="I2008" s="10">
        <f>FCT_table_Service_Profitability[[#This Row],[Revenues (target)]]-FCT_table_Service_Profitability[[#This Row],[Expenses (target)]]</f>
        <v>2211.2170000000001</v>
      </c>
      <c r="J2008" s="8" t="s">
        <v>31</v>
      </c>
      <c r="M2008" s="5"/>
      <c r="N2008" s="5"/>
    </row>
    <row r="2009" spans="1:14" x14ac:dyDescent="0.3">
      <c r="A2009" s="2">
        <v>44743</v>
      </c>
      <c r="B2009" s="24" t="s">
        <v>6</v>
      </c>
      <c r="C2009" s="8" t="s">
        <v>26</v>
      </c>
      <c r="D2009" s="3">
        <v>2577.1999999999998</v>
      </c>
      <c r="E2009" s="4">
        <v>2905.6</v>
      </c>
      <c r="F2009" s="4">
        <f>FCT_table_Service_Profitability[[#This Row],[Revenues]]-FCT_table_Service_Profitability[[#This Row],[Expenses]]</f>
        <v>-328.40000000000009</v>
      </c>
      <c r="G2009" s="10">
        <v>2757.6039999999998</v>
      </c>
      <c r="H2009" s="10">
        <v>3341.4</v>
      </c>
      <c r="I2009" s="10">
        <f>FCT_table_Service_Profitability[[#This Row],[Revenues (target)]]-FCT_table_Service_Profitability[[#This Row],[Expenses (target)]]</f>
        <v>-583.79600000000028</v>
      </c>
      <c r="J2009" s="8" t="s">
        <v>33</v>
      </c>
      <c r="M2009" s="5"/>
      <c r="N2009" s="5"/>
    </row>
    <row r="2010" spans="1:14" x14ac:dyDescent="0.3">
      <c r="A2010" s="2">
        <v>44743</v>
      </c>
      <c r="B2010" s="24" t="s">
        <v>6</v>
      </c>
      <c r="C2010" s="8" t="s">
        <v>26</v>
      </c>
      <c r="D2010" s="3">
        <v>603</v>
      </c>
      <c r="E2010" s="4">
        <v>990.7</v>
      </c>
      <c r="F2010" s="4">
        <f>FCT_table_Service_Profitability[[#This Row],[Revenues]]-FCT_table_Service_Profitability[[#This Row],[Expenses]]</f>
        <v>-387.70000000000005</v>
      </c>
      <c r="G2010" s="10">
        <v>446.21999999999997</v>
      </c>
      <c r="H2010" s="10">
        <v>1040.2</v>
      </c>
      <c r="I2010" s="10">
        <f>FCT_table_Service_Profitability[[#This Row],[Revenues (target)]]-FCT_table_Service_Profitability[[#This Row],[Expenses (target)]]</f>
        <v>-593.98</v>
      </c>
      <c r="J2010" s="8" t="s">
        <v>33</v>
      </c>
      <c r="M2010" s="5"/>
      <c r="N2010" s="5"/>
    </row>
    <row r="2011" spans="1:14" x14ac:dyDescent="0.3">
      <c r="A2011" s="2">
        <v>44743</v>
      </c>
      <c r="B2011" s="24" t="s">
        <v>6</v>
      </c>
      <c r="C2011" s="8" t="s">
        <v>26</v>
      </c>
      <c r="D2011" s="3">
        <v>623.6</v>
      </c>
      <c r="E2011" s="4">
        <v>5</v>
      </c>
      <c r="F2011" s="4">
        <f>FCT_table_Service_Profitability[[#This Row],[Revenues]]-FCT_table_Service_Profitability[[#This Row],[Expenses]]</f>
        <v>618.6</v>
      </c>
      <c r="G2011" s="10">
        <v>592.41999999999996</v>
      </c>
      <c r="H2011" s="10">
        <v>4.9000000000000004</v>
      </c>
      <c r="I2011" s="10">
        <f>FCT_table_Service_Profitability[[#This Row],[Revenues (target)]]-FCT_table_Service_Profitability[[#This Row],[Expenses (target)]]</f>
        <v>587.52</v>
      </c>
      <c r="J2011" s="8" t="s">
        <v>31</v>
      </c>
      <c r="M2011" s="5"/>
      <c r="N2011" s="5"/>
    </row>
    <row r="2012" spans="1:14" x14ac:dyDescent="0.3">
      <c r="A2012" s="2">
        <v>44774</v>
      </c>
      <c r="B2012" s="24" t="s">
        <v>6</v>
      </c>
      <c r="C2012" s="8" t="s">
        <v>26</v>
      </c>
      <c r="D2012" s="3">
        <v>3060.6</v>
      </c>
      <c r="E2012" s="4">
        <v>2053.4</v>
      </c>
      <c r="F2012" s="4">
        <f>FCT_table_Service_Profitability[[#This Row],[Revenues]]-FCT_table_Service_Profitability[[#This Row],[Expenses]]</f>
        <v>1007.1999999999998</v>
      </c>
      <c r="G2012" s="10">
        <v>2754.54</v>
      </c>
      <c r="H2012" s="10">
        <v>1848</v>
      </c>
      <c r="I2012" s="10">
        <f>FCT_table_Service_Profitability[[#This Row],[Revenues (target)]]-FCT_table_Service_Profitability[[#This Row],[Expenses (target)]]</f>
        <v>906.54</v>
      </c>
      <c r="J2012" s="8" t="s">
        <v>33</v>
      </c>
      <c r="M2012" s="5"/>
      <c r="N2012" s="5"/>
    </row>
    <row r="2013" spans="1:14" x14ac:dyDescent="0.3">
      <c r="A2013" s="2">
        <v>44774</v>
      </c>
      <c r="B2013" s="24" t="s">
        <v>6</v>
      </c>
      <c r="C2013" s="8" t="s">
        <v>26</v>
      </c>
      <c r="D2013" s="3">
        <v>4851.7</v>
      </c>
      <c r="E2013" s="4">
        <v>2577.8000000000002</v>
      </c>
      <c r="F2013" s="4">
        <f>FCT_table_Service_Profitability[[#This Row],[Revenues]]-FCT_table_Service_Profitability[[#This Row],[Expenses]]</f>
        <v>2273.8999999999996</v>
      </c>
      <c r="G2013" s="10">
        <v>5191.3190000000004</v>
      </c>
      <c r="H2013" s="10">
        <v>2861.4</v>
      </c>
      <c r="I2013" s="10">
        <f>FCT_table_Service_Profitability[[#This Row],[Revenues (target)]]-FCT_table_Service_Profitability[[#This Row],[Expenses (target)]]</f>
        <v>2329.9190000000003</v>
      </c>
      <c r="J2013" s="8" t="s">
        <v>33</v>
      </c>
      <c r="M2013" s="5"/>
      <c r="N2013" s="5"/>
    </row>
    <row r="2014" spans="1:14" x14ac:dyDescent="0.3">
      <c r="A2014" s="2">
        <v>44774</v>
      </c>
      <c r="B2014" s="24" t="s">
        <v>6</v>
      </c>
      <c r="C2014" s="8" t="s">
        <v>26</v>
      </c>
      <c r="D2014" s="3">
        <v>543</v>
      </c>
      <c r="E2014" s="4">
        <v>783.2</v>
      </c>
      <c r="F2014" s="4">
        <f>FCT_table_Service_Profitability[[#This Row],[Revenues]]-FCT_table_Service_Profitability[[#This Row],[Expenses]]</f>
        <v>-240.20000000000005</v>
      </c>
      <c r="G2014" s="10">
        <v>461.55</v>
      </c>
      <c r="H2014" s="10">
        <v>853.7</v>
      </c>
      <c r="I2014" s="10">
        <f>FCT_table_Service_Profitability[[#This Row],[Revenues (target)]]-FCT_table_Service_Profitability[[#This Row],[Expenses (target)]]</f>
        <v>-392.15000000000003</v>
      </c>
      <c r="J2014" s="8" t="s">
        <v>31</v>
      </c>
      <c r="M2014" s="5"/>
      <c r="N2014" s="5"/>
    </row>
    <row r="2015" spans="1:14" x14ac:dyDescent="0.3">
      <c r="A2015" s="2">
        <v>44805</v>
      </c>
      <c r="B2015" s="24" t="s">
        <v>6</v>
      </c>
      <c r="C2015" s="8" t="s">
        <v>26</v>
      </c>
      <c r="D2015" s="3">
        <v>3552.1</v>
      </c>
      <c r="E2015" s="4">
        <v>3793.8</v>
      </c>
      <c r="F2015" s="4">
        <f>FCT_table_Service_Profitability[[#This Row],[Revenues]]-FCT_table_Service_Profitability[[#This Row],[Expenses]]</f>
        <v>-241.70000000000027</v>
      </c>
      <c r="G2015" s="10">
        <v>2983.7639999999997</v>
      </c>
      <c r="H2015" s="10">
        <v>3452.3</v>
      </c>
      <c r="I2015" s="10">
        <f>FCT_table_Service_Profitability[[#This Row],[Revenues (target)]]-FCT_table_Service_Profitability[[#This Row],[Expenses (target)]]</f>
        <v>-468.53600000000051</v>
      </c>
      <c r="J2015" s="8" t="s">
        <v>33</v>
      </c>
      <c r="M2015" s="5"/>
      <c r="N2015" s="5"/>
    </row>
    <row r="2016" spans="1:14" x14ac:dyDescent="0.3">
      <c r="A2016" s="2">
        <v>44805</v>
      </c>
      <c r="B2016" s="24" t="s">
        <v>6</v>
      </c>
      <c r="C2016" s="8" t="s">
        <v>26</v>
      </c>
      <c r="D2016" s="3">
        <v>3332.7</v>
      </c>
      <c r="E2016" s="4">
        <v>1642.4</v>
      </c>
      <c r="F2016" s="4">
        <f>FCT_table_Service_Profitability[[#This Row],[Revenues]]-FCT_table_Service_Profitability[[#This Row],[Expenses]]</f>
        <v>1690.2999999999997</v>
      </c>
      <c r="G2016" s="10">
        <v>2832.7949999999996</v>
      </c>
      <c r="H2016" s="10">
        <v>1872.4</v>
      </c>
      <c r="I2016" s="10">
        <f>FCT_table_Service_Profitability[[#This Row],[Revenues (target)]]-FCT_table_Service_Profitability[[#This Row],[Expenses (target)]]</f>
        <v>960.39499999999953</v>
      </c>
      <c r="J2016" s="8" t="s">
        <v>33</v>
      </c>
      <c r="M2016" s="5"/>
      <c r="N2016" s="5"/>
    </row>
    <row r="2017" spans="1:14" x14ac:dyDescent="0.3">
      <c r="A2017" s="2">
        <v>44805</v>
      </c>
      <c r="B2017" s="24" t="s">
        <v>6</v>
      </c>
      <c r="C2017" s="8" t="s">
        <v>26</v>
      </c>
      <c r="D2017" s="3">
        <v>999</v>
      </c>
      <c r="E2017" s="4">
        <v>21.9</v>
      </c>
      <c r="F2017" s="4">
        <f>FCT_table_Service_Profitability[[#This Row],[Revenues]]-FCT_table_Service_Profitability[[#This Row],[Expenses]]</f>
        <v>977.1</v>
      </c>
      <c r="G2017" s="10">
        <v>1188.81</v>
      </c>
      <c r="H2017" s="10">
        <v>24.3</v>
      </c>
      <c r="I2017" s="10">
        <f>FCT_table_Service_Profitability[[#This Row],[Revenues (target)]]-FCT_table_Service_Profitability[[#This Row],[Expenses (target)]]</f>
        <v>1164.51</v>
      </c>
      <c r="J2017" s="8" t="s">
        <v>31</v>
      </c>
      <c r="M2017" s="5"/>
      <c r="N2017" s="5"/>
    </row>
    <row r="2018" spans="1:14" x14ac:dyDescent="0.3">
      <c r="A2018" s="2">
        <v>44835</v>
      </c>
      <c r="B2018" s="24" t="s">
        <v>6</v>
      </c>
      <c r="C2018" s="8" t="s">
        <v>26</v>
      </c>
      <c r="D2018" s="3">
        <v>4454.8999999999996</v>
      </c>
      <c r="E2018" s="4">
        <v>3478.5</v>
      </c>
      <c r="F2018" s="4">
        <f>FCT_table_Service_Profitability[[#This Row],[Revenues]]-FCT_table_Service_Profitability[[#This Row],[Expenses]]</f>
        <v>976.39999999999964</v>
      </c>
      <c r="G2018" s="10">
        <v>4499.4489999999996</v>
      </c>
      <c r="H2018" s="10">
        <v>4035.1</v>
      </c>
      <c r="I2018" s="10">
        <f>FCT_table_Service_Profitability[[#This Row],[Revenues (target)]]-FCT_table_Service_Profitability[[#This Row],[Expenses (target)]]</f>
        <v>464.34899999999971</v>
      </c>
      <c r="J2018" s="8" t="s">
        <v>33</v>
      </c>
      <c r="M2018" s="5"/>
      <c r="N2018" s="5"/>
    </row>
    <row r="2019" spans="1:14" x14ac:dyDescent="0.3">
      <c r="A2019" s="2">
        <v>44835</v>
      </c>
      <c r="B2019" s="24" t="s">
        <v>6</v>
      </c>
      <c r="C2019" s="8" t="s">
        <v>26</v>
      </c>
      <c r="D2019" s="3">
        <v>2462.3000000000002</v>
      </c>
      <c r="E2019" s="4">
        <v>1191</v>
      </c>
      <c r="F2019" s="4">
        <f>FCT_table_Service_Profitability[[#This Row],[Revenues]]-FCT_table_Service_Profitability[[#This Row],[Expenses]]</f>
        <v>1271.3000000000002</v>
      </c>
      <c r="G2019" s="10">
        <v>2634.6610000000005</v>
      </c>
      <c r="H2019" s="10">
        <v>1119.5999999999999</v>
      </c>
      <c r="I2019" s="10">
        <f>FCT_table_Service_Profitability[[#This Row],[Revenues (target)]]-FCT_table_Service_Profitability[[#This Row],[Expenses (target)]]</f>
        <v>1515.0610000000006</v>
      </c>
      <c r="J2019" s="8" t="s">
        <v>33</v>
      </c>
      <c r="M2019" s="5"/>
      <c r="N2019" s="5"/>
    </row>
    <row r="2020" spans="1:14" x14ac:dyDescent="0.3">
      <c r="A2020" s="2">
        <v>44835</v>
      </c>
      <c r="B2020" s="24" t="s">
        <v>6</v>
      </c>
      <c r="C2020" s="8" t="s">
        <v>26</v>
      </c>
      <c r="D2020" s="3">
        <v>778</v>
      </c>
      <c r="E2020" s="4">
        <v>878.4</v>
      </c>
      <c r="F2020" s="4">
        <f>FCT_table_Service_Profitability[[#This Row],[Revenues]]-FCT_table_Service_Profitability[[#This Row],[Expenses]]</f>
        <v>-100.39999999999998</v>
      </c>
      <c r="G2020" s="10">
        <v>980.28</v>
      </c>
      <c r="H2020" s="10">
        <v>834.5</v>
      </c>
      <c r="I2020" s="10">
        <f>FCT_table_Service_Profitability[[#This Row],[Revenues (target)]]-FCT_table_Service_Profitability[[#This Row],[Expenses (target)]]</f>
        <v>145.77999999999997</v>
      </c>
      <c r="J2020" s="8" t="s">
        <v>31</v>
      </c>
      <c r="M2020" s="5"/>
      <c r="N2020" s="5"/>
    </row>
    <row r="2021" spans="1:14" x14ac:dyDescent="0.3">
      <c r="A2021" s="2">
        <v>44866</v>
      </c>
      <c r="B2021" s="24" t="s">
        <v>6</v>
      </c>
      <c r="C2021" s="8" t="s">
        <v>26</v>
      </c>
      <c r="D2021" s="3">
        <v>1637.8</v>
      </c>
      <c r="E2021" s="4">
        <v>587.79999999999995</v>
      </c>
      <c r="F2021" s="4">
        <f>FCT_table_Service_Profitability[[#This Row],[Revenues]]-FCT_table_Service_Profitability[[#This Row],[Expenses]]</f>
        <v>1050</v>
      </c>
      <c r="G2021" s="10">
        <v>1867.0920000000001</v>
      </c>
      <c r="H2021" s="10">
        <v>693.6</v>
      </c>
      <c r="I2021" s="10">
        <f>FCT_table_Service_Profitability[[#This Row],[Revenues (target)]]-FCT_table_Service_Profitability[[#This Row],[Expenses (target)]]</f>
        <v>1173.4920000000002</v>
      </c>
      <c r="J2021" s="8" t="s">
        <v>33</v>
      </c>
      <c r="M2021" s="5"/>
      <c r="N2021" s="5"/>
    </row>
    <row r="2022" spans="1:14" x14ac:dyDescent="0.3">
      <c r="A2022" s="2">
        <v>44866</v>
      </c>
      <c r="B2022" s="24" t="s">
        <v>6</v>
      </c>
      <c r="C2022" s="8" t="s">
        <v>26</v>
      </c>
      <c r="D2022" s="3">
        <v>1787.7</v>
      </c>
      <c r="E2022" s="4">
        <v>160.30000000000001</v>
      </c>
      <c r="F2022" s="4">
        <f>FCT_table_Service_Profitability[[#This Row],[Revenues]]-FCT_table_Service_Profitability[[#This Row],[Expenses]]</f>
        <v>1627.4</v>
      </c>
      <c r="G2022" s="10">
        <v>1591.0530000000001</v>
      </c>
      <c r="H2022" s="10">
        <v>185.9</v>
      </c>
      <c r="I2022" s="10">
        <f>FCT_table_Service_Profitability[[#This Row],[Revenues (target)]]-FCT_table_Service_Profitability[[#This Row],[Expenses (target)]]</f>
        <v>1405.153</v>
      </c>
      <c r="J2022" s="8" t="s">
        <v>33</v>
      </c>
      <c r="M2022" s="5"/>
      <c r="N2022" s="5"/>
    </row>
    <row r="2023" spans="1:14" x14ac:dyDescent="0.3">
      <c r="A2023" s="2">
        <v>44866</v>
      </c>
      <c r="B2023" s="24" t="s">
        <v>6</v>
      </c>
      <c r="C2023" s="8" t="s">
        <v>26</v>
      </c>
      <c r="D2023" s="3">
        <v>5475.8</v>
      </c>
      <c r="E2023" s="4">
        <v>4302.7</v>
      </c>
      <c r="F2023" s="4">
        <f>FCT_table_Service_Profitability[[#This Row],[Revenues]]-FCT_table_Service_Profitability[[#This Row],[Expenses]]</f>
        <v>1173.1000000000004</v>
      </c>
      <c r="G2023" s="10">
        <v>6461.4439999999995</v>
      </c>
      <c r="H2023" s="10">
        <v>5120.2</v>
      </c>
      <c r="I2023" s="10">
        <f>FCT_table_Service_Profitability[[#This Row],[Revenues (target)]]-FCT_table_Service_Profitability[[#This Row],[Expenses (target)]]</f>
        <v>1341.2439999999997</v>
      </c>
      <c r="J2023" s="8" t="s">
        <v>33</v>
      </c>
      <c r="M2023" s="5"/>
      <c r="N2023" s="5"/>
    </row>
    <row r="2024" spans="1:14" x14ac:dyDescent="0.3">
      <c r="A2024" s="2">
        <v>44866</v>
      </c>
      <c r="B2024" s="24" t="s">
        <v>6</v>
      </c>
      <c r="C2024" s="8" t="s">
        <v>26</v>
      </c>
      <c r="D2024" s="3">
        <v>1318.3</v>
      </c>
      <c r="E2024" s="4">
        <v>617.6</v>
      </c>
      <c r="F2024" s="4">
        <f>FCT_table_Service_Profitability[[#This Row],[Revenues]]-FCT_table_Service_Profitability[[#This Row],[Expenses]]</f>
        <v>700.69999999999993</v>
      </c>
      <c r="G2024" s="10">
        <v>1133.7380000000001</v>
      </c>
      <c r="H2024" s="10">
        <v>555.79999999999995</v>
      </c>
      <c r="I2024" s="10">
        <f>FCT_table_Service_Profitability[[#This Row],[Revenues (target)]]-FCT_table_Service_Profitability[[#This Row],[Expenses (target)]]</f>
        <v>577.9380000000001</v>
      </c>
      <c r="J2024" s="8" t="s">
        <v>31</v>
      </c>
      <c r="M2024" s="5"/>
      <c r="N2024" s="5"/>
    </row>
    <row r="2025" spans="1:14" x14ac:dyDescent="0.3">
      <c r="A2025" s="2">
        <v>44896</v>
      </c>
      <c r="B2025" s="24" t="s">
        <v>6</v>
      </c>
      <c r="C2025" s="8" t="s">
        <v>26</v>
      </c>
      <c r="D2025" s="3">
        <v>12955.6</v>
      </c>
      <c r="E2025" s="4">
        <v>12902.7</v>
      </c>
      <c r="F2025" s="4">
        <f>FCT_table_Service_Profitability[[#This Row],[Revenues]]-FCT_table_Service_Profitability[[#This Row],[Expenses]]</f>
        <v>52.899999999999636</v>
      </c>
      <c r="G2025" s="10">
        <v>11271.371999999999</v>
      </c>
      <c r="H2025" s="10">
        <v>11612.5</v>
      </c>
      <c r="I2025" s="10">
        <f>FCT_table_Service_Profitability[[#This Row],[Revenues (target)]]-FCT_table_Service_Profitability[[#This Row],[Expenses (target)]]</f>
        <v>-341.12800000000061</v>
      </c>
      <c r="J2025" s="8" t="s">
        <v>33</v>
      </c>
      <c r="M2025" s="5"/>
      <c r="N2025" s="5"/>
    </row>
    <row r="2026" spans="1:14" x14ac:dyDescent="0.3">
      <c r="A2026" s="2">
        <v>44896</v>
      </c>
      <c r="B2026" s="24" t="s">
        <v>6</v>
      </c>
      <c r="C2026" s="8" t="s">
        <v>26</v>
      </c>
      <c r="D2026" s="3">
        <v>818.3</v>
      </c>
      <c r="E2026" s="4">
        <v>157.5</v>
      </c>
      <c r="F2026" s="4">
        <f>FCT_table_Service_Profitability[[#This Row],[Revenues]]-FCT_table_Service_Profitability[[#This Row],[Expenses]]</f>
        <v>660.8</v>
      </c>
      <c r="G2026" s="10">
        <v>973.77699999999993</v>
      </c>
      <c r="H2026" s="10">
        <v>163.80000000000001</v>
      </c>
      <c r="I2026" s="10">
        <f>FCT_table_Service_Profitability[[#This Row],[Revenues (target)]]-FCT_table_Service_Profitability[[#This Row],[Expenses (target)]]</f>
        <v>809.97699999999986</v>
      </c>
      <c r="J2026" s="8" t="s">
        <v>33</v>
      </c>
      <c r="M2026" s="5"/>
      <c r="N2026" s="5"/>
    </row>
    <row r="2027" spans="1:14" x14ac:dyDescent="0.3">
      <c r="A2027" s="2">
        <v>44896</v>
      </c>
      <c r="B2027" s="24" t="s">
        <v>6</v>
      </c>
      <c r="C2027" s="8" t="s">
        <v>26</v>
      </c>
      <c r="D2027" s="3">
        <v>5325.2</v>
      </c>
      <c r="E2027" s="4">
        <v>3638.1</v>
      </c>
      <c r="F2027" s="4">
        <f>FCT_table_Service_Profitability[[#This Row],[Revenues]]-FCT_table_Service_Profitability[[#This Row],[Expenses]]</f>
        <v>1687.1</v>
      </c>
      <c r="G2027" s="10">
        <v>5218.6959999999999</v>
      </c>
      <c r="H2027" s="10">
        <v>3565.3</v>
      </c>
      <c r="I2027" s="10">
        <f>FCT_table_Service_Profitability[[#This Row],[Revenues (target)]]-FCT_table_Service_Profitability[[#This Row],[Expenses (target)]]</f>
        <v>1653.3959999999997</v>
      </c>
      <c r="J2027" s="8" t="s">
        <v>33</v>
      </c>
      <c r="M2027" s="5"/>
      <c r="N2027" s="5"/>
    </row>
    <row r="2028" spans="1:14" x14ac:dyDescent="0.3">
      <c r="A2028" s="2">
        <v>44896</v>
      </c>
      <c r="B2028" s="24" t="s">
        <v>6</v>
      </c>
      <c r="C2028" s="8" t="s">
        <v>26</v>
      </c>
      <c r="D2028" s="3">
        <v>2160.1999999999998</v>
      </c>
      <c r="E2028" s="4">
        <v>981.3</v>
      </c>
      <c r="F2028" s="4">
        <f>FCT_table_Service_Profitability[[#This Row],[Revenues]]-FCT_table_Service_Profitability[[#This Row],[Expenses]]</f>
        <v>1178.8999999999999</v>
      </c>
      <c r="G2028" s="10">
        <v>1533.7419999999997</v>
      </c>
      <c r="H2028" s="10">
        <v>1040.2</v>
      </c>
      <c r="I2028" s="10">
        <f>FCT_table_Service_Profitability[[#This Row],[Revenues (target)]]-FCT_table_Service_Profitability[[#This Row],[Expenses (target)]]</f>
        <v>493.54199999999969</v>
      </c>
      <c r="J2028" s="8" t="s">
        <v>31</v>
      </c>
      <c r="M2028" s="5"/>
      <c r="N2028" s="5"/>
    </row>
    <row r="2029" spans="1:14" x14ac:dyDescent="0.3">
      <c r="A2029" s="2">
        <v>44562</v>
      </c>
      <c r="B2029" s="24" t="s">
        <v>14</v>
      </c>
      <c r="C2029" s="8" t="s">
        <v>26</v>
      </c>
      <c r="D2029" s="3">
        <v>2264.4</v>
      </c>
      <c r="E2029" s="4">
        <v>2516</v>
      </c>
      <c r="F2029" s="4">
        <f>FCT_table_Service_Profitability[[#This Row],[Revenues]]-FCT_table_Service_Profitability[[#This Row],[Expenses]]</f>
        <v>-251.59999999999991</v>
      </c>
      <c r="G2029" s="10">
        <v>2219.1120000000001</v>
      </c>
      <c r="H2029" s="10">
        <v>2968.9</v>
      </c>
      <c r="I2029" s="10">
        <f>FCT_table_Service_Profitability[[#This Row],[Revenues (target)]]-FCT_table_Service_Profitability[[#This Row],[Expenses (target)]]</f>
        <v>-749.78800000000001</v>
      </c>
      <c r="J2029" s="8" t="s">
        <v>33</v>
      </c>
      <c r="M2029" s="5"/>
      <c r="N2029" s="5"/>
    </row>
    <row r="2030" spans="1:14" x14ac:dyDescent="0.3">
      <c r="A2030" s="2">
        <v>44562</v>
      </c>
      <c r="B2030" s="24" t="s">
        <v>14</v>
      </c>
      <c r="C2030" s="8" t="s">
        <v>26</v>
      </c>
      <c r="D2030" s="3">
        <v>415.1</v>
      </c>
      <c r="E2030" s="4">
        <v>377.4</v>
      </c>
      <c r="F2030" s="4">
        <f>FCT_table_Service_Profitability[[#This Row],[Revenues]]-FCT_table_Service_Profitability[[#This Row],[Expenses]]</f>
        <v>37.700000000000045</v>
      </c>
      <c r="G2030" s="10">
        <v>498.12</v>
      </c>
      <c r="H2030" s="10">
        <v>358.5</v>
      </c>
      <c r="I2030" s="10">
        <f>FCT_table_Service_Profitability[[#This Row],[Revenues (target)]]-FCT_table_Service_Profitability[[#This Row],[Expenses (target)]]</f>
        <v>139.62</v>
      </c>
      <c r="J2030" s="8" t="s">
        <v>31</v>
      </c>
      <c r="M2030" s="5"/>
      <c r="N2030" s="5"/>
    </row>
    <row r="2031" spans="1:14" x14ac:dyDescent="0.3">
      <c r="A2031" s="2">
        <v>44593</v>
      </c>
      <c r="B2031" s="24" t="s">
        <v>14</v>
      </c>
      <c r="C2031" s="8" t="s">
        <v>26</v>
      </c>
      <c r="D2031" s="3">
        <v>1525.4</v>
      </c>
      <c r="E2031" s="4">
        <v>1165.3</v>
      </c>
      <c r="F2031" s="4">
        <f>FCT_table_Service_Profitability[[#This Row],[Revenues]]-FCT_table_Service_Profitability[[#This Row],[Expenses]]</f>
        <v>360.10000000000014</v>
      </c>
      <c r="G2031" s="10">
        <v>1327.0980000000002</v>
      </c>
      <c r="H2031" s="10">
        <v>1386.7</v>
      </c>
      <c r="I2031" s="10">
        <f>FCT_table_Service_Profitability[[#This Row],[Revenues (target)]]-FCT_table_Service_Profitability[[#This Row],[Expenses (target)]]</f>
        <v>-59.601999999999862</v>
      </c>
      <c r="J2031" s="8" t="s">
        <v>33</v>
      </c>
      <c r="M2031" s="5"/>
      <c r="N2031" s="5"/>
    </row>
    <row r="2032" spans="1:14" x14ac:dyDescent="0.3">
      <c r="A2032" s="2">
        <v>44593</v>
      </c>
      <c r="B2032" s="24" t="s">
        <v>14</v>
      </c>
      <c r="C2032" s="8" t="s">
        <v>26</v>
      </c>
      <c r="D2032" s="3">
        <v>317.8</v>
      </c>
      <c r="E2032" s="4">
        <v>264.8</v>
      </c>
      <c r="F2032" s="4">
        <f>FCT_table_Service_Profitability[[#This Row],[Revenues]]-FCT_table_Service_Profitability[[#This Row],[Expenses]]</f>
        <v>53</v>
      </c>
      <c r="G2032" s="10">
        <v>397.25</v>
      </c>
      <c r="H2032" s="10">
        <v>248.9</v>
      </c>
      <c r="I2032" s="10">
        <f>FCT_table_Service_Profitability[[#This Row],[Revenues (target)]]-FCT_table_Service_Profitability[[#This Row],[Expenses (target)]]</f>
        <v>148.35</v>
      </c>
      <c r="J2032" s="8" t="s">
        <v>31</v>
      </c>
      <c r="M2032" s="5"/>
      <c r="N2032" s="5"/>
    </row>
    <row r="2033" spans="1:14" x14ac:dyDescent="0.3">
      <c r="A2033" s="2">
        <v>44621</v>
      </c>
      <c r="B2033" s="24" t="s">
        <v>14</v>
      </c>
      <c r="C2033" s="8" t="s">
        <v>26</v>
      </c>
      <c r="D2033" s="3">
        <v>1423.5</v>
      </c>
      <c r="E2033" s="4">
        <v>2049</v>
      </c>
      <c r="F2033" s="4">
        <f>FCT_table_Service_Profitability[[#This Row],[Revenues]]-FCT_table_Service_Profitability[[#This Row],[Expenses]]</f>
        <v>-625.5</v>
      </c>
      <c r="G2033" s="10">
        <v>1395.03</v>
      </c>
      <c r="H2033" s="10">
        <v>2376.8000000000002</v>
      </c>
      <c r="I2033" s="10">
        <f>FCT_table_Service_Profitability[[#This Row],[Revenues (target)]]-FCT_table_Service_Profitability[[#This Row],[Expenses (target)]]</f>
        <v>-981.77000000000021</v>
      </c>
      <c r="J2033" s="8" t="s">
        <v>33</v>
      </c>
      <c r="M2033" s="5"/>
      <c r="N2033" s="5"/>
    </row>
    <row r="2034" spans="1:14" x14ac:dyDescent="0.3">
      <c r="A2034" s="2">
        <v>44621</v>
      </c>
      <c r="B2034" s="24" t="s">
        <v>14</v>
      </c>
      <c r="C2034" s="8" t="s">
        <v>26</v>
      </c>
      <c r="D2034" s="3">
        <v>452.9</v>
      </c>
      <c r="E2034" s="4">
        <v>485.3</v>
      </c>
      <c r="F2034" s="4">
        <f>FCT_table_Service_Profitability[[#This Row],[Revenues]]-FCT_table_Service_Profitability[[#This Row],[Expenses]]</f>
        <v>-32.400000000000034</v>
      </c>
      <c r="G2034" s="10">
        <v>552.53800000000001</v>
      </c>
      <c r="H2034" s="10">
        <v>548.4</v>
      </c>
      <c r="I2034" s="10">
        <f>FCT_table_Service_Profitability[[#This Row],[Revenues (target)]]-FCT_table_Service_Profitability[[#This Row],[Expenses (target)]]</f>
        <v>4.1380000000000337</v>
      </c>
      <c r="J2034" s="8" t="s">
        <v>31</v>
      </c>
      <c r="M2034" s="5"/>
      <c r="N2034" s="5"/>
    </row>
    <row r="2035" spans="1:14" x14ac:dyDescent="0.3">
      <c r="A2035" s="2">
        <v>44652</v>
      </c>
      <c r="B2035" s="24" t="s">
        <v>14</v>
      </c>
      <c r="C2035" s="8" t="s">
        <v>26</v>
      </c>
      <c r="D2035" s="3">
        <v>1710.4</v>
      </c>
      <c r="E2035" s="4">
        <v>1973.6</v>
      </c>
      <c r="F2035" s="4">
        <f>FCT_table_Service_Profitability[[#This Row],[Revenues]]-FCT_table_Service_Profitability[[#This Row],[Expenses]]</f>
        <v>-263.19999999999982</v>
      </c>
      <c r="G2035" s="10">
        <v>1676.192</v>
      </c>
      <c r="H2035" s="10">
        <v>2013</v>
      </c>
      <c r="I2035" s="10">
        <f>FCT_table_Service_Profitability[[#This Row],[Revenues (target)]]-FCT_table_Service_Profitability[[#This Row],[Expenses (target)]]</f>
        <v>-336.80799999999999</v>
      </c>
      <c r="J2035" s="8" t="s">
        <v>33</v>
      </c>
      <c r="M2035" s="5"/>
      <c r="N2035" s="5"/>
    </row>
    <row r="2036" spans="1:14" x14ac:dyDescent="0.3">
      <c r="A2036" s="2">
        <v>44652</v>
      </c>
      <c r="B2036" s="24" t="s">
        <v>14</v>
      </c>
      <c r="C2036" s="8" t="s">
        <v>26</v>
      </c>
      <c r="D2036" s="3">
        <v>328.9</v>
      </c>
      <c r="E2036" s="4">
        <v>493.4</v>
      </c>
      <c r="F2036" s="4">
        <f>FCT_table_Service_Profitability[[#This Row],[Revenues]]-FCT_table_Service_Profitability[[#This Row],[Expenses]]</f>
        <v>-164.5</v>
      </c>
      <c r="G2036" s="10">
        <v>420.99199999999996</v>
      </c>
      <c r="H2036" s="10">
        <v>562.5</v>
      </c>
      <c r="I2036" s="10">
        <f>FCT_table_Service_Profitability[[#This Row],[Revenues (target)]]-FCT_table_Service_Profitability[[#This Row],[Expenses (target)]]</f>
        <v>-141.50800000000004</v>
      </c>
      <c r="J2036" s="8" t="s">
        <v>31</v>
      </c>
      <c r="M2036" s="5"/>
      <c r="N2036" s="5"/>
    </row>
    <row r="2037" spans="1:14" x14ac:dyDescent="0.3">
      <c r="A2037" s="2">
        <v>44682</v>
      </c>
      <c r="B2037" s="24" t="s">
        <v>14</v>
      </c>
      <c r="C2037" s="8" t="s">
        <v>26</v>
      </c>
      <c r="D2037" s="3">
        <v>1279.7</v>
      </c>
      <c r="E2037" s="4">
        <v>2132.8000000000002</v>
      </c>
      <c r="F2037" s="4">
        <f>FCT_table_Service_Profitability[[#This Row],[Revenues]]-FCT_table_Service_Profitability[[#This Row],[Expenses]]</f>
        <v>-853.10000000000014</v>
      </c>
      <c r="G2037" s="10">
        <v>1138.933</v>
      </c>
      <c r="H2037" s="10">
        <v>2239.5</v>
      </c>
      <c r="I2037" s="10">
        <f>FCT_table_Service_Profitability[[#This Row],[Revenues (target)]]-FCT_table_Service_Profitability[[#This Row],[Expenses (target)]]</f>
        <v>-1100.567</v>
      </c>
      <c r="J2037" s="8" t="s">
        <v>33</v>
      </c>
      <c r="M2037" s="5"/>
      <c r="N2037" s="5"/>
    </row>
    <row r="2038" spans="1:14" x14ac:dyDescent="0.3">
      <c r="A2038" s="2">
        <v>44682</v>
      </c>
      <c r="B2038" s="24" t="s">
        <v>14</v>
      </c>
      <c r="C2038" s="8" t="s">
        <v>26</v>
      </c>
      <c r="D2038" s="3">
        <v>415.9</v>
      </c>
      <c r="E2038" s="4">
        <v>479.9</v>
      </c>
      <c r="F2038" s="4">
        <f>FCT_table_Service_Profitability[[#This Row],[Revenues]]-FCT_table_Service_Profitability[[#This Row],[Expenses]]</f>
        <v>-64</v>
      </c>
      <c r="G2038" s="10">
        <v>382.62799999999999</v>
      </c>
      <c r="H2038" s="10">
        <v>508.7</v>
      </c>
      <c r="I2038" s="10">
        <f>FCT_table_Service_Profitability[[#This Row],[Revenues (target)]]-FCT_table_Service_Profitability[[#This Row],[Expenses (target)]]</f>
        <v>-126.072</v>
      </c>
      <c r="J2038" s="8" t="s">
        <v>31</v>
      </c>
      <c r="M2038" s="5"/>
      <c r="N2038" s="5"/>
    </row>
    <row r="2039" spans="1:14" x14ac:dyDescent="0.3">
      <c r="A2039" s="2">
        <v>44713</v>
      </c>
      <c r="B2039" s="24" t="s">
        <v>14</v>
      </c>
      <c r="C2039" s="8" t="s">
        <v>26</v>
      </c>
      <c r="D2039" s="3">
        <v>1660.2</v>
      </c>
      <c r="E2039" s="4">
        <v>1284.7</v>
      </c>
      <c r="F2039" s="4">
        <f>FCT_table_Service_Profitability[[#This Row],[Revenues]]-FCT_table_Service_Profitability[[#This Row],[Expenses]]</f>
        <v>375.5</v>
      </c>
      <c r="G2039" s="10">
        <v>1826.2200000000003</v>
      </c>
      <c r="H2039" s="10">
        <v>1438.9</v>
      </c>
      <c r="I2039" s="10">
        <f>FCT_table_Service_Profitability[[#This Row],[Revenues (target)]]-FCT_table_Service_Profitability[[#This Row],[Expenses (target)]]</f>
        <v>387.32000000000016</v>
      </c>
      <c r="J2039" s="8" t="s">
        <v>33</v>
      </c>
      <c r="M2039" s="5"/>
      <c r="N2039" s="5"/>
    </row>
    <row r="2040" spans="1:14" x14ac:dyDescent="0.3">
      <c r="A2040" s="2">
        <v>44713</v>
      </c>
      <c r="B2040" s="24" t="s">
        <v>14</v>
      </c>
      <c r="C2040" s="8" t="s">
        <v>26</v>
      </c>
      <c r="D2040" s="3">
        <v>385.4</v>
      </c>
      <c r="E2040" s="4">
        <v>321.2</v>
      </c>
      <c r="F2040" s="4">
        <f>FCT_table_Service_Profitability[[#This Row],[Revenues]]-FCT_table_Service_Profitability[[#This Row],[Expenses]]</f>
        <v>64.199999999999989</v>
      </c>
      <c r="G2040" s="10">
        <v>450.91799999999995</v>
      </c>
      <c r="H2040" s="10">
        <v>359.7</v>
      </c>
      <c r="I2040" s="10">
        <f>FCT_table_Service_Profitability[[#This Row],[Revenues (target)]]-FCT_table_Service_Profitability[[#This Row],[Expenses (target)]]</f>
        <v>91.217999999999961</v>
      </c>
      <c r="J2040" s="8" t="s">
        <v>31</v>
      </c>
      <c r="M2040" s="5"/>
      <c r="N2040" s="5"/>
    </row>
    <row r="2041" spans="1:14" x14ac:dyDescent="0.3">
      <c r="A2041" s="2">
        <v>44743</v>
      </c>
      <c r="B2041" s="24" t="s">
        <v>14</v>
      </c>
      <c r="C2041" s="8" t="s">
        <v>26</v>
      </c>
      <c r="D2041" s="3">
        <v>1613.4</v>
      </c>
      <c r="E2041" s="4">
        <v>1248.5</v>
      </c>
      <c r="F2041" s="4">
        <f>FCT_table_Service_Profitability[[#This Row],[Revenues]]-FCT_table_Service_Profitability[[#This Row],[Expenses]]</f>
        <v>364.90000000000009</v>
      </c>
      <c r="G2041" s="10">
        <v>2065.152</v>
      </c>
      <c r="H2041" s="10">
        <v>1498.2</v>
      </c>
      <c r="I2041" s="10">
        <f>FCT_table_Service_Profitability[[#This Row],[Revenues (target)]]-FCT_table_Service_Profitability[[#This Row],[Expenses (target)]]</f>
        <v>566.952</v>
      </c>
      <c r="J2041" s="8" t="s">
        <v>33</v>
      </c>
      <c r="M2041" s="5"/>
      <c r="N2041" s="5"/>
    </row>
    <row r="2042" spans="1:14" x14ac:dyDescent="0.3">
      <c r="A2042" s="2">
        <v>44743</v>
      </c>
      <c r="B2042" s="24" t="s">
        <v>14</v>
      </c>
      <c r="C2042" s="8" t="s">
        <v>26</v>
      </c>
      <c r="D2042" s="3">
        <v>403.4</v>
      </c>
      <c r="E2042" s="4">
        <v>288.10000000000002</v>
      </c>
      <c r="F2042" s="4">
        <f>FCT_table_Service_Profitability[[#This Row],[Revenues]]-FCT_table_Service_Profitability[[#This Row],[Expenses]]</f>
        <v>115.29999999999995</v>
      </c>
      <c r="G2042" s="10">
        <v>455.84199999999993</v>
      </c>
      <c r="H2042" s="10">
        <v>267.89999999999998</v>
      </c>
      <c r="I2042" s="10">
        <f>FCT_table_Service_Profitability[[#This Row],[Revenues (target)]]-FCT_table_Service_Profitability[[#This Row],[Expenses (target)]]</f>
        <v>187.94199999999995</v>
      </c>
      <c r="J2042" s="8" t="s">
        <v>31</v>
      </c>
      <c r="M2042" s="5"/>
      <c r="N2042" s="5"/>
    </row>
    <row r="2043" spans="1:14" x14ac:dyDescent="0.3">
      <c r="A2043" s="2">
        <v>44774</v>
      </c>
      <c r="B2043" s="24" t="s">
        <v>14</v>
      </c>
      <c r="C2043" s="8" t="s">
        <v>26</v>
      </c>
      <c r="D2043" s="3">
        <v>1468.2</v>
      </c>
      <c r="E2043" s="4">
        <v>2002</v>
      </c>
      <c r="F2043" s="4">
        <f>FCT_table_Service_Profitability[[#This Row],[Revenues]]-FCT_table_Service_Profitability[[#This Row],[Expenses]]</f>
        <v>-533.79999999999995</v>
      </c>
      <c r="G2043" s="10">
        <v>1101.1500000000001</v>
      </c>
      <c r="H2043" s="10">
        <v>2062.1</v>
      </c>
      <c r="I2043" s="10">
        <f>FCT_table_Service_Profitability[[#This Row],[Revenues (target)]]-FCT_table_Service_Profitability[[#This Row],[Expenses (target)]]</f>
        <v>-960.94999999999982</v>
      </c>
      <c r="J2043" s="8" t="s">
        <v>33</v>
      </c>
      <c r="M2043" s="5"/>
      <c r="N2043" s="5"/>
    </row>
    <row r="2044" spans="1:14" x14ac:dyDescent="0.3">
      <c r="A2044" s="2">
        <v>44774</v>
      </c>
      <c r="B2044" s="24" t="s">
        <v>14</v>
      </c>
      <c r="C2044" s="8" t="s">
        <v>26</v>
      </c>
      <c r="D2044" s="3">
        <v>333.7</v>
      </c>
      <c r="E2044" s="4">
        <v>305.89999999999998</v>
      </c>
      <c r="F2044" s="4">
        <f>FCT_table_Service_Profitability[[#This Row],[Revenues]]-FCT_table_Service_Profitability[[#This Row],[Expenses]]</f>
        <v>27.800000000000011</v>
      </c>
      <c r="G2044" s="10">
        <v>236.92699999999999</v>
      </c>
      <c r="H2044" s="10">
        <v>354.8</v>
      </c>
      <c r="I2044" s="10">
        <f>FCT_table_Service_Profitability[[#This Row],[Revenues (target)]]-FCT_table_Service_Profitability[[#This Row],[Expenses (target)]]</f>
        <v>-117.87300000000002</v>
      </c>
      <c r="J2044" s="8" t="s">
        <v>31</v>
      </c>
      <c r="M2044" s="5"/>
      <c r="N2044" s="5"/>
    </row>
    <row r="2045" spans="1:14" x14ac:dyDescent="0.3">
      <c r="A2045" s="2">
        <v>44805</v>
      </c>
      <c r="B2045" s="24" t="s">
        <v>14</v>
      </c>
      <c r="C2045" s="8" t="s">
        <v>26</v>
      </c>
      <c r="D2045" s="3">
        <v>1969.1</v>
      </c>
      <c r="E2045" s="4">
        <v>1992.5</v>
      </c>
      <c r="F2045" s="4">
        <f>FCT_table_Service_Profitability[[#This Row],[Revenues]]-FCT_table_Service_Profitability[[#This Row],[Expenses]]</f>
        <v>-23.400000000000091</v>
      </c>
      <c r="G2045" s="10">
        <v>1378.37</v>
      </c>
      <c r="H2045" s="10">
        <v>1872.9</v>
      </c>
      <c r="I2045" s="10">
        <f>FCT_table_Service_Profitability[[#This Row],[Revenues (target)]]-FCT_table_Service_Profitability[[#This Row],[Expenses (target)]]</f>
        <v>-494.5300000000002</v>
      </c>
      <c r="J2045" s="8" t="s">
        <v>33</v>
      </c>
      <c r="M2045" s="5"/>
      <c r="N2045" s="5"/>
    </row>
    <row r="2046" spans="1:14" x14ac:dyDescent="0.3">
      <c r="A2046" s="2">
        <v>44805</v>
      </c>
      <c r="B2046" s="24" t="s">
        <v>14</v>
      </c>
      <c r="C2046" s="8" t="s">
        <v>26</v>
      </c>
      <c r="D2046" s="3">
        <v>457.1</v>
      </c>
      <c r="E2046" s="4">
        <v>410.2</v>
      </c>
      <c r="F2046" s="4">
        <f>FCT_table_Service_Profitability[[#This Row],[Revenues]]-FCT_table_Service_Profitability[[#This Row],[Expenses]]</f>
        <v>46.900000000000034</v>
      </c>
      <c r="G2046" s="10">
        <v>479.95500000000004</v>
      </c>
      <c r="H2046" s="10">
        <v>459.4</v>
      </c>
      <c r="I2046" s="10">
        <f>FCT_table_Service_Profitability[[#This Row],[Revenues (target)]]-FCT_table_Service_Profitability[[#This Row],[Expenses (target)]]</f>
        <v>20.555000000000064</v>
      </c>
      <c r="J2046" s="8" t="s">
        <v>31</v>
      </c>
      <c r="M2046" s="5"/>
      <c r="N2046" s="5"/>
    </row>
    <row r="2047" spans="1:14" x14ac:dyDescent="0.3">
      <c r="A2047" s="2">
        <v>44835</v>
      </c>
      <c r="B2047" s="24" t="s">
        <v>14</v>
      </c>
      <c r="C2047" s="8" t="s">
        <v>26</v>
      </c>
      <c r="D2047" s="3">
        <v>2113.3000000000002</v>
      </c>
      <c r="E2047" s="4">
        <v>1761.1</v>
      </c>
      <c r="F2047" s="4">
        <f>FCT_table_Service_Profitability[[#This Row],[Revenues]]-FCT_table_Service_Profitability[[#This Row],[Expenses]]</f>
        <v>352.20000000000027</v>
      </c>
      <c r="G2047" s="10">
        <v>1859.7040000000002</v>
      </c>
      <c r="H2047" s="10">
        <v>1849.1</v>
      </c>
      <c r="I2047" s="10">
        <f>FCT_table_Service_Profitability[[#This Row],[Revenues (target)]]-FCT_table_Service_Profitability[[#This Row],[Expenses (target)]]</f>
        <v>10.604000000000269</v>
      </c>
      <c r="J2047" s="8" t="s">
        <v>33</v>
      </c>
      <c r="M2047" s="5"/>
      <c r="N2047" s="5"/>
    </row>
    <row r="2048" spans="1:14" x14ac:dyDescent="0.3">
      <c r="A2048" s="2">
        <v>44835</v>
      </c>
      <c r="B2048" s="24" t="s">
        <v>14</v>
      </c>
      <c r="C2048" s="8" t="s">
        <v>26</v>
      </c>
      <c r="D2048" s="3">
        <v>406.4</v>
      </c>
      <c r="E2048" s="4">
        <v>508</v>
      </c>
      <c r="F2048" s="4">
        <f>FCT_table_Service_Profitability[[#This Row],[Revenues]]-FCT_table_Service_Profitability[[#This Row],[Expenses]]</f>
        <v>-101.60000000000002</v>
      </c>
      <c r="G2048" s="10">
        <v>390.14399999999995</v>
      </c>
      <c r="H2048" s="10">
        <v>497.8</v>
      </c>
      <c r="I2048" s="10">
        <f>FCT_table_Service_Profitability[[#This Row],[Revenues (target)]]-FCT_table_Service_Profitability[[#This Row],[Expenses (target)]]</f>
        <v>-107.65600000000006</v>
      </c>
      <c r="J2048" s="8" t="s">
        <v>31</v>
      </c>
      <c r="M2048" s="5"/>
      <c r="N2048" s="5"/>
    </row>
    <row r="2049" spans="1:14" x14ac:dyDescent="0.3">
      <c r="A2049" s="2">
        <v>44866</v>
      </c>
      <c r="B2049" s="24" t="s">
        <v>14</v>
      </c>
      <c r="C2049" s="8" t="s">
        <v>26</v>
      </c>
      <c r="D2049" s="3">
        <v>2371.1999999999998</v>
      </c>
      <c r="E2049" s="4">
        <v>1580.8</v>
      </c>
      <c r="F2049" s="4">
        <f>FCT_table_Service_Profitability[[#This Row],[Revenues]]-FCT_table_Service_Profitability[[#This Row],[Expenses]]</f>
        <v>790.39999999999986</v>
      </c>
      <c r="G2049" s="10">
        <v>2726.8799999999997</v>
      </c>
      <c r="H2049" s="10">
        <v>1849.6</v>
      </c>
      <c r="I2049" s="10">
        <f>FCT_table_Service_Profitability[[#This Row],[Revenues (target)]]-FCT_table_Service_Profitability[[#This Row],[Expenses (target)]]</f>
        <v>877.27999999999975</v>
      </c>
      <c r="J2049" s="8" t="s">
        <v>33</v>
      </c>
      <c r="M2049" s="5"/>
      <c r="N2049" s="5"/>
    </row>
    <row r="2050" spans="1:14" x14ac:dyDescent="0.3">
      <c r="A2050" s="2">
        <v>44866</v>
      </c>
      <c r="B2050" s="24" t="s">
        <v>14</v>
      </c>
      <c r="C2050" s="8" t="s">
        <v>26</v>
      </c>
      <c r="D2050" s="3">
        <v>553.29999999999995</v>
      </c>
      <c r="E2050" s="4">
        <v>461.1</v>
      </c>
      <c r="F2050" s="4">
        <f>FCT_table_Service_Profitability[[#This Row],[Revenues]]-FCT_table_Service_Profitability[[#This Row],[Expenses]]</f>
        <v>92.199999999999932</v>
      </c>
      <c r="G2050" s="10">
        <v>580.96500000000003</v>
      </c>
      <c r="H2050" s="10">
        <v>456.5</v>
      </c>
      <c r="I2050" s="10">
        <f>FCT_table_Service_Profitability[[#This Row],[Revenues (target)]]-FCT_table_Service_Profitability[[#This Row],[Expenses (target)]]</f>
        <v>124.46500000000003</v>
      </c>
      <c r="J2050" s="8" t="s">
        <v>31</v>
      </c>
      <c r="M2050" s="5"/>
      <c r="N2050" s="5"/>
    </row>
    <row r="2051" spans="1:14" x14ac:dyDescent="0.3">
      <c r="A2051" s="2">
        <v>44896</v>
      </c>
      <c r="B2051" s="24" t="s">
        <v>14</v>
      </c>
      <c r="C2051" s="8" t="s">
        <v>26</v>
      </c>
      <c r="D2051" s="3">
        <v>1767.6</v>
      </c>
      <c r="E2051" s="4">
        <v>1893.9</v>
      </c>
      <c r="F2051" s="4">
        <f>FCT_table_Service_Profitability[[#This Row],[Revenues]]-FCT_table_Service_Profitability[[#This Row],[Expenses]]</f>
        <v>-126.30000000000018</v>
      </c>
      <c r="G2051" s="10">
        <v>1237.32</v>
      </c>
      <c r="H2051" s="10">
        <v>1969.6</v>
      </c>
      <c r="I2051" s="10">
        <f>FCT_table_Service_Profitability[[#This Row],[Revenues (target)]]-FCT_table_Service_Profitability[[#This Row],[Expenses (target)]]</f>
        <v>-732.28</v>
      </c>
      <c r="J2051" s="8" t="s">
        <v>33</v>
      </c>
      <c r="M2051" s="5"/>
      <c r="N2051" s="5"/>
    </row>
    <row r="2052" spans="1:14" x14ac:dyDescent="0.3">
      <c r="A2052" s="2">
        <v>44896</v>
      </c>
      <c r="B2052" s="24" t="s">
        <v>14</v>
      </c>
      <c r="C2052" s="8" t="s">
        <v>26</v>
      </c>
      <c r="D2052" s="3">
        <v>315.60000000000002</v>
      </c>
      <c r="E2052" s="4">
        <v>473.5</v>
      </c>
      <c r="F2052" s="4">
        <f>FCT_table_Service_Profitability[[#This Row],[Revenues]]-FCT_table_Service_Profitability[[#This Row],[Expenses]]</f>
        <v>-157.89999999999998</v>
      </c>
      <c r="G2052" s="10">
        <v>312.44400000000002</v>
      </c>
      <c r="H2052" s="10">
        <v>482.9</v>
      </c>
      <c r="I2052" s="10">
        <f>FCT_table_Service_Profitability[[#This Row],[Revenues (target)]]-FCT_table_Service_Profitability[[#This Row],[Expenses (target)]]</f>
        <v>-170.45599999999996</v>
      </c>
      <c r="J2052" s="8" t="s">
        <v>31</v>
      </c>
      <c r="M2052" s="5"/>
      <c r="N2052" s="5"/>
    </row>
    <row r="2053" spans="1:14" x14ac:dyDescent="0.3">
      <c r="A2053" s="2">
        <v>44562</v>
      </c>
      <c r="B2053" s="24" t="s">
        <v>17</v>
      </c>
      <c r="C2053" s="8" t="s">
        <v>26</v>
      </c>
      <c r="D2053" s="3">
        <v>1676</v>
      </c>
      <c r="E2053" s="4">
        <v>1097.4000000000001</v>
      </c>
      <c r="F2053" s="4">
        <f>FCT_table_Service_Profitability[[#This Row],[Revenues]]-FCT_table_Service_Profitability[[#This Row],[Expenses]]</f>
        <v>578.59999999999991</v>
      </c>
      <c r="G2053" s="10">
        <v>2145.2800000000002</v>
      </c>
      <c r="H2053" s="10">
        <v>1207.0999999999999</v>
      </c>
      <c r="I2053" s="10">
        <f>FCT_table_Service_Profitability[[#This Row],[Revenues (target)]]-FCT_table_Service_Profitability[[#This Row],[Expenses (target)]]</f>
        <v>938.18000000000029</v>
      </c>
      <c r="J2053" s="8" t="s">
        <v>33</v>
      </c>
      <c r="M2053" s="5"/>
      <c r="N2053" s="5"/>
    </row>
    <row r="2054" spans="1:14" x14ac:dyDescent="0.3">
      <c r="A2054" s="2">
        <v>44562</v>
      </c>
      <c r="B2054" s="24" t="s">
        <v>17</v>
      </c>
      <c r="C2054" s="8" t="s">
        <v>26</v>
      </c>
      <c r="D2054" s="3">
        <v>359.1</v>
      </c>
      <c r="E2054" s="4">
        <v>374.1</v>
      </c>
      <c r="F2054" s="4">
        <f>FCT_table_Service_Profitability[[#This Row],[Revenues]]-FCT_table_Service_Profitability[[#This Row],[Expenses]]</f>
        <v>-15</v>
      </c>
      <c r="G2054" s="10">
        <v>333.96300000000002</v>
      </c>
      <c r="H2054" s="10">
        <v>351.7</v>
      </c>
      <c r="I2054" s="10">
        <f>FCT_table_Service_Profitability[[#This Row],[Revenues (target)]]-FCT_table_Service_Profitability[[#This Row],[Expenses (target)]]</f>
        <v>-17.736999999999966</v>
      </c>
      <c r="J2054" s="8" t="s">
        <v>31</v>
      </c>
      <c r="M2054" s="5"/>
      <c r="N2054" s="5"/>
    </row>
    <row r="2055" spans="1:14" x14ac:dyDescent="0.3">
      <c r="A2055" s="2">
        <v>44593</v>
      </c>
      <c r="B2055" s="24" t="s">
        <v>17</v>
      </c>
      <c r="C2055" s="8" t="s">
        <v>26</v>
      </c>
      <c r="D2055" s="3">
        <v>1512.1</v>
      </c>
      <c r="E2055" s="4">
        <v>840.1</v>
      </c>
      <c r="F2055" s="4">
        <f>FCT_table_Service_Profitability[[#This Row],[Revenues]]-FCT_table_Service_Profitability[[#This Row],[Expenses]]</f>
        <v>671.99999999999989</v>
      </c>
      <c r="G2055" s="10">
        <v>1633.068</v>
      </c>
      <c r="H2055" s="10">
        <v>898.9</v>
      </c>
      <c r="I2055" s="10">
        <f>FCT_table_Service_Profitability[[#This Row],[Revenues (target)]]-FCT_table_Service_Profitability[[#This Row],[Expenses (target)]]</f>
        <v>734.16800000000001</v>
      </c>
      <c r="J2055" s="8" t="s">
        <v>33</v>
      </c>
      <c r="M2055" s="5"/>
      <c r="N2055" s="5"/>
    </row>
    <row r="2056" spans="1:14" x14ac:dyDescent="0.3">
      <c r="A2056" s="2">
        <v>44593</v>
      </c>
      <c r="B2056" s="24" t="s">
        <v>17</v>
      </c>
      <c r="C2056" s="8" t="s">
        <v>26</v>
      </c>
      <c r="D2056" s="3">
        <v>352.8</v>
      </c>
      <c r="E2056" s="4">
        <v>336</v>
      </c>
      <c r="F2056" s="4">
        <f>FCT_table_Service_Profitability[[#This Row],[Revenues]]-FCT_table_Service_Profitability[[#This Row],[Expenses]]</f>
        <v>16.800000000000011</v>
      </c>
      <c r="G2056" s="10">
        <v>289.29600000000005</v>
      </c>
      <c r="H2056" s="10">
        <v>332.7</v>
      </c>
      <c r="I2056" s="10">
        <f>FCT_table_Service_Profitability[[#This Row],[Revenues (target)]]-FCT_table_Service_Profitability[[#This Row],[Expenses (target)]]</f>
        <v>-43.40399999999994</v>
      </c>
      <c r="J2056" s="8" t="s">
        <v>31</v>
      </c>
      <c r="M2056" s="5"/>
      <c r="N2056" s="5"/>
    </row>
    <row r="2057" spans="1:14" x14ac:dyDescent="0.3">
      <c r="A2057" s="2">
        <v>44621</v>
      </c>
      <c r="B2057" s="24" t="s">
        <v>17</v>
      </c>
      <c r="C2057" s="8" t="s">
        <v>26</v>
      </c>
      <c r="D2057" s="3">
        <v>1026.2</v>
      </c>
      <c r="E2057" s="4">
        <v>1026.2</v>
      </c>
      <c r="F2057" s="4">
        <f>FCT_table_Service_Profitability[[#This Row],[Revenues]]-FCT_table_Service_Profitability[[#This Row],[Expenses]]</f>
        <v>0</v>
      </c>
      <c r="G2057" s="10">
        <v>779.91200000000003</v>
      </c>
      <c r="H2057" s="10">
        <v>1139.0999999999999</v>
      </c>
      <c r="I2057" s="10">
        <f>FCT_table_Service_Profitability[[#This Row],[Revenues (target)]]-FCT_table_Service_Profitability[[#This Row],[Expenses (target)]]</f>
        <v>-359.18799999999987</v>
      </c>
      <c r="J2057" s="8" t="s">
        <v>33</v>
      </c>
      <c r="M2057" s="5"/>
      <c r="N2057" s="5"/>
    </row>
    <row r="2058" spans="1:14" x14ac:dyDescent="0.3">
      <c r="A2058" s="2">
        <v>44621</v>
      </c>
      <c r="B2058" s="24" t="s">
        <v>17</v>
      </c>
      <c r="C2058" s="8" t="s">
        <v>26</v>
      </c>
      <c r="D2058" s="3">
        <v>384.8</v>
      </c>
      <c r="E2058" s="4">
        <v>363.5</v>
      </c>
      <c r="F2058" s="4">
        <f>FCT_table_Service_Profitability[[#This Row],[Revenues]]-FCT_table_Service_Profitability[[#This Row],[Expenses]]</f>
        <v>21.300000000000011</v>
      </c>
      <c r="G2058" s="10">
        <v>311.68800000000005</v>
      </c>
      <c r="H2058" s="10">
        <v>370.7</v>
      </c>
      <c r="I2058" s="10">
        <f>FCT_table_Service_Profitability[[#This Row],[Revenues (target)]]-FCT_table_Service_Profitability[[#This Row],[Expenses (target)]]</f>
        <v>-59.011999999999944</v>
      </c>
      <c r="J2058" s="8" t="s">
        <v>31</v>
      </c>
      <c r="M2058" s="5"/>
      <c r="N2058" s="5"/>
    </row>
    <row r="2059" spans="1:14" x14ac:dyDescent="0.3">
      <c r="A2059" s="2">
        <v>44652</v>
      </c>
      <c r="B2059" s="24" t="s">
        <v>17</v>
      </c>
      <c r="C2059" s="8" t="s">
        <v>26</v>
      </c>
      <c r="D2059" s="3">
        <v>1460.8</v>
      </c>
      <c r="E2059" s="4">
        <v>869.5</v>
      </c>
      <c r="F2059" s="4">
        <f>FCT_table_Service_Profitability[[#This Row],[Revenues]]-FCT_table_Service_Profitability[[#This Row],[Expenses]]</f>
        <v>591.29999999999995</v>
      </c>
      <c r="G2059" s="10">
        <v>1650.7039999999997</v>
      </c>
      <c r="H2059" s="10">
        <v>913</v>
      </c>
      <c r="I2059" s="10">
        <f>FCT_table_Service_Profitability[[#This Row],[Revenues (target)]]-FCT_table_Service_Profitability[[#This Row],[Expenses (target)]]</f>
        <v>737.70399999999972</v>
      </c>
      <c r="J2059" s="8" t="s">
        <v>33</v>
      </c>
      <c r="M2059" s="5"/>
      <c r="N2059" s="5"/>
    </row>
    <row r="2060" spans="1:14" x14ac:dyDescent="0.3">
      <c r="A2060" s="2">
        <v>44652</v>
      </c>
      <c r="B2060" s="24" t="s">
        <v>17</v>
      </c>
      <c r="C2060" s="8" t="s">
        <v>26</v>
      </c>
      <c r="D2060" s="3">
        <v>391.3</v>
      </c>
      <c r="E2060" s="4">
        <v>413</v>
      </c>
      <c r="F2060" s="4">
        <f>FCT_table_Service_Profitability[[#This Row],[Revenues]]-FCT_table_Service_Profitability[[#This Row],[Expenses]]</f>
        <v>-21.699999999999989</v>
      </c>
      <c r="G2060" s="10">
        <v>414.77800000000002</v>
      </c>
      <c r="H2060" s="10">
        <v>483.2</v>
      </c>
      <c r="I2060" s="10">
        <f>FCT_table_Service_Profitability[[#This Row],[Revenues (target)]]-FCT_table_Service_Profitability[[#This Row],[Expenses (target)]]</f>
        <v>-68.421999999999969</v>
      </c>
      <c r="J2060" s="8" t="s">
        <v>31</v>
      </c>
      <c r="M2060" s="5"/>
      <c r="N2060" s="5"/>
    </row>
    <row r="2061" spans="1:14" x14ac:dyDescent="0.3">
      <c r="A2061" s="2">
        <v>44682</v>
      </c>
      <c r="B2061" s="24" t="s">
        <v>17</v>
      </c>
      <c r="C2061" s="8" t="s">
        <v>26</v>
      </c>
      <c r="D2061" s="3">
        <v>1014.8</v>
      </c>
      <c r="E2061" s="4">
        <v>1691.4</v>
      </c>
      <c r="F2061" s="4">
        <f>FCT_table_Service_Profitability[[#This Row],[Revenues]]-FCT_table_Service_Profitability[[#This Row],[Expenses]]</f>
        <v>-676.60000000000014</v>
      </c>
      <c r="G2061" s="10">
        <v>1319.24</v>
      </c>
      <c r="H2061" s="10">
        <v>1928.2</v>
      </c>
      <c r="I2061" s="10">
        <f>FCT_table_Service_Profitability[[#This Row],[Revenues (target)]]-FCT_table_Service_Profitability[[#This Row],[Expenses (target)]]</f>
        <v>-608.96</v>
      </c>
      <c r="J2061" s="8" t="s">
        <v>33</v>
      </c>
      <c r="M2061" s="5"/>
      <c r="N2061" s="5"/>
    </row>
    <row r="2062" spans="1:14" x14ac:dyDescent="0.3">
      <c r="A2062" s="2">
        <v>44682</v>
      </c>
      <c r="B2062" s="24" t="s">
        <v>17</v>
      </c>
      <c r="C2062" s="8" t="s">
        <v>26</v>
      </c>
      <c r="D2062" s="3">
        <v>329.8</v>
      </c>
      <c r="E2062" s="4">
        <v>296</v>
      </c>
      <c r="F2062" s="4">
        <f>FCT_table_Service_Profitability[[#This Row],[Revenues]]-FCT_table_Service_Profitability[[#This Row],[Expenses]]</f>
        <v>33.800000000000011</v>
      </c>
      <c r="G2062" s="10">
        <v>286.92599999999999</v>
      </c>
      <c r="H2062" s="10">
        <v>266.39999999999998</v>
      </c>
      <c r="I2062" s="10">
        <f>FCT_table_Service_Profitability[[#This Row],[Revenues (target)]]-FCT_table_Service_Profitability[[#This Row],[Expenses (target)]]</f>
        <v>20.52600000000001</v>
      </c>
      <c r="J2062" s="8" t="s">
        <v>31</v>
      </c>
      <c r="M2062" s="5"/>
      <c r="N2062" s="5"/>
    </row>
    <row r="2063" spans="1:14" x14ac:dyDescent="0.3">
      <c r="A2063" s="2">
        <v>44713</v>
      </c>
      <c r="B2063" s="24" t="s">
        <v>17</v>
      </c>
      <c r="C2063" s="8" t="s">
        <v>26</v>
      </c>
      <c r="D2063" s="3">
        <v>1034.5</v>
      </c>
      <c r="E2063" s="4">
        <v>1332.3</v>
      </c>
      <c r="F2063" s="4">
        <f>FCT_table_Service_Profitability[[#This Row],[Revenues]]-FCT_table_Service_Profitability[[#This Row],[Expenses]]</f>
        <v>-297.79999999999995</v>
      </c>
      <c r="G2063" s="10">
        <v>993.12</v>
      </c>
      <c r="H2063" s="10">
        <v>1358.9</v>
      </c>
      <c r="I2063" s="10">
        <f>FCT_table_Service_Profitability[[#This Row],[Revenues (target)]]-FCT_table_Service_Profitability[[#This Row],[Expenses (target)]]</f>
        <v>-365.78000000000009</v>
      </c>
      <c r="J2063" s="8" t="s">
        <v>33</v>
      </c>
      <c r="M2063" s="5"/>
      <c r="N2063" s="5"/>
    </row>
    <row r="2064" spans="1:14" x14ac:dyDescent="0.3">
      <c r="A2064" s="2">
        <v>44713</v>
      </c>
      <c r="B2064" s="24" t="s">
        <v>17</v>
      </c>
      <c r="C2064" s="8" t="s">
        <v>26</v>
      </c>
      <c r="D2064" s="3">
        <v>329.1</v>
      </c>
      <c r="E2064" s="4">
        <v>274.3</v>
      </c>
      <c r="F2064" s="4">
        <f>FCT_table_Service_Profitability[[#This Row],[Revenues]]-FCT_table_Service_Profitability[[#This Row],[Expenses]]</f>
        <v>54.800000000000011</v>
      </c>
      <c r="G2064" s="10">
        <v>276.44400000000002</v>
      </c>
      <c r="H2064" s="10">
        <v>296.2</v>
      </c>
      <c r="I2064" s="10">
        <f>FCT_table_Service_Profitability[[#This Row],[Revenues (target)]]-FCT_table_Service_Profitability[[#This Row],[Expenses (target)]]</f>
        <v>-19.755999999999972</v>
      </c>
      <c r="J2064" s="8" t="s">
        <v>31</v>
      </c>
      <c r="M2064" s="5"/>
      <c r="N2064" s="5"/>
    </row>
    <row r="2065" spans="1:14" x14ac:dyDescent="0.3">
      <c r="A2065" s="2">
        <v>44743</v>
      </c>
      <c r="B2065" s="24" t="s">
        <v>17</v>
      </c>
      <c r="C2065" s="8" t="s">
        <v>26</v>
      </c>
      <c r="D2065" s="3">
        <v>913.9</v>
      </c>
      <c r="E2065" s="4">
        <v>1447</v>
      </c>
      <c r="F2065" s="4">
        <f>FCT_table_Service_Profitability[[#This Row],[Revenues]]-FCT_table_Service_Profitability[[#This Row],[Expenses]]</f>
        <v>-533.1</v>
      </c>
      <c r="G2065" s="10">
        <v>1078.4019999999998</v>
      </c>
      <c r="H2065" s="10">
        <v>1678.6</v>
      </c>
      <c r="I2065" s="10">
        <f>FCT_table_Service_Profitability[[#This Row],[Revenues (target)]]-FCT_table_Service_Profitability[[#This Row],[Expenses (target)]]</f>
        <v>-600.19800000000009</v>
      </c>
      <c r="J2065" s="8" t="s">
        <v>33</v>
      </c>
      <c r="M2065" s="5"/>
      <c r="N2065" s="5"/>
    </row>
    <row r="2066" spans="1:14" x14ac:dyDescent="0.3">
      <c r="A2066" s="2">
        <v>44743</v>
      </c>
      <c r="B2066" s="24" t="s">
        <v>17</v>
      </c>
      <c r="C2066" s="8" t="s">
        <v>26</v>
      </c>
      <c r="D2066" s="3">
        <v>251.3</v>
      </c>
      <c r="E2066" s="4">
        <v>247.5</v>
      </c>
      <c r="F2066" s="4">
        <f>FCT_table_Service_Profitability[[#This Row],[Revenues]]-FCT_table_Service_Profitability[[#This Row],[Expenses]]</f>
        <v>3.8000000000000114</v>
      </c>
      <c r="G2066" s="10">
        <v>261.35200000000003</v>
      </c>
      <c r="H2066" s="10">
        <v>222.8</v>
      </c>
      <c r="I2066" s="10">
        <f>FCT_table_Service_Profitability[[#This Row],[Revenues (target)]]-FCT_table_Service_Profitability[[#This Row],[Expenses (target)]]</f>
        <v>38.552000000000021</v>
      </c>
      <c r="J2066" s="8" t="s">
        <v>31</v>
      </c>
      <c r="M2066" s="5"/>
      <c r="N2066" s="5"/>
    </row>
    <row r="2067" spans="1:14" x14ac:dyDescent="0.3">
      <c r="A2067" s="2">
        <v>44774</v>
      </c>
      <c r="B2067" s="24" t="s">
        <v>17</v>
      </c>
      <c r="C2067" s="8" t="s">
        <v>26</v>
      </c>
      <c r="D2067" s="3">
        <v>1376</v>
      </c>
      <c r="E2067" s="4">
        <v>1587.7</v>
      </c>
      <c r="F2067" s="4">
        <f>FCT_table_Service_Profitability[[#This Row],[Revenues]]-FCT_table_Service_Profitability[[#This Row],[Expenses]]</f>
        <v>-211.70000000000005</v>
      </c>
      <c r="G2067" s="10">
        <v>1541.1200000000001</v>
      </c>
      <c r="H2067" s="10">
        <v>1428.9</v>
      </c>
      <c r="I2067" s="10">
        <f>FCT_table_Service_Profitability[[#This Row],[Revenues (target)]]-FCT_table_Service_Profitability[[#This Row],[Expenses (target)]]</f>
        <v>112.22000000000003</v>
      </c>
      <c r="J2067" s="8" t="s">
        <v>33</v>
      </c>
      <c r="M2067" s="5"/>
      <c r="N2067" s="5"/>
    </row>
    <row r="2068" spans="1:14" x14ac:dyDescent="0.3">
      <c r="A2068" s="2">
        <v>44774</v>
      </c>
      <c r="B2068" s="24" t="s">
        <v>17</v>
      </c>
      <c r="C2068" s="8" t="s">
        <v>26</v>
      </c>
      <c r="D2068" s="3">
        <v>317.5</v>
      </c>
      <c r="E2068" s="4">
        <v>374.9</v>
      </c>
      <c r="F2068" s="4">
        <f>FCT_table_Service_Profitability[[#This Row],[Revenues]]-FCT_table_Service_Profitability[[#This Row],[Expenses]]</f>
        <v>-57.399999999999977</v>
      </c>
      <c r="G2068" s="10">
        <v>269.875</v>
      </c>
      <c r="H2068" s="10">
        <v>423.6</v>
      </c>
      <c r="I2068" s="10">
        <f>FCT_table_Service_Profitability[[#This Row],[Revenues (target)]]-FCT_table_Service_Profitability[[#This Row],[Expenses (target)]]</f>
        <v>-153.72500000000002</v>
      </c>
      <c r="J2068" s="8" t="s">
        <v>31</v>
      </c>
      <c r="M2068" s="5"/>
      <c r="N2068" s="5"/>
    </row>
    <row r="2069" spans="1:14" x14ac:dyDescent="0.3">
      <c r="A2069" s="2">
        <v>44805</v>
      </c>
      <c r="B2069" s="24" t="s">
        <v>17</v>
      </c>
      <c r="C2069" s="8" t="s">
        <v>26</v>
      </c>
      <c r="D2069" s="3">
        <v>1115.4000000000001</v>
      </c>
      <c r="E2069" s="4">
        <v>1766</v>
      </c>
      <c r="F2069" s="4">
        <f>FCT_table_Service_Profitability[[#This Row],[Revenues]]-FCT_table_Service_Profitability[[#This Row],[Expenses]]</f>
        <v>-650.59999999999991</v>
      </c>
      <c r="G2069" s="10">
        <v>959.24400000000003</v>
      </c>
      <c r="H2069" s="10">
        <v>1977.9</v>
      </c>
      <c r="I2069" s="10">
        <f>FCT_table_Service_Profitability[[#This Row],[Revenues (target)]]-FCT_table_Service_Profitability[[#This Row],[Expenses (target)]]</f>
        <v>-1018.6560000000001</v>
      </c>
      <c r="J2069" s="8" t="s">
        <v>33</v>
      </c>
      <c r="M2069" s="5"/>
      <c r="N2069" s="5"/>
    </row>
    <row r="2070" spans="1:14" x14ac:dyDescent="0.3">
      <c r="A2070" s="2">
        <v>44805</v>
      </c>
      <c r="B2070" s="24" t="s">
        <v>17</v>
      </c>
      <c r="C2070" s="8" t="s">
        <v>26</v>
      </c>
      <c r="D2070" s="3">
        <v>334.6</v>
      </c>
      <c r="E2070" s="4">
        <v>302.10000000000002</v>
      </c>
      <c r="F2070" s="4">
        <f>FCT_table_Service_Profitability[[#This Row],[Revenues]]-FCT_table_Service_Profitability[[#This Row],[Expenses]]</f>
        <v>32.5</v>
      </c>
      <c r="G2070" s="10">
        <v>307.83200000000005</v>
      </c>
      <c r="H2070" s="10">
        <v>314.2</v>
      </c>
      <c r="I2070" s="10">
        <f>FCT_table_Service_Profitability[[#This Row],[Revenues (target)]]-FCT_table_Service_Profitability[[#This Row],[Expenses (target)]]</f>
        <v>-6.3679999999999382</v>
      </c>
      <c r="J2070" s="8" t="s">
        <v>31</v>
      </c>
      <c r="M2070" s="5"/>
      <c r="N2070" s="5"/>
    </row>
    <row r="2071" spans="1:14" x14ac:dyDescent="0.3">
      <c r="A2071" s="2">
        <v>44835</v>
      </c>
      <c r="B2071" s="24" t="s">
        <v>17</v>
      </c>
      <c r="C2071" s="8" t="s">
        <v>26</v>
      </c>
      <c r="D2071" s="3">
        <v>1339.3</v>
      </c>
      <c r="E2071" s="4">
        <v>1860.2</v>
      </c>
      <c r="F2071" s="4">
        <f>FCT_table_Service_Profitability[[#This Row],[Revenues]]-FCT_table_Service_Profitability[[#This Row],[Expenses]]</f>
        <v>-520.90000000000009</v>
      </c>
      <c r="G2071" s="10">
        <v>1513.4089999999999</v>
      </c>
      <c r="H2071" s="10">
        <v>2027.6</v>
      </c>
      <c r="I2071" s="10">
        <f>FCT_table_Service_Profitability[[#This Row],[Revenues (target)]]-FCT_table_Service_Profitability[[#This Row],[Expenses (target)]]</f>
        <v>-514.19100000000003</v>
      </c>
      <c r="J2071" s="8" t="s">
        <v>33</v>
      </c>
      <c r="M2071" s="5"/>
      <c r="N2071" s="5"/>
    </row>
    <row r="2072" spans="1:14" x14ac:dyDescent="0.3">
      <c r="A2072" s="2">
        <v>44835</v>
      </c>
      <c r="B2072" s="24" t="s">
        <v>17</v>
      </c>
      <c r="C2072" s="8" t="s">
        <v>26</v>
      </c>
      <c r="D2072" s="3">
        <v>418.5</v>
      </c>
      <c r="E2072" s="4">
        <v>232.5</v>
      </c>
      <c r="F2072" s="4">
        <f>FCT_table_Service_Profitability[[#This Row],[Revenues]]-FCT_table_Service_Profitability[[#This Row],[Expenses]]</f>
        <v>186</v>
      </c>
      <c r="G2072" s="10">
        <v>318.06</v>
      </c>
      <c r="H2072" s="10">
        <v>239.5</v>
      </c>
      <c r="I2072" s="10">
        <f>FCT_table_Service_Profitability[[#This Row],[Revenues (target)]]-FCT_table_Service_Profitability[[#This Row],[Expenses (target)]]</f>
        <v>78.56</v>
      </c>
      <c r="J2072" s="8" t="s">
        <v>31</v>
      </c>
      <c r="M2072" s="5"/>
      <c r="N2072" s="5"/>
    </row>
    <row r="2073" spans="1:14" x14ac:dyDescent="0.3">
      <c r="A2073" s="2">
        <v>44866</v>
      </c>
      <c r="B2073" s="24" t="s">
        <v>17</v>
      </c>
      <c r="C2073" s="8" t="s">
        <v>26</v>
      </c>
      <c r="D2073" s="3">
        <v>1411</v>
      </c>
      <c r="E2073" s="4">
        <v>1175.8</v>
      </c>
      <c r="F2073" s="4">
        <f>FCT_table_Service_Profitability[[#This Row],[Revenues]]-FCT_table_Service_Profitability[[#This Row],[Expenses]]</f>
        <v>235.20000000000005</v>
      </c>
      <c r="G2073" s="10">
        <v>1213.46</v>
      </c>
      <c r="H2073" s="10">
        <v>1164</v>
      </c>
      <c r="I2073" s="10">
        <f>FCT_table_Service_Profitability[[#This Row],[Revenues (target)]]-FCT_table_Service_Profitability[[#This Row],[Expenses (target)]]</f>
        <v>49.460000000000036</v>
      </c>
      <c r="J2073" s="8" t="s">
        <v>33</v>
      </c>
      <c r="M2073" s="5"/>
      <c r="N2073" s="5"/>
    </row>
    <row r="2074" spans="1:14" x14ac:dyDescent="0.3">
      <c r="A2074" s="2">
        <v>44866</v>
      </c>
      <c r="B2074" s="24" t="s">
        <v>17</v>
      </c>
      <c r="C2074" s="8" t="s">
        <v>26</v>
      </c>
      <c r="D2074" s="3">
        <v>379.9</v>
      </c>
      <c r="E2074" s="4">
        <v>429.6</v>
      </c>
      <c r="F2074" s="4">
        <f>FCT_table_Service_Profitability[[#This Row],[Revenues]]-FCT_table_Service_Profitability[[#This Row],[Expenses]]</f>
        <v>-49.700000000000045</v>
      </c>
      <c r="G2074" s="10">
        <v>417.89</v>
      </c>
      <c r="H2074" s="10">
        <v>403.8</v>
      </c>
      <c r="I2074" s="10">
        <f>FCT_table_Service_Profitability[[#This Row],[Revenues (target)]]-FCT_table_Service_Profitability[[#This Row],[Expenses (target)]]</f>
        <v>14.089999999999975</v>
      </c>
      <c r="J2074" s="8" t="s">
        <v>31</v>
      </c>
      <c r="M2074" s="5"/>
      <c r="N2074" s="5"/>
    </row>
    <row r="2075" spans="1:14" x14ac:dyDescent="0.3">
      <c r="A2075" s="2">
        <v>44896</v>
      </c>
      <c r="B2075" s="24" t="s">
        <v>17</v>
      </c>
      <c r="C2075" s="8" t="s">
        <v>26</v>
      </c>
      <c r="D2075" s="3">
        <v>866.9</v>
      </c>
      <c r="E2075" s="4">
        <v>939.1</v>
      </c>
      <c r="F2075" s="4">
        <f>FCT_table_Service_Profitability[[#This Row],[Revenues]]-FCT_table_Service_Profitability[[#This Row],[Expenses]]</f>
        <v>-72.200000000000045</v>
      </c>
      <c r="G2075" s="10">
        <v>1014.2729999999999</v>
      </c>
      <c r="H2075" s="10">
        <v>986.1</v>
      </c>
      <c r="I2075" s="10">
        <f>FCT_table_Service_Profitability[[#This Row],[Revenues (target)]]-FCT_table_Service_Profitability[[#This Row],[Expenses (target)]]</f>
        <v>28.172999999999888</v>
      </c>
      <c r="J2075" s="8" t="s">
        <v>33</v>
      </c>
      <c r="M2075" s="5"/>
      <c r="N2075" s="5"/>
    </row>
    <row r="2076" spans="1:14" x14ac:dyDescent="0.3">
      <c r="A2076" s="2">
        <v>44896</v>
      </c>
      <c r="B2076" s="24" t="s">
        <v>17</v>
      </c>
      <c r="C2076" s="8" t="s">
        <v>26</v>
      </c>
      <c r="D2076" s="3">
        <v>260.10000000000002</v>
      </c>
      <c r="E2076" s="4">
        <v>289</v>
      </c>
      <c r="F2076" s="4">
        <f>FCT_table_Service_Profitability[[#This Row],[Revenues]]-FCT_table_Service_Profitability[[#This Row],[Expenses]]</f>
        <v>-28.899999999999977</v>
      </c>
      <c r="G2076" s="10">
        <v>239.29200000000003</v>
      </c>
      <c r="H2076" s="10">
        <v>286.10000000000002</v>
      </c>
      <c r="I2076" s="10">
        <f>FCT_table_Service_Profitability[[#This Row],[Revenues (target)]]-FCT_table_Service_Profitability[[#This Row],[Expenses (target)]]</f>
        <v>-46.807999999999993</v>
      </c>
      <c r="J2076" s="8" t="s">
        <v>31</v>
      </c>
      <c r="M2076" s="5"/>
      <c r="N2076" s="5"/>
    </row>
    <row r="2077" spans="1:14" x14ac:dyDescent="0.3">
      <c r="A2077" s="2">
        <v>44562</v>
      </c>
      <c r="B2077" s="24" t="s">
        <v>11</v>
      </c>
      <c r="C2077" s="8" t="s">
        <v>26</v>
      </c>
      <c r="D2077" s="3">
        <v>195.8</v>
      </c>
      <c r="E2077" s="4">
        <v>208.5</v>
      </c>
      <c r="F2077" s="4">
        <f>FCT_table_Service_Profitability[[#This Row],[Revenues]]-FCT_table_Service_Profitability[[#This Row],[Expenses]]</f>
        <v>-12.699999999999989</v>
      </c>
      <c r="G2077" s="10">
        <v>246.70800000000003</v>
      </c>
      <c r="H2077" s="10">
        <v>250.2</v>
      </c>
      <c r="I2077" s="10">
        <f>FCT_table_Service_Profitability[[#This Row],[Revenues (target)]]-FCT_table_Service_Profitability[[#This Row],[Expenses (target)]]</f>
        <v>-3.4919999999999618</v>
      </c>
      <c r="J2077" s="8" t="s">
        <v>33</v>
      </c>
      <c r="M2077" s="5"/>
      <c r="N2077" s="5"/>
    </row>
    <row r="2078" spans="1:14" x14ac:dyDescent="0.3">
      <c r="A2078" s="2">
        <v>44562</v>
      </c>
      <c r="B2078" s="24" t="s">
        <v>11</v>
      </c>
      <c r="C2078" s="8" t="s">
        <v>26</v>
      </c>
      <c r="D2078" s="3">
        <v>4.0999999999999996</v>
      </c>
      <c r="E2078" s="4">
        <v>5.0999999999999996</v>
      </c>
      <c r="F2078" s="4">
        <f>FCT_table_Service_Profitability[[#This Row],[Revenues]]-FCT_table_Service_Profitability[[#This Row],[Expenses]]</f>
        <v>-1</v>
      </c>
      <c r="G2078" s="10">
        <v>4.714999999999999</v>
      </c>
      <c r="H2078" s="10">
        <v>5.4</v>
      </c>
      <c r="I2078" s="10">
        <f>FCT_table_Service_Profitability[[#This Row],[Revenues (target)]]-FCT_table_Service_Profitability[[#This Row],[Expenses (target)]]</f>
        <v>-0.68500000000000139</v>
      </c>
      <c r="J2078" s="8" t="s">
        <v>31</v>
      </c>
      <c r="M2078" s="5"/>
      <c r="N2078" s="5"/>
    </row>
    <row r="2079" spans="1:14" x14ac:dyDescent="0.3">
      <c r="A2079" s="2">
        <v>44593</v>
      </c>
      <c r="B2079" s="24" t="s">
        <v>11</v>
      </c>
      <c r="C2079" s="8" t="s">
        <v>26</v>
      </c>
      <c r="D2079" s="3">
        <v>154</v>
      </c>
      <c r="E2079" s="4">
        <v>148.80000000000001</v>
      </c>
      <c r="F2079" s="4">
        <f>FCT_table_Service_Profitability[[#This Row],[Revenues]]-FCT_table_Service_Profitability[[#This Row],[Expenses]]</f>
        <v>5.1999999999999886</v>
      </c>
      <c r="G2079" s="10">
        <v>107.8</v>
      </c>
      <c r="H2079" s="10">
        <v>150.30000000000001</v>
      </c>
      <c r="I2079" s="10">
        <f>FCT_table_Service_Profitability[[#This Row],[Revenues (target)]]-FCT_table_Service_Profitability[[#This Row],[Expenses (target)]]</f>
        <v>-42.500000000000014</v>
      </c>
      <c r="J2079" s="8" t="s">
        <v>33</v>
      </c>
      <c r="M2079" s="5"/>
      <c r="N2079" s="5"/>
    </row>
    <row r="2080" spans="1:14" x14ac:dyDescent="0.3">
      <c r="A2080" s="2">
        <v>44593</v>
      </c>
      <c r="B2080" s="24" t="s">
        <v>11</v>
      </c>
      <c r="C2080" s="8" t="s">
        <v>26</v>
      </c>
      <c r="D2080" s="3">
        <v>263.2</v>
      </c>
      <c r="E2080" s="4">
        <v>395.2</v>
      </c>
      <c r="F2080" s="4">
        <f>FCT_table_Service_Profitability[[#This Row],[Revenues]]-FCT_table_Service_Profitability[[#This Row],[Expenses]]</f>
        <v>-132</v>
      </c>
      <c r="G2080" s="10">
        <v>184.23999999999998</v>
      </c>
      <c r="H2080" s="10">
        <v>466.4</v>
      </c>
      <c r="I2080" s="10">
        <f>FCT_table_Service_Profitability[[#This Row],[Revenues (target)]]-FCT_table_Service_Profitability[[#This Row],[Expenses (target)]]</f>
        <v>-282.15999999999997</v>
      </c>
      <c r="J2080" s="8" t="s">
        <v>33</v>
      </c>
      <c r="M2080" s="5"/>
      <c r="N2080" s="5"/>
    </row>
    <row r="2081" spans="1:14" x14ac:dyDescent="0.3">
      <c r="A2081" s="2">
        <v>44593</v>
      </c>
      <c r="B2081" s="24" t="s">
        <v>11</v>
      </c>
      <c r="C2081" s="8" t="s">
        <v>26</v>
      </c>
      <c r="D2081" s="3">
        <v>25.5</v>
      </c>
      <c r="E2081" s="4">
        <v>0.8</v>
      </c>
      <c r="F2081" s="4">
        <f>FCT_table_Service_Profitability[[#This Row],[Revenues]]-FCT_table_Service_Profitability[[#This Row],[Expenses]]</f>
        <v>24.7</v>
      </c>
      <c r="G2081" s="10">
        <v>31.875</v>
      </c>
      <c r="H2081" s="10">
        <v>0.9</v>
      </c>
      <c r="I2081" s="10">
        <f>FCT_table_Service_Profitability[[#This Row],[Revenues (target)]]-FCT_table_Service_Profitability[[#This Row],[Expenses (target)]]</f>
        <v>30.975000000000001</v>
      </c>
      <c r="J2081" s="8" t="s">
        <v>31</v>
      </c>
      <c r="M2081" s="5"/>
      <c r="N2081" s="5"/>
    </row>
    <row r="2082" spans="1:14" x14ac:dyDescent="0.3">
      <c r="A2082" s="2">
        <v>44621</v>
      </c>
      <c r="B2082" s="24" t="s">
        <v>11</v>
      </c>
      <c r="C2082" s="8" t="s">
        <v>26</v>
      </c>
      <c r="D2082" s="3">
        <v>532</v>
      </c>
      <c r="E2082" s="4">
        <v>237.8</v>
      </c>
      <c r="F2082" s="4">
        <f>FCT_table_Service_Profitability[[#This Row],[Revenues]]-FCT_table_Service_Profitability[[#This Row],[Expenses]]</f>
        <v>294.2</v>
      </c>
      <c r="G2082" s="10">
        <v>601.16</v>
      </c>
      <c r="H2082" s="10">
        <v>266.3</v>
      </c>
      <c r="I2082" s="10">
        <f>FCT_table_Service_Profitability[[#This Row],[Revenues (target)]]-FCT_table_Service_Profitability[[#This Row],[Expenses (target)]]</f>
        <v>334.85999999999996</v>
      </c>
      <c r="J2082" s="8" t="s">
        <v>33</v>
      </c>
      <c r="M2082" s="5"/>
      <c r="N2082" s="5"/>
    </row>
    <row r="2083" spans="1:14" x14ac:dyDescent="0.3">
      <c r="A2083" s="2">
        <v>44621</v>
      </c>
      <c r="B2083" s="24" t="s">
        <v>11</v>
      </c>
      <c r="C2083" s="8" t="s">
        <v>26</v>
      </c>
      <c r="D2083" s="3">
        <v>1104</v>
      </c>
      <c r="E2083" s="4">
        <v>1018.4</v>
      </c>
      <c r="F2083" s="4">
        <f>FCT_table_Service_Profitability[[#This Row],[Revenues]]-FCT_table_Service_Profitability[[#This Row],[Expenses]]</f>
        <v>85.600000000000023</v>
      </c>
      <c r="G2083" s="10">
        <v>883.2</v>
      </c>
      <c r="H2083" s="10">
        <v>926.7</v>
      </c>
      <c r="I2083" s="10">
        <f>FCT_table_Service_Profitability[[#This Row],[Revenues (target)]]-FCT_table_Service_Profitability[[#This Row],[Expenses (target)]]</f>
        <v>-43.5</v>
      </c>
      <c r="J2083" s="8" t="s">
        <v>33</v>
      </c>
      <c r="M2083" s="5"/>
      <c r="N2083" s="5"/>
    </row>
    <row r="2084" spans="1:14" x14ac:dyDescent="0.3">
      <c r="A2084" s="2">
        <v>44621</v>
      </c>
      <c r="B2084" s="24" t="s">
        <v>11</v>
      </c>
      <c r="C2084" s="8" t="s">
        <v>26</v>
      </c>
      <c r="D2084" s="3">
        <v>7.9</v>
      </c>
      <c r="E2084" s="4">
        <v>2.4</v>
      </c>
      <c r="F2084" s="4">
        <f>FCT_table_Service_Profitability[[#This Row],[Revenues]]-FCT_table_Service_Profitability[[#This Row],[Expenses]]</f>
        <v>5.5</v>
      </c>
      <c r="G2084" s="10">
        <v>6.0040000000000004</v>
      </c>
      <c r="H2084" s="10">
        <v>2.8</v>
      </c>
      <c r="I2084" s="10">
        <f>FCT_table_Service_Profitability[[#This Row],[Revenues (target)]]-FCT_table_Service_Profitability[[#This Row],[Expenses (target)]]</f>
        <v>3.2040000000000006</v>
      </c>
      <c r="J2084" s="8" t="s">
        <v>31</v>
      </c>
      <c r="M2084" s="5"/>
      <c r="N2084" s="5"/>
    </row>
    <row r="2085" spans="1:14" x14ac:dyDescent="0.3">
      <c r="A2085" s="2">
        <v>44652</v>
      </c>
      <c r="B2085" s="24" t="s">
        <v>11</v>
      </c>
      <c r="C2085" s="8" t="s">
        <v>26</v>
      </c>
      <c r="D2085" s="3">
        <v>2220.6</v>
      </c>
      <c r="E2085" s="4">
        <v>1375.4</v>
      </c>
      <c r="F2085" s="4">
        <f>FCT_table_Service_Profitability[[#This Row],[Revenues]]-FCT_table_Service_Profitability[[#This Row],[Expenses]]</f>
        <v>845.19999999999982</v>
      </c>
      <c r="G2085" s="10">
        <v>2775.75</v>
      </c>
      <c r="H2085" s="10">
        <v>1375.4</v>
      </c>
      <c r="I2085" s="10">
        <f>FCT_table_Service_Profitability[[#This Row],[Revenues (target)]]-FCT_table_Service_Profitability[[#This Row],[Expenses (target)]]</f>
        <v>1400.35</v>
      </c>
      <c r="J2085" s="8" t="s">
        <v>33</v>
      </c>
      <c r="M2085" s="5"/>
      <c r="N2085" s="5"/>
    </row>
    <row r="2086" spans="1:14" x14ac:dyDescent="0.3">
      <c r="A2086" s="2">
        <v>44652</v>
      </c>
      <c r="B2086" s="24" t="s">
        <v>11</v>
      </c>
      <c r="C2086" s="8" t="s">
        <v>26</v>
      </c>
      <c r="D2086" s="3">
        <v>1313.5</v>
      </c>
      <c r="E2086" s="4">
        <v>1470.2</v>
      </c>
      <c r="F2086" s="4">
        <f>FCT_table_Service_Profitability[[#This Row],[Revenues]]-FCT_table_Service_Profitability[[#This Row],[Expenses]]</f>
        <v>-156.70000000000005</v>
      </c>
      <c r="G2086" s="10">
        <v>1063.9350000000002</v>
      </c>
      <c r="H2086" s="10">
        <v>1602.6</v>
      </c>
      <c r="I2086" s="10">
        <f>FCT_table_Service_Profitability[[#This Row],[Revenues (target)]]-FCT_table_Service_Profitability[[#This Row],[Expenses (target)]]</f>
        <v>-538.66499999999974</v>
      </c>
      <c r="J2086" s="8" t="s">
        <v>33</v>
      </c>
      <c r="M2086" s="5"/>
      <c r="N2086" s="5"/>
    </row>
    <row r="2087" spans="1:14" x14ac:dyDescent="0.3">
      <c r="A2087" s="2">
        <v>44652</v>
      </c>
      <c r="B2087" s="24" t="s">
        <v>11</v>
      </c>
      <c r="C2087" s="8" t="s">
        <v>26</v>
      </c>
      <c r="D2087" s="3">
        <v>402.7</v>
      </c>
      <c r="E2087" s="4">
        <v>802.7</v>
      </c>
      <c r="F2087" s="4">
        <f>FCT_table_Service_Profitability[[#This Row],[Revenues]]-FCT_table_Service_Profitability[[#This Row],[Expenses]]</f>
        <v>-400.00000000000006</v>
      </c>
      <c r="G2087" s="10">
        <v>406.72699999999998</v>
      </c>
      <c r="H2087" s="10">
        <v>810.7</v>
      </c>
      <c r="I2087" s="10">
        <f>FCT_table_Service_Profitability[[#This Row],[Revenues (target)]]-FCT_table_Service_Profitability[[#This Row],[Expenses (target)]]</f>
        <v>-403.97300000000007</v>
      </c>
      <c r="J2087" s="8" t="s">
        <v>31</v>
      </c>
      <c r="M2087" s="5"/>
      <c r="N2087" s="5"/>
    </row>
    <row r="2088" spans="1:14" x14ac:dyDescent="0.3">
      <c r="A2088" s="2">
        <v>44682</v>
      </c>
      <c r="B2088" s="24" t="s">
        <v>11</v>
      </c>
      <c r="C2088" s="8" t="s">
        <v>26</v>
      </c>
      <c r="D2088" s="3">
        <v>905.4</v>
      </c>
      <c r="E2088" s="4">
        <v>279.89999999999998</v>
      </c>
      <c r="F2088" s="4">
        <f>FCT_table_Service_Profitability[[#This Row],[Revenues]]-FCT_table_Service_Profitability[[#This Row],[Expenses]]</f>
        <v>625.5</v>
      </c>
      <c r="G2088" s="10">
        <v>669.99599999999998</v>
      </c>
      <c r="H2088" s="10">
        <v>330.3</v>
      </c>
      <c r="I2088" s="10">
        <f>FCT_table_Service_Profitability[[#This Row],[Revenues (target)]]-FCT_table_Service_Profitability[[#This Row],[Expenses (target)]]</f>
        <v>339.69599999999997</v>
      </c>
      <c r="J2088" s="8" t="s">
        <v>33</v>
      </c>
      <c r="M2088" s="5"/>
      <c r="N2088" s="5"/>
    </row>
    <row r="2089" spans="1:14" x14ac:dyDescent="0.3">
      <c r="A2089" s="2">
        <v>44682</v>
      </c>
      <c r="B2089" s="24" t="s">
        <v>11</v>
      </c>
      <c r="C2089" s="8" t="s">
        <v>26</v>
      </c>
      <c r="D2089" s="3">
        <v>94.5</v>
      </c>
      <c r="E2089" s="4">
        <v>67.7</v>
      </c>
      <c r="F2089" s="4">
        <f>FCT_table_Service_Profitability[[#This Row],[Revenues]]-FCT_table_Service_Profitability[[#This Row],[Expenses]]</f>
        <v>26.799999999999997</v>
      </c>
      <c r="G2089" s="10">
        <v>91.664999999999992</v>
      </c>
      <c r="H2089" s="10">
        <v>63</v>
      </c>
      <c r="I2089" s="10">
        <f>FCT_table_Service_Profitability[[#This Row],[Revenues (target)]]-FCT_table_Service_Profitability[[#This Row],[Expenses (target)]]</f>
        <v>28.664999999999992</v>
      </c>
      <c r="J2089" s="8" t="s">
        <v>33</v>
      </c>
      <c r="M2089" s="5"/>
      <c r="N2089" s="5"/>
    </row>
    <row r="2090" spans="1:14" x14ac:dyDescent="0.3">
      <c r="A2090" s="2">
        <v>44682</v>
      </c>
      <c r="B2090" s="24" t="s">
        <v>11</v>
      </c>
      <c r="C2090" s="8" t="s">
        <v>26</v>
      </c>
      <c r="D2090" s="3">
        <v>2756.5</v>
      </c>
      <c r="E2090" s="4">
        <v>5114.2</v>
      </c>
      <c r="F2090" s="4">
        <f>FCT_table_Service_Profitability[[#This Row],[Revenues]]-FCT_table_Service_Profitability[[#This Row],[Expenses]]</f>
        <v>-2357.6999999999998</v>
      </c>
      <c r="G2090" s="10">
        <v>3335.3649999999998</v>
      </c>
      <c r="H2090" s="10">
        <v>5881.3</v>
      </c>
      <c r="I2090" s="10">
        <f>FCT_table_Service_Profitability[[#This Row],[Revenues (target)]]-FCT_table_Service_Profitability[[#This Row],[Expenses (target)]]</f>
        <v>-2545.9350000000004</v>
      </c>
      <c r="J2090" s="8" t="s">
        <v>33</v>
      </c>
      <c r="M2090" s="5"/>
      <c r="N2090" s="5"/>
    </row>
    <row r="2091" spans="1:14" x14ac:dyDescent="0.3">
      <c r="A2091" s="2">
        <v>44682</v>
      </c>
      <c r="B2091" s="24" t="s">
        <v>11</v>
      </c>
      <c r="C2091" s="8" t="s">
        <v>26</v>
      </c>
      <c r="D2091" s="3">
        <v>1023.9</v>
      </c>
      <c r="E2091" s="4">
        <v>769.5</v>
      </c>
      <c r="F2091" s="4">
        <f>FCT_table_Service_Profitability[[#This Row],[Revenues]]-FCT_table_Service_Profitability[[#This Row],[Expenses]]</f>
        <v>254.39999999999998</v>
      </c>
      <c r="G2091" s="10">
        <v>1249.1579999999999</v>
      </c>
      <c r="H2091" s="10">
        <v>900.3</v>
      </c>
      <c r="I2091" s="10">
        <f>FCT_table_Service_Profitability[[#This Row],[Revenues (target)]]-FCT_table_Service_Profitability[[#This Row],[Expenses (target)]]</f>
        <v>348.85799999999995</v>
      </c>
      <c r="J2091" s="8" t="s">
        <v>31</v>
      </c>
      <c r="M2091" s="5"/>
      <c r="N2091" s="5"/>
    </row>
    <row r="2092" spans="1:14" x14ac:dyDescent="0.3">
      <c r="A2092" s="2">
        <v>44713</v>
      </c>
      <c r="B2092" s="24" t="s">
        <v>11</v>
      </c>
      <c r="C2092" s="8" t="s">
        <v>26</v>
      </c>
      <c r="D2092" s="3">
        <v>596</v>
      </c>
      <c r="E2092" s="4">
        <v>373.2</v>
      </c>
      <c r="F2092" s="4">
        <f>FCT_table_Service_Profitability[[#This Row],[Revenues]]-FCT_table_Service_Profitability[[#This Row],[Expenses]]</f>
        <v>222.8</v>
      </c>
      <c r="G2092" s="10">
        <v>703.28</v>
      </c>
      <c r="H2092" s="10">
        <v>384.4</v>
      </c>
      <c r="I2092" s="10">
        <f>FCT_table_Service_Profitability[[#This Row],[Revenues (target)]]-FCT_table_Service_Profitability[[#This Row],[Expenses (target)]]</f>
        <v>318.88</v>
      </c>
      <c r="J2092" s="8" t="s">
        <v>33</v>
      </c>
      <c r="M2092" s="5"/>
      <c r="N2092" s="5"/>
    </row>
    <row r="2093" spans="1:14" x14ac:dyDescent="0.3">
      <c r="A2093" s="2">
        <v>44713</v>
      </c>
      <c r="B2093" s="24" t="s">
        <v>11</v>
      </c>
      <c r="C2093" s="8" t="s">
        <v>26</v>
      </c>
      <c r="D2093" s="3">
        <v>701.3</v>
      </c>
      <c r="E2093" s="4">
        <v>756.9</v>
      </c>
      <c r="F2093" s="4">
        <f>FCT_table_Service_Profitability[[#This Row],[Revenues]]-FCT_table_Service_Profitability[[#This Row],[Expenses]]</f>
        <v>-55.600000000000023</v>
      </c>
      <c r="G2093" s="10">
        <v>778.44299999999998</v>
      </c>
      <c r="H2093" s="10">
        <v>908.2</v>
      </c>
      <c r="I2093" s="10">
        <f>FCT_table_Service_Profitability[[#This Row],[Revenues (target)]]-FCT_table_Service_Profitability[[#This Row],[Expenses (target)]]</f>
        <v>-129.75700000000006</v>
      </c>
      <c r="J2093" s="8" t="s">
        <v>33</v>
      </c>
      <c r="M2093" s="5"/>
      <c r="N2093" s="5"/>
    </row>
    <row r="2094" spans="1:14" x14ac:dyDescent="0.3">
      <c r="A2094" s="2">
        <v>44713</v>
      </c>
      <c r="B2094" s="24" t="s">
        <v>11</v>
      </c>
      <c r="C2094" s="8" t="s">
        <v>26</v>
      </c>
      <c r="D2094" s="3">
        <v>121.4</v>
      </c>
      <c r="E2094" s="4">
        <v>0.9</v>
      </c>
      <c r="F2094" s="4">
        <f>FCT_table_Service_Profitability[[#This Row],[Revenues]]-FCT_table_Service_Profitability[[#This Row],[Expenses]]</f>
        <v>120.5</v>
      </c>
      <c r="G2094" s="10">
        <v>143.25200000000001</v>
      </c>
      <c r="H2094" s="10">
        <v>1</v>
      </c>
      <c r="I2094" s="10">
        <f>FCT_table_Service_Profitability[[#This Row],[Revenues (target)]]-FCT_table_Service_Profitability[[#This Row],[Expenses (target)]]</f>
        <v>142.25200000000001</v>
      </c>
      <c r="J2094" s="8" t="s">
        <v>31</v>
      </c>
      <c r="M2094" s="5"/>
      <c r="N2094" s="5"/>
    </row>
    <row r="2095" spans="1:14" x14ac:dyDescent="0.3">
      <c r="A2095" s="2">
        <v>44743</v>
      </c>
      <c r="B2095" s="24" t="s">
        <v>11</v>
      </c>
      <c r="C2095" s="8" t="s">
        <v>26</v>
      </c>
      <c r="D2095" s="3">
        <v>2614.5</v>
      </c>
      <c r="E2095" s="4">
        <v>1899.5</v>
      </c>
      <c r="F2095" s="4">
        <f>FCT_table_Service_Profitability[[#This Row],[Revenues]]-FCT_table_Service_Profitability[[#This Row],[Expenses]]</f>
        <v>715</v>
      </c>
      <c r="G2095" s="10">
        <v>2562.21</v>
      </c>
      <c r="H2095" s="10">
        <v>2203.4</v>
      </c>
      <c r="I2095" s="10">
        <f>FCT_table_Service_Profitability[[#This Row],[Revenues (target)]]-FCT_table_Service_Profitability[[#This Row],[Expenses (target)]]</f>
        <v>358.80999999999995</v>
      </c>
      <c r="J2095" s="8" t="s">
        <v>33</v>
      </c>
      <c r="M2095" s="5"/>
      <c r="N2095" s="5"/>
    </row>
    <row r="2096" spans="1:14" x14ac:dyDescent="0.3">
      <c r="A2096" s="2">
        <v>44743</v>
      </c>
      <c r="B2096" s="24" t="s">
        <v>11</v>
      </c>
      <c r="C2096" s="8" t="s">
        <v>26</v>
      </c>
      <c r="D2096" s="3">
        <v>201.9</v>
      </c>
      <c r="E2096" s="4">
        <v>395.4</v>
      </c>
      <c r="F2096" s="4">
        <f>FCT_table_Service_Profitability[[#This Row],[Revenues]]-FCT_table_Service_Profitability[[#This Row],[Expenses]]</f>
        <v>-193.49999999999997</v>
      </c>
      <c r="G2096" s="10">
        <v>195.84299999999999</v>
      </c>
      <c r="H2096" s="10">
        <v>395.4</v>
      </c>
      <c r="I2096" s="10">
        <f>FCT_table_Service_Profitability[[#This Row],[Revenues (target)]]-FCT_table_Service_Profitability[[#This Row],[Expenses (target)]]</f>
        <v>-199.55699999999999</v>
      </c>
      <c r="J2096" s="8" t="s">
        <v>33</v>
      </c>
      <c r="M2096" s="5"/>
      <c r="N2096" s="5"/>
    </row>
    <row r="2097" spans="1:14" x14ac:dyDescent="0.3">
      <c r="A2097" s="2">
        <v>44743</v>
      </c>
      <c r="B2097" s="24" t="s">
        <v>11</v>
      </c>
      <c r="C2097" s="8" t="s">
        <v>26</v>
      </c>
      <c r="D2097" s="3">
        <v>13</v>
      </c>
      <c r="E2097" s="4">
        <v>0.1</v>
      </c>
      <c r="F2097" s="4">
        <f>FCT_table_Service_Profitability[[#This Row],[Revenues]]-FCT_table_Service_Profitability[[#This Row],[Expenses]]</f>
        <v>12.9</v>
      </c>
      <c r="G2097" s="10">
        <v>12.61</v>
      </c>
      <c r="H2097" s="10">
        <v>0.1</v>
      </c>
      <c r="I2097" s="10">
        <f>FCT_table_Service_Profitability[[#This Row],[Revenues (target)]]-FCT_table_Service_Profitability[[#This Row],[Expenses (target)]]</f>
        <v>12.51</v>
      </c>
      <c r="J2097" s="8" t="s">
        <v>31</v>
      </c>
      <c r="M2097" s="5"/>
      <c r="N2097" s="5"/>
    </row>
    <row r="2098" spans="1:14" x14ac:dyDescent="0.3">
      <c r="A2098" s="2">
        <v>44774</v>
      </c>
      <c r="B2098" s="24" t="s">
        <v>11</v>
      </c>
      <c r="C2098" s="8" t="s">
        <v>26</v>
      </c>
      <c r="D2098" s="3">
        <v>50.8</v>
      </c>
      <c r="E2098" s="4">
        <v>39.9</v>
      </c>
      <c r="F2098" s="4">
        <f>FCT_table_Service_Profitability[[#This Row],[Revenues]]-FCT_table_Service_Profitability[[#This Row],[Expenses]]</f>
        <v>10.899999999999999</v>
      </c>
      <c r="G2098" s="10">
        <v>36.067999999999998</v>
      </c>
      <c r="H2098" s="10">
        <v>47.9</v>
      </c>
      <c r="I2098" s="10">
        <f>FCT_table_Service_Profitability[[#This Row],[Revenues (target)]]-FCT_table_Service_Profitability[[#This Row],[Expenses (target)]]</f>
        <v>-11.832000000000001</v>
      </c>
      <c r="J2098" s="8" t="s">
        <v>33</v>
      </c>
      <c r="M2098" s="5"/>
      <c r="N2098" s="5"/>
    </row>
    <row r="2099" spans="1:14" x14ac:dyDescent="0.3">
      <c r="A2099" s="2">
        <v>44774</v>
      </c>
      <c r="B2099" s="24" t="s">
        <v>11</v>
      </c>
      <c r="C2099" s="8" t="s">
        <v>26</v>
      </c>
      <c r="D2099" s="3">
        <v>1484.3</v>
      </c>
      <c r="E2099" s="4">
        <v>1015.8</v>
      </c>
      <c r="F2099" s="4">
        <f>FCT_table_Service_Profitability[[#This Row],[Revenues]]-FCT_table_Service_Profitability[[#This Row],[Expenses]]</f>
        <v>468.5</v>
      </c>
      <c r="G2099" s="10">
        <v>1098.3820000000001</v>
      </c>
      <c r="H2099" s="10">
        <v>944.7</v>
      </c>
      <c r="I2099" s="10">
        <f>FCT_table_Service_Profitability[[#This Row],[Revenues (target)]]-FCT_table_Service_Profitability[[#This Row],[Expenses (target)]]</f>
        <v>153.68200000000002</v>
      </c>
      <c r="J2099" s="8" t="s">
        <v>33</v>
      </c>
      <c r="M2099" s="5"/>
      <c r="N2099" s="5"/>
    </row>
    <row r="2100" spans="1:14" x14ac:dyDescent="0.3">
      <c r="A2100" s="2">
        <v>44774</v>
      </c>
      <c r="B2100" s="24" t="s">
        <v>11</v>
      </c>
      <c r="C2100" s="8" t="s">
        <v>26</v>
      </c>
      <c r="D2100" s="3">
        <v>1.6</v>
      </c>
      <c r="E2100" s="4">
        <v>1.4</v>
      </c>
      <c r="F2100" s="4">
        <f>FCT_table_Service_Profitability[[#This Row],[Revenues]]-FCT_table_Service_Profitability[[#This Row],[Expenses]]</f>
        <v>0.20000000000000018</v>
      </c>
      <c r="G2100" s="10">
        <v>2.0640000000000001</v>
      </c>
      <c r="H2100" s="10">
        <v>1.4</v>
      </c>
      <c r="I2100" s="10">
        <f>FCT_table_Service_Profitability[[#This Row],[Revenues (target)]]-FCT_table_Service_Profitability[[#This Row],[Expenses (target)]]</f>
        <v>0.66400000000000015</v>
      </c>
      <c r="J2100" s="8" t="s">
        <v>31</v>
      </c>
      <c r="M2100" s="5"/>
      <c r="N2100" s="5"/>
    </row>
    <row r="2101" spans="1:14" x14ac:dyDescent="0.3">
      <c r="A2101" s="2">
        <v>44805</v>
      </c>
      <c r="B2101" s="24" t="s">
        <v>11</v>
      </c>
      <c r="C2101" s="8" t="s">
        <v>26</v>
      </c>
      <c r="D2101" s="3">
        <v>674.9</v>
      </c>
      <c r="E2101" s="4">
        <v>513.9</v>
      </c>
      <c r="F2101" s="4">
        <f>FCT_table_Service_Profitability[[#This Row],[Revenues]]-FCT_table_Service_Profitability[[#This Row],[Expenses]]</f>
        <v>161</v>
      </c>
      <c r="G2101" s="10">
        <v>836.87599999999998</v>
      </c>
      <c r="H2101" s="10">
        <v>503.6</v>
      </c>
      <c r="I2101" s="10">
        <f>FCT_table_Service_Profitability[[#This Row],[Revenues (target)]]-FCT_table_Service_Profitability[[#This Row],[Expenses (target)]]</f>
        <v>333.27599999999995</v>
      </c>
      <c r="J2101" s="8" t="s">
        <v>33</v>
      </c>
      <c r="M2101" s="5"/>
      <c r="N2101" s="5"/>
    </row>
    <row r="2102" spans="1:14" x14ac:dyDescent="0.3">
      <c r="A2102" s="2">
        <v>44805</v>
      </c>
      <c r="B2102" s="24" t="s">
        <v>11</v>
      </c>
      <c r="C2102" s="8" t="s">
        <v>26</v>
      </c>
      <c r="D2102" s="3">
        <v>403.4</v>
      </c>
      <c r="E2102" s="4">
        <v>282.10000000000002</v>
      </c>
      <c r="F2102" s="4">
        <f>FCT_table_Service_Profitability[[#This Row],[Revenues]]-FCT_table_Service_Profitability[[#This Row],[Expenses]]</f>
        <v>121.29999999999995</v>
      </c>
      <c r="G2102" s="10">
        <v>407.43399999999997</v>
      </c>
      <c r="H2102" s="10">
        <v>335.7</v>
      </c>
      <c r="I2102" s="10">
        <f>FCT_table_Service_Profitability[[#This Row],[Revenues (target)]]-FCT_table_Service_Profitability[[#This Row],[Expenses (target)]]</f>
        <v>71.73399999999998</v>
      </c>
      <c r="J2102" s="8" t="s">
        <v>33</v>
      </c>
      <c r="M2102" s="5"/>
      <c r="N2102" s="5"/>
    </row>
    <row r="2103" spans="1:14" x14ac:dyDescent="0.3">
      <c r="A2103" s="2">
        <v>44805</v>
      </c>
      <c r="B2103" s="24" t="s">
        <v>11</v>
      </c>
      <c r="C2103" s="8" t="s">
        <v>26</v>
      </c>
      <c r="D2103" s="3">
        <v>172.8</v>
      </c>
      <c r="E2103" s="4">
        <v>1.9</v>
      </c>
      <c r="F2103" s="4">
        <f>FCT_table_Service_Profitability[[#This Row],[Revenues]]-FCT_table_Service_Profitability[[#This Row],[Expenses]]</f>
        <v>170.9</v>
      </c>
      <c r="G2103" s="10">
        <v>195.26399999999998</v>
      </c>
      <c r="H2103" s="10">
        <v>2.1</v>
      </c>
      <c r="I2103" s="10">
        <f>FCT_table_Service_Profitability[[#This Row],[Revenues (target)]]-FCT_table_Service_Profitability[[#This Row],[Expenses (target)]]</f>
        <v>193.16399999999999</v>
      </c>
      <c r="J2103" s="8" t="s">
        <v>31</v>
      </c>
      <c r="M2103" s="5"/>
      <c r="N2103" s="5"/>
    </row>
    <row r="2104" spans="1:14" x14ac:dyDescent="0.3">
      <c r="A2104" s="2">
        <v>44835</v>
      </c>
      <c r="B2104" s="24" t="s">
        <v>11</v>
      </c>
      <c r="C2104" s="8" t="s">
        <v>26</v>
      </c>
      <c r="D2104" s="3">
        <v>1095</v>
      </c>
      <c r="E2104" s="4">
        <v>758.1</v>
      </c>
      <c r="F2104" s="4">
        <f>FCT_table_Service_Profitability[[#This Row],[Revenues]]-FCT_table_Service_Profitability[[#This Row],[Expenses]]</f>
        <v>336.9</v>
      </c>
      <c r="G2104" s="10">
        <v>865.05000000000007</v>
      </c>
      <c r="H2104" s="10">
        <v>780.9</v>
      </c>
      <c r="I2104" s="10">
        <f>FCT_table_Service_Profitability[[#This Row],[Revenues (target)]]-FCT_table_Service_Profitability[[#This Row],[Expenses (target)]]</f>
        <v>84.150000000000091</v>
      </c>
      <c r="J2104" s="8" t="s">
        <v>33</v>
      </c>
      <c r="M2104" s="5"/>
      <c r="N2104" s="5"/>
    </row>
    <row r="2105" spans="1:14" x14ac:dyDescent="0.3">
      <c r="A2105" s="2">
        <v>44835</v>
      </c>
      <c r="B2105" s="24" t="s">
        <v>11</v>
      </c>
      <c r="C2105" s="8" t="s">
        <v>26</v>
      </c>
      <c r="D2105" s="3">
        <v>420.1</v>
      </c>
      <c r="E2105" s="4">
        <v>285.7</v>
      </c>
      <c r="F2105" s="4">
        <f>FCT_table_Service_Profitability[[#This Row],[Revenues]]-FCT_table_Service_Profitability[[#This Row],[Expenses]]</f>
        <v>134.40000000000003</v>
      </c>
      <c r="G2105" s="10">
        <v>340.28100000000006</v>
      </c>
      <c r="H2105" s="10">
        <v>334.3</v>
      </c>
      <c r="I2105" s="10">
        <f>FCT_table_Service_Profitability[[#This Row],[Revenues (target)]]-FCT_table_Service_Profitability[[#This Row],[Expenses (target)]]</f>
        <v>5.9810000000000514</v>
      </c>
      <c r="J2105" s="8" t="s">
        <v>33</v>
      </c>
      <c r="M2105" s="5"/>
      <c r="N2105" s="5"/>
    </row>
    <row r="2106" spans="1:14" x14ac:dyDescent="0.3">
      <c r="A2106" s="2">
        <v>44835</v>
      </c>
      <c r="B2106" s="24" t="s">
        <v>11</v>
      </c>
      <c r="C2106" s="8" t="s">
        <v>26</v>
      </c>
      <c r="D2106" s="3">
        <v>183.8</v>
      </c>
      <c r="E2106" s="4">
        <v>168.4</v>
      </c>
      <c r="F2106" s="4">
        <f>FCT_table_Service_Profitability[[#This Row],[Revenues]]-FCT_table_Service_Profitability[[#This Row],[Expenses]]</f>
        <v>15.400000000000006</v>
      </c>
      <c r="G2106" s="10">
        <v>202.18000000000004</v>
      </c>
      <c r="H2106" s="10">
        <v>202.1</v>
      </c>
      <c r="I2106" s="10">
        <f>FCT_table_Service_Profitability[[#This Row],[Revenues (target)]]-FCT_table_Service_Profitability[[#This Row],[Expenses (target)]]</f>
        <v>8.0000000000040927E-2</v>
      </c>
      <c r="J2106" s="8" t="s">
        <v>31</v>
      </c>
      <c r="M2106" s="5"/>
      <c r="N2106" s="5"/>
    </row>
    <row r="2107" spans="1:14" x14ac:dyDescent="0.3">
      <c r="A2107" s="2">
        <v>44866</v>
      </c>
      <c r="B2107" s="24" t="s">
        <v>11</v>
      </c>
      <c r="C2107" s="8" t="s">
        <v>26</v>
      </c>
      <c r="D2107" s="3">
        <v>26.7</v>
      </c>
      <c r="E2107" s="4">
        <v>25</v>
      </c>
      <c r="F2107" s="4">
        <f>FCT_table_Service_Profitability[[#This Row],[Revenues]]-FCT_table_Service_Profitability[[#This Row],[Expenses]]</f>
        <v>1.6999999999999993</v>
      </c>
      <c r="G2107" s="10">
        <v>29.637</v>
      </c>
      <c r="H2107" s="10">
        <v>25.7</v>
      </c>
      <c r="I2107" s="10">
        <f>FCT_table_Service_Profitability[[#This Row],[Revenues (target)]]-FCT_table_Service_Profitability[[#This Row],[Expenses (target)]]</f>
        <v>3.9370000000000012</v>
      </c>
      <c r="J2107" s="8" t="s">
        <v>33</v>
      </c>
      <c r="M2107" s="5"/>
      <c r="N2107" s="5"/>
    </row>
    <row r="2108" spans="1:14" x14ac:dyDescent="0.3">
      <c r="A2108" s="2">
        <v>44866</v>
      </c>
      <c r="B2108" s="24" t="s">
        <v>11</v>
      </c>
      <c r="C2108" s="8" t="s">
        <v>26</v>
      </c>
      <c r="D2108" s="3">
        <v>149</v>
      </c>
      <c r="E2108" s="4">
        <v>100.9</v>
      </c>
      <c r="F2108" s="4">
        <f>FCT_table_Service_Profitability[[#This Row],[Revenues]]-FCT_table_Service_Profitability[[#This Row],[Expenses]]</f>
        <v>48.099999999999994</v>
      </c>
      <c r="G2108" s="10">
        <v>157.94</v>
      </c>
      <c r="H2108" s="10">
        <v>90.8</v>
      </c>
      <c r="I2108" s="10">
        <f>FCT_table_Service_Profitability[[#This Row],[Revenues (target)]]-FCT_table_Service_Profitability[[#This Row],[Expenses (target)]]</f>
        <v>67.14</v>
      </c>
      <c r="J2108" s="8" t="s">
        <v>33</v>
      </c>
      <c r="M2108" s="5"/>
      <c r="N2108" s="5"/>
    </row>
    <row r="2109" spans="1:14" x14ac:dyDescent="0.3">
      <c r="A2109" s="2">
        <v>44866</v>
      </c>
      <c r="B2109" s="24" t="s">
        <v>11</v>
      </c>
      <c r="C2109" s="8" t="s">
        <v>26</v>
      </c>
      <c r="D2109" s="3">
        <v>1.5</v>
      </c>
      <c r="E2109" s="4">
        <v>0.9</v>
      </c>
      <c r="F2109" s="4">
        <f>FCT_table_Service_Profitability[[#This Row],[Revenues]]-FCT_table_Service_Profitability[[#This Row],[Expenses]]</f>
        <v>0.6</v>
      </c>
      <c r="G2109" s="10">
        <v>1.08</v>
      </c>
      <c r="H2109" s="10">
        <v>0.9</v>
      </c>
      <c r="I2109" s="10">
        <f>FCT_table_Service_Profitability[[#This Row],[Revenues (target)]]-FCT_table_Service_Profitability[[#This Row],[Expenses (target)]]</f>
        <v>0.18000000000000005</v>
      </c>
      <c r="J2109" s="8" t="s">
        <v>31</v>
      </c>
      <c r="M2109" s="5"/>
      <c r="N2109" s="5"/>
    </row>
    <row r="2110" spans="1:14" x14ac:dyDescent="0.3">
      <c r="A2110" s="2">
        <v>44896</v>
      </c>
      <c r="B2110" s="24" t="s">
        <v>11</v>
      </c>
      <c r="C2110" s="8" t="s">
        <v>26</v>
      </c>
      <c r="D2110" s="3">
        <v>164.7</v>
      </c>
      <c r="E2110" s="4">
        <v>230.9</v>
      </c>
      <c r="F2110" s="4">
        <f>FCT_table_Service_Profitability[[#This Row],[Revenues]]-FCT_table_Service_Profitability[[#This Row],[Expenses]]</f>
        <v>-66.200000000000017</v>
      </c>
      <c r="G2110" s="10">
        <v>130.113</v>
      </c>
      <c r="H2110" s="10">
        <v>277.10000000000002</v>
      </c>
      <c r="I2110" s="10">
        <f>FCT_table_Service_Profitability[[#This Row],[Revenues (target)]]-FCT_table_Service_Profitability[[#This Row],[Expenses (target)]]</f>
        <v>-146.98700000000002</v>
      </c>
      <c r="J2110" s="8" t="s">
        <v>33</v>
      </c>
      <c r="M2110" s="5"/>
      <c r="N2110" s="5"/>
    </row>
    <row r="2111" spans="1:14" x14ac:dyDescent="0.3">
      <c r="A2111" s="2">
        <v>44896</v>
      </c>
      <c r="B2111" s="24" t="s">
        <v>11</v>
      </c>
      <c r="C2111" s="8" t="s">
        <v>26</v>
      </c>
      <c r="D2111" s="3">
        <v>1054.2</v>
      </c>
      <c r="E2111" s="4">
        <v>756.2</v>
      </c>
      <c r="F2111" s="4">
        <f>FCT_table_Service_Profitability[[#This Row],[Revenues]]-FCT_table_Service_Profitability[[#This Row],[Expenses]]</f>
        <v>298</v>
      </c>
      <c r="G2111" s="10">
        <v>1106.9100000000001</v>
      </c>
      <c r="H2111" s="10">
        <v>733.5</v>
      </c>
      <c r="I2111" s="10">
        <f>FCT_table_Service_Profitability[[#This Row],[Revenues (target)]]-FCT_table_Service_Profitability[[#This Row],[Expenses (target)]]</f>
        <v>373.41000000000008</v>
      </c>
      <c r="J2111" s="8" t="s">
        <v>33</v>
      </c>
      <c r="M2111" s="5"/>
      <c r="N2111" s="5"/>
    </row>
    <row r="2112" spans="1:14" x14ac:dyDescent="0.3">
      <c r="A2112" s="2">
        <v>44896</v>
      </c>
      <c r="B2112" s="24" t="s">
        <v>11</v>
      </c>
      <c r="C2112" s="8" t="s">
        <v>26</v>
      </c>
      <c r="D2112" s="3">
        <v>131.4</v>
      </c>
      <c r="E2112" s="4">
        <v>77.599999999999994</v>
      </c>
      <c r="F2112" s="4">
        <f>FCT_table_Service_Profitability[[#This Row],[Revenues]]-FCT_table_Service_Profitability[[#This Row],[Expenses]]</f>
        <v>53.800000000000011</v>
      </c>
      <c r="G2112" s="10">
        <v>148.482</v>
      </c>
      <c r="H2112" s="10">
        <v>81.5</v>
      </c>
      <c r="I2112" s="10">
        <f>FCT_table_Service_Profitability[[#This Row],[Revenues (target)]]-FCT_table_Service_Profitability[[#This Row],[Expenses (target)]]</f>
        <v>66.981999999999999</v>
      </c>
      <c r="J2112" s="8" t="s">
        <v>31</v>
      </c>
      <c r="M2112" s="5"/>
      <c r="N2112" s="5"/>
    </row>
    <row r="2113" spans="1:14" x14ac:dyDescent="0.3">
      <c r="A2113" s="2">
        <v>44562</v>
      </c>
      <c r="B2113" s="24" t="s">
        <v>13</v>
      </c>
      <c r="C2113" s="8" t="s">
        <v>26</v>
      </c>
      <c r="D2113" s="3">
        <v>2574.5</v>
      </c>
      <c r="E2113" s="4">
        <v>2145.4</v>
      </c>
      <c r="F2113" s="4">
        <f>FCT_table_Service_Profitability[[#This Row],[Revenues]]-FCT_table_Service_Profitability[[#This Row],[Expenses]]</f>
        <v>429.09999999999991</v>
      </c>
      <c r="G2113" s="10">
        <v>3063.6549999999997</v>
      </c>
      <c r="H2113" s="10">
        <v>2188.3000000000002</v>
      </c>
      <c r="I2113" s="10">
        <f>FCT_table_Service_Profitability[[#This Row],[Revenues (target)]]-FCT_table_Service_Profitability[[#This Row],[Expenses (target)]]</f>
        <v>875.35499999999956</v>
      </c>
      <c r="J2113" s="8" t="s">
        <v>33</v>
      </c>
      <c r="M2113" s="5"/>
      <c r="N2113" s="5"/>
    </row>
    <row r="2114" spans="1:14" x14ac:dyDescent="0.3">
      <c r="A2114" s="2">
        <v>44562</v>
      </c>
      <c r="B2114" s="24" t="s">
        <v>13</v>
      </c>
      <c r="C2114" s="8" t="s">
        <v>26</v>
      </c>
      <c r="D2114" s="3">
        <v>772.4</v>
      </c>
      <c r="E2114" s="4">
        <v>858.2</v>
      </c>
      <c r="F2114" s="4">
        <f>FCT_table_Service_Profitability[[#This Row],[Revenues]]-FCT_table_Service_Profitability[[#This Row],[Expenses]]</f>
        <v>-85.800000000000068</v>
      </c>
      <c r="G2114" s="10">
        <v>633.36800000000005</v>
      </c>
      <c r="H2114" s="10">
        <v>944</v>
      </c>
      <c r="I2114" s="10">
        <f>FCT_table_Service_Profitability[[#This Row],[Revenues (target)]]-FCT_table_Service_Profitability[[#This Row],[Expenses (target)]]</f>
        <v>-310.63199999999995</v>
      </c>
      <c r="J2114" s="8" t="s">
        <v>31</v>
      </c>
      <c r="M2114" s="5"/>
      <c r="N2114" s="5"/>
    </row>
    <row r="2115" spans="1:14" x14ac:dyDescent="0.3">
      <c r="A2115" s="2">
        <v>44593</v>
      </c>
      <c r="B2115" s="24" t="s">
        <v>13</v>
      </c>
      <c r="C2115" s="8" t="s">
        <v>26</v>
      </c>
      <c r="D2115" s="3">
        <v>3035.1</v>
      </c>
      <c r="E2115" s="4">
        <v>1806.6</v>
      </c>
      <c r="F2115" s="4">
        <f>FCT_table_Service_Profitability[[#This Row],[Revenues]]-FCT_table_Service_Profitability[[#This Row],[Expenses]]</f>
        <v>1228.5</v>
      </c>
      <c r="G2115" s="10">
        <v>2852.9939999999997</v>
      </c>
      <c r="H2115" s="10">
        <v>1806.6</v>
      </c>
      <c r="I2115" s="10">
        <f>FCT_table_Service_Profitability[[#This Row],[Revenues (target)]]-FCT_table_Service_Profitability[[#This Row],[Expenses (target)]]</f>
        <v>1046.3939999999998</v>
      </c>
      <c r="J2115" s="8" t="s">
        <v>33</v>
      </c>
      <c r="M2115" s="5"/>
      <c r="N2115" s="5"/>
    </row>
    <row r="2116" spans="1:14" x14ac:dyDescent="0.3">
      <c r="A2116" s="2">
        <v>44593</v>
      </c>
      <c r="B2116" s="24" t="s">
        <v>13</v>
      </c>
      <c r="C2116" s="8" t="s">
        <v>26</v>
      </c>
      <c r="D2116" s="3">
        <v>542</v>
      </c>
      <c r="E2116" s="4">
        <v>587.20000000000005</v>
      </c>
      <c r="F2116" s="4">
        <f>FCT_table_Service_Profitability[[#This Row],[Revenues]]-FCT_table_Service_Profitability[[#This Row],[Expenses]]</f>
        <v>-45.200000000000045</v>
      </c>
      <c r="G2116" s="10">
        <v>422.76</v>
      </c>
      <c r="H2116" s="10">
        <v>645.9</v>
      </c>
      <c r="I2116" s="10">
        <f>FCT_table_Service_Profitability[[#This Row],[Revenues (target)]]-FCT_table_Service_Profitability[[#This Row],[Expenses (target)]]</f>
        <v>-223.14</v>
      </c>
      <c r="J2116" s="8" t="s">
        <v>31</v>
      </c>
      <c r="M2116" s="5"/>
      <c r="N2116" s="5"/>
    </row>
    <row r="2117" spans="1:14" x14ac:dyDescent="0.3">
      <c r="A2117" s="2">
        <v>44621</v>
      </c>
      <c r="B2117" s="24" t="s">
        <v>13</v>
      </c>
      <c r="C2117" s="8" t="s">
        <v>26</v>
      </c>
      <c r="D2117" s="3">
        <v>3310.5</v>
      </c>
      <c r="E2117" s="4">
        <v>3310.5</v>
      </c>
      <c r="F2117" s="4">
        <f>FCT_table_Service_Profitability[[#This Row],[Revenues]]-FCT_table_Service_Profitability[[#This Row],[Expenses]]</f>
        <v>0</v>
      </c>
      <c r="G2117" s="10">
        <v>2615.2950000000001</v>
      </c>
      <c r="H2117" s="10">
        <v>3476</v>
      </c>
      <c r="I2117" s="10">
        <f>FCT_table_Service_Profitability[[#This Row],[Revenues (target)]]-FCT_table_Service_Profitability[[#This Row],[Expenses (target)]]</f>
        <v>-860.70499999999993</v>
      </c>
      <c r="J2117" s="8" t="s">
        <v>33</v>
      </c>
      <c r="M2117" s="5"/>
      <c r="N2117" s="5"/>
    </row>
    <row r="2118" spans="1:14" x14ac:dyDescent="0.3">
      <c r="A2118" s="2">
        <v>44621</v>
      </c>
      <c r="B2118" s="24" t="s">
        <v>13</v>
      </c>
      <c r="C2118" s="8" t="s">
        <v>26</v>
      </c>
      <c r="D2118" s="3">
        <v>717.3</v>
      </c>
      <c r="E2118" s="4">
        <v>689.7</v>
      </c>
      <c r="F2118" s="4">
        <f>FCT_table_Service_Profitability[[#This Row],[Revenues]]-FCT_table_Service_Profitability[[#This Row],[Expenses]]</f>
        <v>27.599999999999909</v>
      </c>
      <c r="G2118" s="10">
        <v>745.99199999999996</v>
      </c>
      <c r="H2118" s="10">
        <v>786.2</v>
      </c>
      <c r="I2118" s="10">
        <f>FCT_table_Service_Profitability[[#This Row],[Revenues (target)]]-FCT_table_Service_Profitability[[#This Row],[Expenses (target)]]</f>
        <v>-40.208000000000084</v>
      </c>
      <c r="J2118" s="8" t="s">
        <v>31</v>
      </c>
      <c r="M2118" s="5"/>
      <c r="N2118" s="5"/>
    </row>
    <row r="2119" spans="1:14" x14ac:dyDescent="0.3">
      <c r="A2119" s="2">
        <v>44652</v>
      </c>
      <c r="B2119" s="24" t="s">
        <v>13</v>
      </c>
      <c r="C2119" s="8" t="s">
        <v>26</v>
      </c>
      <c r="D2119" s="3">
        <v>2917</v>
      </c>
      <c r="E2119" s="4">
        <v>3178.8</v>
      </c>
      <c r="F2119" s="4">
        <f>FCT_table_Service_Profitability[[#This Row],[Revenues]]-FCT_table_Service_Profitability[[#This Row],[Expenses]]</f>
        <v>-261.80000000000018</v>
      </c>
      <c r="G2119" s="10">
        <v>2712.81</v>
      </c>
      <c r="H2119" s="10">
        <v>3051.6</v>
      </c>
      <c r="I2119" s="10">
        <f>FCT_table_Service_Profitability[[#This Row],[Revenues (target)]]-FCT_table_Service_Profitability[[#This Row],[Expenses (target)]]</f>
        <v>-338.78999999999996</v>
      </c>
      <c r="J2119" s="8" t="s">
        <v>33</v>
      </c>
      <c r="M2119" s="5"/>
      <c r="N2119" s="5"/>
    </row>
    <row r="2120" spans="1:14" x14ac:dyDescent="0.3">
      <c r="A2120" s="2">
        <v>44652</v>
      </c>
      <c r="B2120" s="24" t="s">
        <v>13</v>
      </c>
      <c r="C2120" s="8" t="s">
        <v>26</v>
      </c>
      <c r="D2120" s="3">
        <v>561</v>
      </c>
      <c r="E2120" s="4">
        <v>514.20000000000005</v>
      </c>
      <c r="F2120" s="4">
        <f>FCT_table_Service_Profitability[[#This Row],[Revenues]]-FCT_table_Service_Profitability[[#This Row],[Expenses]]</f>
        <v>46.799999999999955</v>
      </c>
      <c r="G2120" s="10">
        <v>504.90000000000003</v>
      </c>
      <c r="H2120" s="10">
        <v>509.1</v>
      </c>
      <c r="I2120" s="10">
        <f>FCT_table_Service_Profitability[[#This Row],[Revenues (target)]]-FCT_table_Service_Profitability[[#This Row],[Expenses (target)]]</f>
        <v>-4.1999999999999886</v>
      </c>
      <c r="J2120" s="8" t="s">
        <v>31</v>
      </c>
      <c r="M2120" s="5"/>
      <c r="N2120" s="5"/>
    </row>
    <row r="2121" spans="1:14" x14ac:dyDescent="0.3">
      <c r="A2121" s="2">
        <v>44682</v>
      </c>
      <c r="B2121" s="24" t="s">
        <v>13</v>
      </c>
      <c r="C2121" s="8" t="s">
        <v>26</v>
      </c>
      <c r="D2121" s="3">
        <v>3055.4</v>
      </c>
      <c r="E2121" s="4">
        <v>3637.4</v>
      </c>
      <c r="F2121" s="4">
        <f>FCT_table_Service_Profitability[[#This Row],[Revenues]]-FCT_table_Service_Profitability[[#This Row],[Expenses]]</f>
        <v>-582</v>
      </c>
      <c r="G2121" s="10">
        <v>3544.2639999999997</v>
      </c>
      <c r="H2121" s="10">
        <v>4255.7</v>
      </c>
      <c r="I2121" s="10">
        <f>FCT_table_Service_Profitability[[#This Row],[Revenues (target)]]-FCT_table_Service_Profitability[[#This Row],[Expenses (target)]]</f>
        <v>-711.43600000000015</v>
      </c>
      <c r="J2121" s="8" t="s">
        <v>33</v>
      </c>
      <c r="M2121" s="5"/>
      <c r="N2121" s="5"/>
    </row>
    <row r="2122" spans="1:14" x14ac:dyDescent="0.3">
      <c r="A2122" s="2">
        <v>44682</v>
      </c>
      <c r="B2122" s="24" t="s">
        <v>13</v>
      </c>
      <c r="C2122" s="8" t="s">
        <v>26</v>
      </c>
      <c r="D2122" s="3">
        <v>818.4</v>
      </c>
      <c r="E2122" s="4">
        <v>591.1</v>
      </c>
      <c r="F2122" s="4">
        <f>FCT_table_Service_Profitability[[#This Row],[Revenues]]-FCT_table_Service_Profitability[[#This Row],[Expenses]]</f>
        <v>227.29999999999995</v>
      </c>
      <c r="G2122" s="10">
        <v>1023</v>
      </c>
      <c r="H2122" s="10">
        <v>662</v>
      </c>
      <c r="I2122" s="10">
        <f>FCT_table_Service_Profitability[[#This Row],[Revenues (target)]]-FCT_table_Service_Profitability[[#This Row],[Expenses (target)]]</f>
        <v>361</v>
      </c>
      <c r="J2122" s="8" t="s">
        <v>31</v>
      </c>
      <c r="M2122" s="5"/>
      <c r="N2122" s="5"/>
    </row>
    <row r="2123" spans="1:14" x14ac:dyDescent="0.3">
      <c r="A2123" s="2">
        <v>44713</v>
      </c>
      <c r="B2123" s="24" t="s">
        <v>13</v>
      </c>
      <c r="C2123" s="8" t="s">
        <v>26</v>
      </c>
      <c r="D2123" s="3">
        <v>2831.4</v>
      </c>
      <c r="E2123" s="4">
        <v>1853.9</v>
      </c>
      <c r="F2123" s="4">
        <f>FCT_table_Service_Profitability[[#This Row],[Revenues]]-FCT_table_Service_Profitability[[#This Row],[Expenses]]</f>
        <v>977.5</v>
      </c>
      <c r="G2123" s="10">
        <v>2944.6560000000004</v>
      </c>
      <c r="H2123" s="10">
        <v>2169</v>
      </c>
      <c r="I2123" s="10">
        <f>FCT_table_Service_Profitability[[#This Row],[Revenues (target)]]-FCT_table_Service_Profitability[[#This Row],[Expenses (target)]]</f>
        <v>775.6560000000004</v>
      </c>
      <c r="J2123" s="8" t="s">
        <v>33</v>
      </c>
      <c r="M2123" s="5"/>
      <c r="N2123" s="5"/>
    </row>
    <row r="2124" spans="1:14" x14ac:dyDescent="0.3">
      <c r="A2124" s="2">
        <v>44713</v>
      </c>
      <c r="B2124" s="24" t="s">
        <v>13</v>
      </c>
      <c r="C2124" s="8" t="s">
        <v>26</v>
      </c>
      <c r="D2124" s="3">
        <v>505.6</v>
      </c>
      <c r="E2124" s="4">
        <v>800.5</v>
      </c>
      <c r="F2124" s="4">
        <f>FCT_table_Service_Profitability[[#This Row],[Revenues]]-FCT_table_Service_Profitability[[#This Row],[Expenses]]</f>
        <v>-294.89999999999998</v>
      </c>
      <c r="G2124" s="10">
        <v>632</v>
      </c>
      <c r="H2124" s="10">
        <v>864.6</v>
      </c>
      <c r="I2124" s="10">
        <f>FCT_table_Service_Profitability[[#This Row],[Revenues (target)]]-FCT_table_Service_Profitability[[#This Row],[Expenses (target)]]</f>
        <v>-232.60000000000002</v>
      </c>
      <c r="J2124" s="8" t="s">
        <v>31</v>
      </c>
      <c r="M2124" s="5"/>
      <c r="N2124" s="5"/>
    </row>
    <row r="2125" spans="1:14" x14ac:dyDescent="0.3">
      <c r="A2125" s="2">
        <v>44743</v>
      </c>
      <c r="B2125" s="24" t="s">
        <v>13</v>
      </c>
      <c r="C2125" s="8" t="s">
        <v>26</v>
      </c>
      <c r="D2125" s="3">
        <v>2358.5</v>
      </c>
      <c r="E2125" s="4">
        <v>2456.8000000000002</v>
      </c>
      <c r="F2125" s="4">
        <f>FCT_table_Service_Profitability[[#This Row],[Revenues]]-FCT_table_Service_Profitability[[#This Row],[Expenses]]</f>
        <v>-98.300000000000182</v>
      </c>
      <c r="G2125" s="10">
        <v>2523.5950000000003</v>
      </c>
      <c r="H2125" s="10">
        <v>2432.1999999999998</v>
      </c>
      <c r="I2125" s="10">
        <f>FCT_table_Service_Profitability[[#This Row],[Revenues (target)]]-FCT_table_Service_Profitability[[#This Row],[Expenses (target)]]</f>
        <v>91.395000000000437</v>
      </c>
      <c r="J2125" s="8" t="s">
        <v>33</v>
      </c>
      <c r="M2125" s="5"/>
      <c r="N2125" s="5"/>
    </row>
    <row r="2126" spans="1:14" x14ac:dyDescent="0.3">
      <c r="A2126" s="2">
        <v>44743</v>
      </c>
      <c r="B2126" s="24" t="s">
        <v>13</v>
      </c>
      <c r="C2126" s="8" t="s">
        <v>26</v>
      </c>
      <c r="D2126" s="3">
        <v>638.79999999999995</v>
      </c>
      <c r="E2126" s="4">
        <v>532.29999999999995</v>
      </c>
      <c r="F2126" s="4">
        <f>FCT_table_Service_Profitability[[#This Row],[Revenues]]-FCT_table_Service_Profitability[[#This Row],[Expenses]]</f>
        <v>106.5</v>
      </c>
      <c r="G2126" s="10">
        <v>632.41199999999992</v>
      </c>
      <c r="H2126" s="10">
        <v>569.6</v>
      </c>
      <c r="I2126" s="10">
        <f>FCT_table_Service_Profitability[[#This Row],[Revenues (target)]]-FCT_table_Service_Profitability[[#This Row],[Expenses (target)]]</f>
        <v>62.811999999999898</v>
      </c>
      <c r="J2126" s="8" t="s">
        <v>31</v>
      </c>
      <c r="M2126" s="5"/>
      <c r="N2126" s="5"/>
    </row>
    <row r="2127" spans="1:14" x14ac:dyDescent="0.3">
      <c r="A2127" s="2">
        <v>44774</v>
      </c>
      <c r="B2127" s="24" t="s">
        <v>13</v>
      </c>
      <c r="C2127" s="8" t="s">
        <v>26</v>
      </c>
      <c r="D2127" s="3">
        <v>2959.1</v>
      </c>
      <c r="E2127" s="4">
        <v>3793.7</v>
      </c>
      <c r="F2127" s="4">
        <f>FCT_table_Service_Profitability[[#This Row],[Revenues]]-FCT_table_Service_Profitability[[#This Row],[Expenses]]</f>
        <v>-834.59999999999991</v>
      </c>
      <c r="G2127" s="10">
        <v>2751.9629999999997</v>
      </c>
      <c r="H2127" s="10">
        <v>4476.5</v>
      </c>
      <c r="I2127" s="10">
        <f>FCT_table_Service_Profitability[[#This Row],[Revenues (target)]]-FCT_table_Service_Profitability[[#This Row],[Expenses (target)]]</f>
        <v>-1724.5370000000003</v>
      </c>
      <c r="J2127" s="8" t="s">
        <v>33</v>
      </c>
      <c r="M2127" s="5"/>
      <c r="N2127" s="5"/>
    </row>
    <row r="2128" spans="1:14" x14ac:dyDescent="0.3">
      <c r="A2128" s="2">
        <v>44774</v>
      </c>
      <c r="B2128" s="24" t="s">
        <v>13</v>
      </c>
      <c r="C2128" s="8" t="s">
        <v>26</v>
      </c>
      <c r="D2128" s="3">
        <v>853.6</v>
      </c>
      <c r="E2128" s="4">
        <v>569.1</v>
      </c>
      <c r="F2128" s="4">
        <f>FCT_table_Service_Profitability[[#This Row],[Revenues]]-FCT_table_Service_Profitability[[#This Row],[Expenses]]</f>
        <v>284.5</v>
      </c>
      <c r="G2128" s="10">
        <v>964.56799999999998</v>
      </c>
      <c r="H2128" s="10">
        <v>512.1</v>
      </c>
      <c r="I2128" s="10">
        <f>FCT_table_Service_Profitability[[#This Row],[Revenues (target)]]-FCT_table_Service_Profitability[[#This Row],[Expenses (target)]]</f>
        <v>452.46799999999996</v>
      </c>
      <c r="J2128" s="8" t="s">
        <v>31</v>
      </c>
      <c r="M2128" s="5"/>
      <c r="N2128" s="5"/>
    </row>
    <row r="2129" spans="1:14" x14ac:dyDescent="0.3">
      <c r="A2129" s="2">
        <v>44805</v>
      </c>
      <c r="B2129" s="24" t="s">
        <v>13</v>
      </c>
      <c r="C2129" s="8" t="s">
        <v>26</v>
      </c>
      <c r="D2129" s="3">
        <v>2398.6</v>
      </c>
      <c r="E2129" s="4">
        <v>1998.9</v>
      </c>
      <c r="F2129" s="4">
        <f>FCT_table_Service_Profitability[[#This Row],[Revenues]]-FCT_table_Service_Profitability[[#This Row],[Expenses]]</f>
        <v>399.69999999999982</v>
      </c>
      <c r="G2129" s="10">
        <v>2326.6419999999998</v>
      </c>
      <c r="H2129" s="10">
        <v>1898.9</v>
      </c>
      <c r="I2129" s="10">
        <f>FCT_table_Service_Profitability[[#This Row],[Revenues (target)]]-FCT_table_Service_Profitability[[#This Row],[Expenses (target)]]</f>
        <v>427.74199999999973</v>
      </c>
      <c r="J2129" s="8" t="s">
        <v>33</v>
      </c>
      <c r="M2129" s="5"/>
      <c r="N2129" s="5"/>
    </row>
    <row r="2130" spans="1:14" x14ac:dyDescent="0.3">
      <c r="A2130" s="2">
        <v>44805</v>
      </c>
      <c r="B2130" s="24" t="s">
        <v>13</v>
      </c>
      <c r="C2130" s="8" t="s">
        <v>26</v>
      </c>
      <c r="D2130" s="3">
        <v>899.5</v>
      </c>
      <c r="E2130" s="4">
        <v>749.6</v>
      </c>
      <c r="F2130" s="4">
        <f>FCT_table_Service_Profitability[[#This Row],[Revenues]]-FCT_table_Service_Profitability[[#This Row],[Expenses]]</f>
        <v>149.89999999999998</v>
      </c>
      <c r="G2130" s="10">
        <v>791.56000000000006</v>
      </c>
      <c r="H2130" s="10">
        <v>824.5</v>
      </c>
      <c r="I2130" s="10">
        <f>FCT_table_Service_Profitability[[#This Row],[Revenues (target)]]-FCT_table_Service_Profitability[[#This Row],[Expenses (target)]]</f>
        <v>-32.939999999999941</v>
      </c>
      <c r="J2130" s="8" t="s">
        <v>31</v>
      </c>
      <c r="M2130" s="5"/>
      <c r="N2130" s="5"/>
    </row>
    <row r="2131" spans="1:14" x14ac:dyDescent="0.3">
      <c r="A2131" s="2">
        <v>44835</v>
      </c>
      <c r="B2131" s="24" t="s">
        <v>13</v>
      </c>
      <c r="C2131" s="8" t="s">
        <v>26</v>
      </c>
      <c r="D2131" s="3">
        <v>2880.2</v>
      </c>
      <c r="E2131" s="4">
        <v>2800.2</v>
      </c>
      <c r="F2131" s="4">
        <f>FCT_table_Service_Profitability[[#This Row],[Revenues]]-FCT_table_Service_Profitability[[#This Row],[Expenses]]</f>
        <v>80</v>
      </c>
      <c r="G2131" s="10">
        <v>3024.21</v>
      </c>
      <c r="H2131" s="10">
        <v>2632.2</v>
      </c>
      <c r="I2131" s="10">
        <f>FCT_table_Service_Profitability[[#This Row],[Revenues (target)]]-FCT_table_Service_Profitability[[#This Row],[Expenses (target)]]</f>
        <v>392.01000000000022</v>
      </c>
      <c r="J2131" s="8" t="s">
        <v>33</v>
      </c>
      <c r="M2131" s="5"/>
      <c r="N2131" s="5"/>
    </row>
    <row r="2132" spans="1:14" x14ac:dyDescent="0.3">
      <c r="A2132" s="2">
        <v>44835</v>
      </c>
      <c r="B2132" s="24" t="s">
        <v>13</v>
      </c>
      <c r="C2132" s="8" t="s">
        <v>26</v>
      </c>
      <c r="D2132" s="3">
        <v>660.1</v>
      </c>
      <c r="E2132" s="4">
        <v>1000.1</v>
      </c>
      <c r="F2132" s="4">
        <f>FCT_table_Service_Profitability[[#This Row],[Revenues]]-FCT_table_Service_Profitability[[#This Row],[Expenses]]</f>
        <v>-340</v>
      </c>
      <c r="G2132" s="10">
        <v>613.89300000000003</v>
      </c>
      <c r="H2132" s="10">
        <v>910.1</v>
      </c>
      <c r="I2132" s="10">
        <f>FCT_table_Service_Profitability[[#This Row],[Revenues (target)]]-FCT_table_Service_Profitability[[#This Row],[Expenses (target)]]</f>
        <v>-296.20699999999999</v>
      </c>
      <c r="J2132" s="8" t="s">
        <v>31</v>
      </c>
      <c r="M2132" s="5"/>
      <c r="N2132" s="5"/>
    </row>
    <row r="2133" spans="1:14" x14ac:dyDescent="0.3">
      <c r="A2133" s="2">
        <v>44866</v>
      </c>
      <c r="B2133" s="24" t="s">
        <v>13</v>
      </c>
      <c r="C2133" s="8" t="s">
        <v>26</v>
      </c>
      <c r="D2133" s="3">
        <v>3267.8</v>
      </c>
      <c r="E2133" s="4">
        <v>3890.2</v>
      </c>
      <c r="F2133" s="4">
        <f>FCT_table_Service_Profitability[[#This Row],[Revenues]]-FCT_table_Service_Profitability[[#This Row],[Expenses]]</f>
        <v>-622.39999999999964</v>
      </c>
      <c r="G2133" s="10">
        <v>2908.3420000000001</v>
      </c>
      <c r="H2133" s="10">
        <v>4551.5</v>
      </c>
      <c r="I2133" s="10">
        <f>FCT_table_Service_Profitability[[#This Row],[Revenues (target)]]-FCT_table_Service_Profitability[[#This Row],[Expenses (target)]]</f>
        <v>-1643.1579999999999</v>
      </c>
      <c r="J2133" s="8" t="s">
        <v>33</v>
      </c>
      <c r="M2133" s="5"/>
      <c r="N2133" s="5"/>
    </row>
    <row r="2134" spans="1:14" x14ac:dyDescent="0.3">
      <c r="A2134" s="2">
        <v>44866</v>
      </c>
      <c r="B2134" s="24" t="s">
        <v>13</v>
      </c>
      <c r="C2134" s="8" t="s">
        <v>26</v>
      </c>
      <c r="D2134" s="3">
        <v>816.9</v>
      </c>
      <c r="E2134" s="4">
        <v>826.7</v>
      </c>
      <c r="F2134" s="4">
        <f>FCT_table_Service_Profitability[[#This Row],[Revenues]]-FCT_table_Service_Profitability[[#This Row],[Expenses]]</f>
        <v>-9.8000000000000682</v>
      </c>
      <c r="G2134" s="10">
        <v>931.26600000000008</v>
      </c>
      <c r="H2134" s="10">
        <v>868</v>
      </c>
      <c r="I2134" s="10">
        <f>FCT_table_Service_Profitability[[#This Row],[Revenues (target)]]-FCT_table_Service_Profitability[[#This Row],[Expenses (target)]]</f>
        <v>63.266000000000076</v>
      </c>
      <c r="J2134" s="8" t="s">
        <v>31</v>
      </c>
      <c r="M2134" s="5"/>
      <c r="N2134" s="5"/>
    </row>
    <row r="2135" spans="1:14" x14ac:dyDescent="0.3">
      <c r="A2135" s="2">
        <v>44896</v>
      </c>
      <c r="B2135" s="24" t="s">
        <v>13</v>
      </c>
      <c r="C2135" s="8" t="s">
        <v>26</v>
      </c>
      <c r="D2135" s="3">
        <v>2423.5</v>
      </c>
      <c r="E2135" s="4">
        <v>2019.6</v>
      </c>
      <c r="F2135" s="4">
        <f>FCT_table_Service_Profitability[[#This Row],[Revenues]]-FCT_table_Service_Profitability[[#This Row],[Expenses]]</f>
        <v>403.90000000000009</v>
      </c>
      <c r="G2135" s="10">
        <v>1817.625</v>
      </c>
      <c r="H2135" s="10">
        <v>2039.8</v>
      </c>
      <c r="I2135" s="10">
        <f>FCT_table_Service_Profitability[[#This Row],[Revenues (target)]]-FCT_table_Service_Profitability[[#This Row],[Expenses (target)]]</f>
        <v>-222.17499999999995</v>
      </c>
      <c r="J2135" s="8" t="s">
        <v>33</v>
      </c>
      <c r="M2135" s="5"/>
      <c r="N2135" s="5"/>
    </row>
    <row r="2136" spans="1:14" x14ac:dyDescent="0.3">
      <c r="A2136" s="2">
        <v>44896</v>
      </c>
      <c r="B2136" s="24" t="s">
        <v>13</v>
      </c>
      <c r="C2136" s="8" t="s">
        <v>26</v>
      </c>
      <c r="D2136" s="3">
        <v>605.9</v>
      </c>
      <c r="E2136" s="4">
        <v>582.6</v>
      </c>
      <c r="F2136" s="4">
        <f>FCT_table_Service_Profitability[[#This Row],[Revenues]]-FCT_table_Service_Profitability[[#This Row],[Expenses]]</f>
        <v>23.299999999999955</v>
      </c>
      <c r="G2136" s="10">
        <v>727.07999999999993</v>
      </c>
      <c r="H2136" s="10">
        <v>675.8</v>
      </c>
      <c r="I2136" s="10">
        <f>FCT_table_Service_Profitability[[#This Row],[Revenues (target)]]-FCT_table_Service_Profitability[[#This Row],[Expenses (target)]]</f>
        <v>51.279999999999973</v>
      </c>
      <c r="J2136" s="8" t="s">
        <v>31</v>
      </c>
      <c r="M2136" s="5"/>
      <c r="N2136" s="5"/>
    </row>
    <row r="2137" spans="1:14" x14ac:dyDescent="0.3">
      <c r="A2137" s="2">
        <v>43831</v>
      </c>
      <c r="B2137" s="24" t="s">
        <v>7</v>
      </c>
      <c r="C2137" s="8" t="s">
        <v>26</v>
      </c>
      <c r="D2137" s="3">
        <v>340.1</v>
      </c>
      <c r="E2137" s="4">
        <v>0</v>
      </c>
      <c r="F2137" s="4">
        <f>FCT_table_Service_Profitability[[#This Row],[Revenues]]-FCT_table_Service_Profitability[[#This Row],[Expenses]]</f>
        <v>340.1</v>
      </c>
      <c r="G2137" s="10">
        <v>374.11000000000007</v>
      </c>
      <c r="H2137" s="10">
        <v>0</v>
      </c>
      <c r="I2137" s="10">
        <f>FCT_table_Service_Profitability[[#This Row],[Revenues (target)]]-FCT_table_Service_Profitability[[#This Row],[Expenses (target)]]</f>
        <v>374.11000000000007</v>
      </c>
      <c r="J2137" s="8" t="s">
        <v>31</v>
      </c>
      <c r="M2137" s="5"/>
      <c r="N2137" s="5"/>
    </row>
    <row r="2138" spans="1:14" x14ac:dyDescent="0.3">
      <c r="A2138" s="2">
        <v>43831</v>
      </c>
      <c r="B2138" s="24" t="s">
        <v>2</v>
      </c>
      <c r="C2138" s="8" t="s">
        <v>26</v>
      </c>
      <c r="D2138" s="3">
        <v>5096.6000000000004</v>
      </c>
      <c r="E2138" s="4">
        <v>0</v>
      </c>
      <c r="F2138" s="4">
        <f>FCT_table_Service_Profitability[[#This Row],[Revenues]]-FCT_table_Service_Profitability[[#This Row],[Expenses]]</f>
        <v>5096.6000000000004</v>
      </c>
      <c r="G2138" s="10">
        <v>4383.076</v>
      </c>
      <c r="H2138" s="10">
        <v>0</v>
      </c>
      <c r="I2138" s="10">
        <f>FCT_table_Service_Profitability[[#This Row],[Revenues (target)]]-FCT_table_Service_Profitability[[#This Row],[Expenses (target)]]</f>
        <v>4383.076</v>
      </c>
      <c r="J2138" s="8" t="s">
        <v>31</v>
      </c>
      <c r="M2138" s="5"/>
      <c r="N2138" s="5"/>
    </row>
    <row r="2139" spans="1:14" x14ac:dyDescent="0.3">
      <c r="A2139" s="2">
        <v>43831</v>
      </c>
      <c r="B2139" s="24" t="s">
        <v>10</v>
      </c>
      <c r="C2139" s="8" t="s">
        <v>26</v>
      </c>
      <c r="D2139" s="3">
        <v>215.6</v>
      </c>
      <c r="E2139" s="4">
        <v>0</v>
      </c>
      <c r="F2139" s="4">
        <f>FCT_table_Service_Profitability[[#This Row],[Revenues]]-FCT_table_Service_Profitability[[#This Row],[Expenses]]</f>
        <v>215.6</v>
      </c>
      <c r="G2139" s="10">
        <v>174.636</v>
      </c>
      <c r="H2139" s="10">
        <v>0</v>
      </c>
      <c r="I2139" s="10">
        <f>FCT_table_Service_Profitability[[#This Row],[Revenues (target)]]-FCT_table_Service_Profitability[[#This Row],[Expenses (target)]]</f>
        <v>174.636</v>
      </c>
      <c r="J2139" s="8" t="s">
        <v>31</v>
      </c>
      <c r="M2139" s="5"/>
      <c r="N2139" s="5"/>
    </row>
    <row r="2140" spans="1:14" x14ac:dyDescent="0.3">
      <c r="A2140" s="2">
        <v>43831</v>
      </c>
      <c r="B2140" s="24" t="s">
        <v>20</v>
      </c>
      <c r="C2140" s="8" t="s">
        <v>26</v>
      </c>
      <c r="D2140" s="3">
        <v>58536.2</v>
      </c>
      <c r="E2140" s="4">
        <v>0</v>
      </c>
      <c r="F2140" s="4">
        <f>FCT_table_Service_Profitability[[#This Row],[Revenues]]-FCT_table_Service_Profitability[[#This Row],[Expenses]]</f>
        <v>58536.2</v>
      </c>
      <c r="G2140" s="10">
        <v>49755.77</v>
      </c>
      <c r="H2140" s="10">
        <v>0</v>
      </c>
      <c r="I2140" s="10">
        <f>FCT_table_Service_Profitability[[#This Row],[Revenues (target)]]-FCT_table_Service_Profitability[[#This Row],[Expenses (target)]]</f>
        <v>49755.77</v>
      </c>
      <c r="J2140" s="8" t="s">
        <v>31</v>
      </c>
      <c r="M2140" s="5"/>
      <c r="N2140" s="5"/>
    </row>
    <row r="2141" spans="1:14" x14ac:dyDescent="0.3">
      <c r="A2141" s="2">
        <v>43831</v>
      </c>
      <c r="B2141" s="24" t="s">
        <v>1</v>
      </c>
      <c r="C2141" s="8" t="s">
        <v>26</v>
      </c>
      <c r="D2141" s="3">
        <v>64082.6</v>
      </c>
      <c r="E2141" s="4">
        <v>0</v>
      </c>
      <c r="F2141" s="4">
        <f>FCT_table_Service_Profitability[[#This Row],[Revenues]]-FCT_table_Service_Profitability[[#This Row],[Expenses]]</f>
        <v>64082.6</v>
      </c>
      <c r="G2141" s="10">
        <v>46780.297999999995</v>
      </c>
      <c r="H2141" s="10">
        <v>0</v>
      </c>
      <c r="I2141" s="10">
        <f>FCT_table_Service_Profitability[[#This Row],[Revenues (target)]]-FCT_table_Service_Profitability[[#This Row],[Expenses (target)]]</f>
        <v>46780.297999999995</v>
      </c>
      <c r="J2141" s="8" t="s">
        <v>31</v>
      </c>
      <c r="M2141" s="5"/>
      <c r="N2141" s="5"/>
    </row>
    <row r="2142" spans="1:14" x14ac:dyDescent="0.3">
      <c r="A2142" s="2">
        <v>43831</v>
      </c>
      <c r="B2142" s="24" t="s">
        <v>3</v>
      </c>
      <c r="C2142" s="8" t="s">
        <v>26</v>
      </c>
      <c r="D2142" s="3">
        <v>5446.2</v>
      </c>
      <c r="E2142" s="4">
        <v>0</v>
      </c>
      <c r="F2142" s="4">
        <f>FCT_table_Service_Profitability[[#This Row],[Revenues]]-FCT_table_Service_Profitability[[#This Row],[Expenses]]</f>
        <v>5446.2</v>
      </c>
      <c r="G2142" s="10">
        <v>6807.75</v>
      </c>
      <c r="H2142" s="10">
        <v>0</v>
      </c>
      <c r="I2142" s="10">
        <f>FCT_table_Service_Profitability[[#This Row],[Revenues (target)]]-FCT_table_Service_Profitability[[#This Row],[Expenses (target)]]</f>
        <v>6807.75</v>
      </c>
      <c r="J2142" s="8" t="s">
        <v>31</v>
      </c>
      <c r="M2142" s="5"/>
      <c r="N2142" s="5"/>
    </row>
    <row r="2143" spans="1:14" x14ac:dyDescent="0.3">
      <c r="A2143" s="2">
        <v>43831</v>
      </c>
      <c r="B2143" s="24" t="s">
        <v>5</v>
      </c>
      <c r="C2143" s="8" t="s">
        <v>26</v>
      </c>
      <c r="D2143" s="3">
        <v>1177.4000000000001</v>
      </c>
      <c r="E2143" s="4">
        <v>0</v>
      </c>
      <c r="F2143" s="4">
        <f>FCT_table_Service_Profitability[[#This Row],[Revenues]]-FCT_table_Service_Profitability[[#This Row],[Expenses]]</f>
        <v>1177.4000000000001</v>
      </c>
      <c r="G2143" s="10">
        <v>1530.6200000000001</v>
      </c>
      <c r="H2143" s="10">
        <v>0</v>
      </c>
      <c r="I2143" s="10">
        <f>FCT_table_Service_Profitability[[#This Row],[Revenues (target)]]-FCT_table_Service_Profitability[[#This Row],[Expenses (target)]]</f>
        <v>1530.6200000000001</v>
      </c>
      <c r="J2143" s="8" t="s">
        <v>31</v>
      </c>
      <c r="M2143" s="5"/>
      <c r="N2143" s="5"/>
    </row>
    <row r="2144" spans="1:14" x14ac:dyDescent="0.3">
      <c r="A2144" s="2">
        <v>43831</v>
      </c>
      <c r="B2144" s="24" t="s">
        <v>6</v>
      </c>
      <c r="C2144" s="8" t="s">
        <v>26</v>
      </c>
      <c r="D2144" s="3">
        <v>1130.5999999999999</v>
      </c>
      <c r="E2144" s="4">
        <v>0</v>
      </c>
      <c r="F2144" s="4">
        <f>FCT_table_Service_Profitability[[#This Row],[Revenues]]-FCT_table_Service_Profitability[[#This Row],[Expenses]]</f>
        <v>1130.5999999999999</v>
      </c>
      <c r="G2144" s="10">
        <v>1334.1079999999997</v>
      </c>
      <c r="H2144" s="10">
        <v>0</v>
      </c>
      <c r="I2144" s="10">
        <f>FCT_table_Service_Profitability[[#This Row],[Revenues (target)]]-FCT_table_Service_Profitability[[#This Row],[Expenses (target)]]</f>
        <v>1334.1079999999997</v>
      </c>
      <c r="J2144" s="8" t="s">
        <v>31</v>
      </c>
      <c r="M2144" s="5"/>
      <c r="N2144" s="5"/>
    </row>
    <row r="2145" spans="1:14" x14ac:dyDescent="0.3">
      <c r="A2145" s="2">
        <v>43862</v>
      </c>
      <c r="B2145" s="24" t="s">
        <v>7</v>
      </c>
      <c r="C2145" s="8" t="s">
        <v>26</v>
      </c>
      <c r="D2145" s="3">
        <v>257.10000000000002</v>
      </c>
      <c r="E2145" s="4">
        <v>0</v>
      </c>
      <c r="F2145" s="4">
        <f>FCT_table_Service_Profitability[[#This Row],[Revenues]]-FCT_table_Service_Profitability[[#This Row],[Expenses]]</f>
        <v>257.10000000000002</v>
      </c>
      <c r="G2145" s="10">
        <v>326.51700000000005</v>
      </c>
      <c r="H2145" s="10">
        <v>0</v>
      </c>
      <c r="I2145" s="10">
        <f>FCT_table_Service_Profitability[[#This Row],[Revenues (target)]]-FCT_table_Service_Profitability[[#This Row],[Expenses (target)]]</f>
        <v>326.51700000000005</v>
      </c>
      <c r="J2145" s="8" t="s">
        <v>31</v>
      </c>
      <c r="M2145" s="5"/>
      <c r="N2145" s="5"/>
    </row>
    <row r="2146" spans="1:14" x14ac:dyDescent="0.3">
      <c r="A2146" s="2">
        <v>43862</v>
      </c>
      <c r="B2146" s="24" t="s">
        <v>2</v>
      </c>
      <c r="C2146" s="8" t="s">
        <v>26</v>
      </c>
      <c r="D2146" s="3">
        <v>5647.3</v>
      </c>
      <c r="E2146" s="4">
        <v>0</v>
      </c>
      <c r="F2146" s="4">
        <f>FCT_table_Service_Profitability[[#This Row],[Revenues]]-FCT_table_Service_Profitability[[#This Row],[Expenses]]</f>
        <v>5647.3</v>
      </c>
      <c r="G2146" s="10">
        <v>5590.8270000000002</v>
      </c>
      <c r="H2146" s="10">
        <v>0</v>
      </c>
      <c r="I2146" s="10">
        <f>FCT_table_Service_Profitability[[#This Row],[Revenues (target)]]-FCT_table_Service_Profitability[[#This Row],[Expenses (target)]]</f>
        <v>5590.8270000000002</v>
      </c>
      <c r="J2146" s="8" t="s">
        <v>31</v>
      </c>
      <c r="M2146" s="5"/>
      <c r="N2146" s="5"/>
    </row>
    <row r="2147" spans="1:14" x14ac:dyDescent="0.3">
      <c r="A2147" s="2">
        <v>43862</v>
      </c>
      <c r="B2147" s="24" t="s">
        <v>10</v>
      </c>
      <c r="C2147" s="8" t="s">
        <v>26</v>
      </c>
      <c r="D2147" s="3">
        <v>368.4</v>
      </c>
      <c r="E2147" s="4">
        <v>0</v>
      </c>
      <c r="F2147" s="4">
        <f>FCT_table_Service_Profitability[[#This Row],[Revenues]]-FCT_table_Service_Profitability[[#This Row],[Expenses]]</f>
        <v>368.4</v>
      </c>
      <c r="G2147" s="10">
        <v>294.71999999999997</v>
      </c>
      <c r="H2147" s="10">
        <v>0</v>
      </c>
      <c r="I2147" s="10">
        <f>FCT_table_Service_Profitability[[#This Row],[Revenues (target)]]-FCT_table_Service_Profitability[[#This Row],[Expenses (target)]]</f>
        <v>294.71999999999997</v>
      </c>
      <c r="J2147" s="8" t="s">
        <v>31</v>
      </c>
      <c r="M2147" s="5"/>
      <c r="N2147" s="5"/>
    </row>
    <row r="2148" spans="1:14" x14ac:dyDescent="0.3">
      <c r="A2148" s="2">
        <v>43862</v>
      </c>
      <c r="B2148" s="24" t="s">
        <v>20</v>
      </c>
      <c r="C2148" s="8" t="s">
        <v>26</v>
      </c>
      <c r="D2148" s="3">
        <v>62762.6</v>
      </c>
      <c r="E2148" s="4">
        <v>0</v>
      </c>
      <c r="F2148" s="4">
        <f>FCT_table_Service_Profitability[[#This Row],[Revenues]]-FCT_table_Service_Profitability[[#This Row],[Expenses]]</f>
        <v>62762.6</v>
      </c>
      <c r="G2148" s="10">
        <v>45816.697999999997</v>
      </c>
      <c r="H2148" s="10">
        <v>0</v>
      </c>
      <c r="I2148" s="10">
        <f>FCT_table_Service_Profitability[[#This Row],[Revenues (target)]]-FCT_table_Service_Profitability[[#This Row],[Expenses (target)]]</f>
        <v>45816.697999999997</v>
      </c>
      <c r="J2148" s="8" t="s">
        <v>31</v>
      </c>
      <c r="M2148" s="5"/>
      <c r="N2148" s="5"/>
    </row>
    <row r="2149" spans="1:14" x14ac:dyDescent="0.3">
      <c r="A2149" s="2">
        <v>43862</v>
      </c>
      <c r="B2149" s="24" t="s">
        <v>1</v>
      </c>
      <c r="C2149" s="8" t="s">
        <v>26</v>
      </c>
      <c r="D2149" s="3">
        <v>74630.399999999994</v>
      </c>
      <c r="E2149" s="4">
        <v>0</v>
      </c>
      <c r="F2149" s="4">
        <f>FCT_table_Service_Profitability[[#This Row],[Revenues]]-FCT_table_Service_Profitability[[#This Row],[Expenses]]</f>
        <v>74630.399999999994</v>
      </c>
      <c r="G2149" s="10">
        <v>79854.527999999991</v>
      </c>
      <c r="H2149" s="10">
        <v>0</v>
      </c>
      <c r="I2149" s="10">
        <f>FCT_table_Service_Profitability[[#This Row],[Revenues (target)]]-FCT_table_Service_Profitability[[#This Row],[Expenses (target)]]</f>
        <v>79854.527999999991</v>
      </c>
      <c r="J2149" s="8" t="s">
        <v>31</v>
      </c>
      <c r="M2149" s="5"/>
      <c r="N2149" s="5"/>
    </row>
    <row r="2150" spans="1:14" x14ac:dyDescent="0.3">
      <c r="A2150" s="2">
        <v>43862</v>
      </c>
      <c r="B2150" s="24" t="s">
        <v>3</v>
      </c>
      <c r="C2150" s="8" t="s">
        <v>26</v>
      </c>
      <c r="D2150" s="3">
        <v>5793.1</v>
      </c>
      <c r="E2150" s="4">
        <v>0</v>
      </c>
      <c r="F2150" s="4">
        <f>FCT_table_Service_Profitability[[#This Row],[Revenues]]-FCT_table_Service_Profitability[[#This Row],[Expenses]]</f>
        <v>5793.1</v>
      </c>
      <c r="G2150" s="10">
        <v>6835.8580000000002</v>
      </c>
      <c r="H2150" s="10">
        <v>0</v>
      </c>
      <c r="I2150" s="10">
        <f>FCT_table_Service_Profitability[[#This Row],[Revenues (target)]]-FCT_table_Service_Profitability[[#This Row],[Expenses (target)]]</f>
        <v>6835.8580000000002</v>
      </c>
      <c r="J2150" s="8" t="s">
        <v>31</v>
      </c>
      <c r="M2150" s="5"/>
      <c r="N2150" s="5"/>
    </row>
    <row r="2151" spans="1:14" x14ac:dyDescent="0.3">
      <c r="A2151" s="2">
        <v>43862</v>
      </c>
      <c r="B2151" s="24" t="s">
        <v>5</v>
      </c>
      <c r="C2151" s="8" t="s">
        <v>26</v>
      </c>
      <c r="D2151" s="3">
        <v>1408.4</v>
      </c>
      <c r="E2151" s="4">
        <v>0</v>
      </c>
      <c r="F2151" s="4">
        <f>FCT_table_Service_Profitability[[#This Row],[Revenues]]-FCT_table_Service_Profitability[[#This Row],[Expenses]]</f>
        <v>1408.4</v>
      </c>
      <c r="G2151" s="10">
        <v>1056.3000000000002</v>
      </c>
      <c r="H2151" s="10">
        <v>0</v>
      </c>
      <c r="I2151" s="10">
        <f>FCT_table_Service_Profitability[[#This Row],[Revenues (target)]]-FCT_table_Service_Profitability[[#This Row],[Expenses (target)]]</f>
        <v>1056.3000000000002</v>
      </c>
      <c r="J2151" s="8" t="s">
        <v>31</v>
      </c>
      <c r="M2151" s="5"/>
      <c r="N2151" s="5"/>
    </row>
    <row r="2152" spans="1:14" x14ac:dyDescent="0.3">
      <c r="A2152" s="2">
        <v>43862</v>
      </c>
      <c r="B2152" s="24" t="s">
        <v>6</v>
      </c>
      <c r="C2152" s="8" t="s">
        <v>26</v>
      </c>
      <c r="D2152" s="3">
        <v>1373</v>
      </c>
      <c r="E2152" s="4">
        <v>0</v>
      </c>
      <c r="F2152" s="4">
        <f>FCT_table_Service_Profitability[[#This Row],[Revenues]]-FCT_table_Service_Profitability[[#This Row],[Expenses]]</f>
        <v>1373</v>
      </c>
      <c r="G2152" s="10">
        <v>1524.0300000000002</v>
      </c>
      <c r="H2152" s="10">
        <v>0</v>
      </c>
      <c r="I2152" s="10">
        <f>FCT_table_Service_Profitability[[#This Row],[Revenues (target)]]-FCT_table_Service_Profitability[[#This Row],[Expenses (target)]]</f>
        <v>1524.0300000000002</v>
      </c>
      <c r="J2152" s="8" t="s">
        <v>31</v>
      </c>
      <c r="M2152" s="5"/>
      <c r="N2152" s="5"/>
    </row>
    <row r="2153" spans="1:14" x14ac:dyDescent="0.3">
      <c r="A2153" s="2">
        <v>43891</v>
      </c>
      <c r="B2153" s="24" t="s">
        <v>7</v>
      </c>
      <c r="C2153" s="8" t="s">
        <v>26</v>
      </c>
      <c r="D2153" s="3">
        <v>754.2</v>
      </c>
      <c r="E2153" s="4">
        <v>0</v>
      </c>
      <c r="F2153" s="4">
        <f>FCT_table_Service_Profitability[[#This Row],[Revenues]]-FCT_table_Service_Profitability[[#This Row],[Expenses]]</f>
        <v>754.2</v>
      </c>
      <c r="G2153" s="10">
        <v>708.94799999999998</v>
      </c>
      <c r="H2153" s="10">
        <v>0</v>
      </c>
      <c r="I2153" s="10">
        <f>FCT_table_Service_Profitability[[#This Row],[Revenues (target)]]-FCT_table_Service_Profitability[[#This Row],[Expenses (target)]]</f>
        <v>708.94799999999998</v>
      </c>
      <c r="J2153" s="8" t="s">
        <v>31</v>
      </c>
      <c r="M2153" s="5"/>
      <c r="N2153" s="5"/>
    </row>
    <row r="2154" spans="1:14" x14ac:dyDescent="0.3">
      <c r="A2154" s="2">
        <v>43891</v>
      </c>
      <c r="B2154" s="24" t="s">
        <v>2</v>
      </c>
      <c r="C2154" s="8" t="s">
        <v>26</v>
      </c>
      <c r="D2154" s="3">
        <v>7836.4</v>
      </c>
      <c r="E2154" s="4">
        <v>0</v>
      </c>
      <c r="F2154" s="4">
        <f>FCT_table_Service_Profitability[[#This Row],[Revenues]]-FCT_table_Service_Profitability[[#This Row],[Expenses]]</f>
        <v>7836.4</v>
      </c>
      <c r="G2154" s="10">
        <v>5798.9359999999997</v>
      </c>
      <c r="H2154" s="10">
        <v>0</v>
      </c>
      <c r="I2154" s="10">
        <f>FCT_table_Service_Profitability[[#This Row],[Revenues (target)]]-FCT_table_Service_Profitability[[#This Row],[Expenses (target)]]</f>
        <v>5798.9359999999997</v>
      </c>
      <c r="J2154" s="8" t="s">
        <v>31</v>
      </c>
      <c r="M2154" s="5"/>
      <c r="N2154" s="5"/>
    </row>
    <row r="2155" spans="1:14" x14ac:dyDescent="0.3">
      <c r="A2155" s="2">
        <v>43891</v>
      </c>
      <c r="B2155" s="24" t="s">
        <v>10</v>
      </c>
      <c r="C2155" s="8" t="s">
        <v>26</v>
      </c>
      <c r="D2155" s="3">
        <v>227.6</v>
      </c>
      <c r="E2155" s="4">
        <v>0</v>
      </c>
      <c r="F2155" s="4">
        <f>FCT_table_Service_Profitability[[#This Row],[Revenues]]-FCT_table_Service_Profitability[[#This Row],[Expenses]]</f>
        <v>227.6</v>
      </c>
      <c r="G2155" s="10">
        <v>209.392</v>
      </c>
      <c r="H2155" s="10">
        <v>0</v>
      </c>
      <c r="I2155" s="10">
        <f>FCT_table_Service_Profitability[[#This Row],[Revenues (target)]]-FCT_table_Service_Profitability[[#This Row],[Expenses (target)]]</f>
        <v>209.392</v>
      </c>
      <c r="J2155" s="8" t="s">
        <v>31</v>
      </c>
      <c r="M2155" s="5"/>
      <c r="N2155" s="5"/>
    </row>
    <row r="2156" spans="1:14" x14ac:dyDescent="0.3">
      <c r="A2156" s="2">
        <v>43891</v>
      </c>
      <c r="B2156" s="24" t="s">
        <v>20</v>
      </c>
      <c r="C2156" s="8" t="s">
        <v>26</v>
      </c>
      <c r="D2156" s="3">
        <v>30410.1</v>
      </c>
      <c r="E2156" s="4">
        <v>0</v>
      </c>
      <c r="F2156" s="4">
        <f>FCT_table_Service_Profitability[[#This Row],[Revenues]]-FCT_table_Service_Profitability[[#This Row],[Expenses]]</f>
        <v>30410.1</v>
      </c>
      <c r="G2156" s="10">
        <v>30714.200999999997</v>
      </c>
      <c r="H2156" s="10">
        <v>0</v>
      </c>
      <c r="I2156" s="10">
        <f>FCT_table_Service_Profitability[[#This Row],[Revenues (target)]]-FCT_table_Service_Profitability[[#This Row],[Expenses (target)]]</f>
        <v>30714.200999999997</v>
      </c>
      <c r="J2156" s="8" t="s">
        <v>31</v>
      </c>
      <c r="M2156" s="5"/>
      <c r="N2156" s="5"/>
    </row>
    <row r="2157" spans="1:14" x14ac:dyDescent="0.3">
      <c r="A2157" s="2">
        <v>43891</v>
      </c>
      <c r="B2157" s="24" t="s">
        <v>1</v>
      </c>
      <c r="C2157" s="8" t="s">
        <v>26</v>
      </c>
      <c r="D2157" s="3">
        <v>65881.3</v>
      </c>
      <c r="E2157" s="4">
        <v>0</v>
      </c>
      <c r="F2157" s="4">
        <f>FCT_table_Service_Profitability[[#This Row],[Revenues]]-FCT_table_Service_Profitability[[#This Row],[Expenses]]</f>
        <v>65881.3</v>
      </c>
      <c r="G2157" s="10">
        <v>52705.040000000008</v>
      </c>
      <c r="H2157" s="10">
        <v>0</v>
      </c>
      <c r="I2157" s="10">
        <f>FCT_table_Service_Profitability[[#This Row],[Revenues (target)]]-FCT_table_Service_Profitability[[#This Row],[Expenses (target)]]</f>
        <v>52705.040000000008</v>
      </c>
      <c r="J2157" s="8" t="s">
        <v>31</v>
      </c>
      <c r="M2157" s="5"/>
      <c r="N2157" s="5"/>
    </row>
    <row r="2158" spans="1:14" x14ac:dyDescent="0.3">
      <c r="A2158" s="2">
        <v>43891</v>
      </c>
      <c r="B2158" s="24" t="s">
        <v>3</v>
      </c>
      <c r="C2158" s="8" t="s">
        <v>26</v>
      </c>
      <c r="D2158" s="3">
        <v>4760.3999999999996</v>
      </c>
      <c r="E2158" s="4">
        <v>0</v>
      </c>
      <c r="F2158" s="4">
        <f>FCT_table_Service_Profitability[[#This Row],[Revenues]]-FCT_table_Service_Profitability[[#This Row],[Expenses]]</f>
        <v>4760.3999999999996</v>
      </c>
      <c r="G2158" s="10">
        <v>3617.9039999999995</v>
      </c>
      <c r="H2158" s="10">
        <v>0</v>
      </c>
      <c r="I2158" s="10">
        <f>FCT_table_Service_Profitability[[#This Row],[Revenues (target)]]-FCT_table_Service_Profitability[[#This Row],[Expenses (target)]]</f>
        <v>3617.9039999999995</v>
      </c>
      <c r="J2158" s="8" t="s">
        <v>31</v>
      </c>
      <c r="M2158" s="5"/>
      <c r="N2158" s="5"/>
    </row>
    <row r="2159" spans="1:14" x14ac:dyDescent="0.3">
      <c r="A2159" s="2">
        <v>43891</v>
      </c>
      <c r="B2159" s="24" t="s">
        <v>5</v>
      </c>
      <c r="C2159" s="8" t="s">
        <v>26</v>
      </c>
      <c r="D2159" s="3">
        <v>1286.4000000000001</v>
      </c>
      <c r="E2159" s="4">
        <v>0</v>
      </c>
      <c r="F2159" s="4">
        <f>FCT_table_Service_Profitability[[#This Row],[Revenues]]-FCT_table_Service_Profitability[[#This Row],[Expenses]]</f>
        <v>1286.4000000000001</v>
      </c>
      <c r="G2159" s="10">
        <v>1183.4880000000001</v>
      </c>
      <c r="H2159" s="10">
        <v>0</v>
      </c>
      <c r="I2159" s="10">
        <f>FCT_table_Service_Profitability[[#This Row],[Revenues (target)]]-FCT_table_Service_Profitability[[#This Row],[Expenses (target)]]</f>
        <v>1183.4880000000001</v>
      </c>
      <c r="J2159" s="8" t="s">
        <v>31</v>
      </c>
      <c r="M2159" s="5"/>
      <c r="N2159" s="5"/>
    </row>
    <row r="2160" spans="1:14" x14ac:dyDescent="0.3">
      <c r="A2160" s="2">
        <v>43891</v>
      </c>
      <c r="B2160" s="24" t="s">
        <v>6</v>
      </c>
      <c r="C2160" s="8" t="s">
        <v>26</v>
      </c>
      <c r="D2160" s="3">
        <v>913.1</v>
      </c>
      <c r="E2160" s="4">
        <v>0</v>
      </c>
      <c r="F2160" s="4">
        <f>FCT_table_Service_Profitability[[#This Row],[Revenues]]-FCT_table_Service_Profitability[[#This Row],[Expenses]]</f>
        <v>913.1</v>
      </c>
      <c r="G2160" s="10">
        <v>1095.72</v>
      </c>
      <c r="H2160" s="10">
        <v>0</v>
      </c>
      <c r="I2160" s="10">
        <f>FCT_table_Service_Profitability[[#This Row],[Revenues (target)]]-FCT_table_Service_Profitability[[#This Row],[Expenses (target)]]</f>
        <v>1095.72</v>
      </c>
      <c r="J2160" s="8" t="s">
        <v>31</v>
      </c>
      <c r="M2160" s="5"/>
      <c r="N2160" s="5"/>
    </row>
    <row r="2161" spans="1:14" x14ac:dyDescent="0.3">
      <c r="A2161" s="2">
        <v>43922</v>
      </c>
      <c r="B2161" s="24" t="s">
        <v>7</v>
      </c>
      <c r="C2161" s="8" t="s">
        <v>26</v>
      </c>
      <c r="D2161" s="3">
        <v>477.9</v>
      </c>
      <c r="E2161" s="4">
        <v>0</v>
      </c>
      <c r="F2161" s="4">
        <f>FCT_table_Service_Profitability[[#This Row],[Revenues]]-FCT_table_Service_Profitability[[#This Row],[Expenses]]</f>
        <v>477.9</v>
      </c>
      <c r="G2161" s="10">
        <v>568.70099999999991</v>
      </c>
      <c r="H2161" s="10">
        <v>0</v>
      </c>
      <c r="I2161" s="10">
        <f>FCT_table_Service_Profitability[[#This Row],[Revenues (target)]]-FCT_table_Service_Profitability[[#This Row],[Expenses (target)]]</f>
        <v>568.70099999999991</v>
      </c>
      <c r="J2161" s="8" t="s">
        <v>31</v>
      </c>
      <c r="M2161" s="5"/>
      <c r="N2161" s="5"/>
    </row>
    <row r="2162" spans="1:14" x14ac:dyDescent="0.3">
      <c r="A2162" s="2">
        <v>43922</v>
      </c>
      <c r="B2162" s="24" t="s">
        <v>2</v>
      </c>
      <c r="C2162" s="8" t="s">
        <v>26</v>
      </c>
      <c r="D2162" s="3">
        <v>11705.9</v>
      </c>
      <c r="E2162" s="4">
        <v>0</v>
      </c>
      <c r="F2162" s="4">
        <f>FCT_table_Service_Profitability[[#This Row],[Revenues]]-FCT_table_Service_Profitability[[#This Row],[Expenses]]</f>
        <v>11705.9</v>
      </c>
      <c r="G2162" s="10">
        <v>15100.611000000001</v>
      </c>
      <c r="H2162" s="10">
        <v>0</v>
      </c>
      <c r="I2162" s="10">
        <f>FCT_table_Service_Profitability[[#This Row],[Revenues (target)]]-FCT_table_Service_Profitability[[#This Row],[Expenses (target)]]</f>
        <v>15100.611000000001</v>
      </c>
      <c r="J2162" s="8" t="s">
        <v>31</v>
      </c>
      <c r="M2162" s="5"/>
      <c r="N2162" s="5"/>
    </row>
    <row r="2163" spans="1:14" x14ac:dyDescent="0.3">
      <c r="A2163" s="2">
        <v>43922</v>
      </c>
      <c r="B2163" s="24" t="s">
        <v>10</v>
      </c>
      <c r="C2163" s="8" t="s">
        <v>26</v>
      </c>
      <c r="D2163" s="3">
        <v>259.39999999999998</v>
      </c>
      <c r="E2163" s="4">
        <v>0</v>
      </c>
      <c r="F2163" s="4">
        <f>FCT_table_Service_Profitability[[#This Row],[Revenues]]-FCT_table_Service_Profitability[[#This Row],[Expenses]]</f>
        <v>259.39999999999998</v>
      </c>
      <c r="G2163" s="10">
        <v>287.93400000000003</v>
      </c>
      <c r="H2163" s="10">
        <v>0</v>
      </c>
      <c r="I2163" s="10">
        <f>FCT_table_Service_Profitability[[#This Row],[Revenues (target)]]-FCT_table_Service_Profitability[[#This Row],[Expenses (target)]]</f>
        <v>287.93400000000003</v>
      </c>
      <c r="J2163" s="8" t="s">
        <v>31</v>
      </c>
      <c r="M2163" s="5"/>
      <c r="N2163" s="5"/>
    </row>
    <row r="2164" spans="1:14" x14ac:dyDescent="0.3">
      <c r="A2164" s="2">
        <v>43922</v>
      </c>
      <c r="B2164" s="24" t="s">
        <v>20</v>
      </c>
      <c r="C2164" s="8" t="s">
        <v>26</v>
      </c>
      <c r="D2164" s="3">
        <v>43685.5</v>
      </c>
      <c r="E2164" s="4">
        <v>0</v>
      </c>
      <c r="F2164" s="4">
        <f>FCT_table_Service_Profitability[[#This Row],[Revenues]]-FCT_table_Service_Profitability[[#This Row],[Expenses]]</f>
        <v>43685.5</v>
      </c>
      <c r="G2164" s="10">
        <v>41938.080000000002</v>
      </c>
      <c r="H2164" s="10">
        <v>0</v>
      </c>
      <c r="I2164" s="10">
        <f>FCT_table_Service_Profitability[[#This Row],[Revenues (target)]]-FCT_table_Service_Profitability[[#This Row],[Expenses (target)]]</f>
        <v>41938.080000000002</v>
      </c>
      <c r="J2164" s="8" t="s">
        <v>31</v>
      </c>
      <c r="M2164" s="5"/>
      <c r="N2164" s="5"/>
    </row>
    <row r="2165" spans="1:14" x14ac:dyDescent="0.3">
      <c r="A2165" s="2">
        <v>43922</v>
      </c>
      <c r="B2165" s="24" t="s">
        <v>1</v>
      </c>
      <c r="C2165" s="8" t="s">
        <v>26</v>
      </c>
      <c r="D2165" s="3">
        <v>210183.8</v>
      </c>
      <c r="E2165" s="4">
        <v>0</v>
      </c>
      <c r="F2165" s="4">
        <f>FCT_table_Service_Profitability[[#This Row],[Revenues]]-FCT_table_Service_Profitability[[#This Row],[Expenses]]</f>
        <v>210183.8</v>
      </c>
      <c r="G2165" s="10">
        <v>155536.01199999999</v>
      </c>
      <c r="H2165" s="10">
        <v>0</v>
      </c>
      <c r="I2165" s="10">
        <f>FCT_table_Service_Profitability[[#This Row],[Revenues (target)]]-FCT_table_Service_Profitability[[#This Row],[Expenses (target)]]</f>
        <v>155536.01199999999</v>
      </c>
      <c r="J2165" s="8" t="s">
        <v>31</v>
      </c>
      <c r="M2165" s="5"/>
      <c r="N2165" s="5"/>
    </row>
    <row r="2166" spans="1:14" x14ac:dyDescent="0.3">
      <c r="A2166" s="2">
        <v>43922</v>
      </c>
      <c r="B2166" s="24" t="s">
        <v>3</v>
      </c>
      <c r="C2166" s="8" t="s">
        <v>26</v>
      </c>
      <c r="D2166" s="3">
        <v>15221.7</v>
      </c>
      <c r="E2166" s="4">
        <v>0</v>
      </c>
      <c r="F2166" s="4">
        <f>FCT_table_Service_Profitability[[#This Row],[Revenues]]-FCT_table_Service_Profitability[[#This Row],[Expenses]]</f>
        <v>15221.7</v>
      </c>
      <c r="G2166" s="10">
        <v>15830.568000000001</v>
      </c>
      <c r="H2166" s="10">
        <v>0</v>
      </c>
      <c r="I2166" s="10">
        <f>FCT_table_Service_Profitability[[#This Row],[Revenues (target)]]-FCT_table_Service_Profitability[[#This Row],[Expenses (target)]]</f>
        <v>15830.568000000001</v>
      </c>
      <c r="J2166" s="8" t="s">
        <v>31</v>
      </c>
      <c r="M2166" s="5"/>
      <c r="N2166" s="5"/>
    </row>
    <row r="2167" spans="1:14" x14ac:dyDescent="0.3">
      <c r="A2167" s="2">
        <v>43922</v>
      </c>
      <c r="B2167" s="24" t="s">
        <v>5</v>
      </c>
      <c r="C2167" s="8" t="s">
        <v>26</v>
      </c>
      <c r="D2167" s="3">
        <v>2625.1</v>
      </c>
      <c r="E2167" s="4">
        <v>0</v>
      </c>
      <c r="F2167" s="4">
        <f>FCT_table_Service_Profitability[[#This Row],[Revenues]]-FCT_table_Service_Profitability[[#This Row],[Expenses]]</f>
        <v>2625.1</v>
      </c>
      <c r="G2167" s="10">
        <v>2047.578</v>
      </c>
      <c r="H2167" s="10">
        <v>0</v>
      </c>
      <c r="I2167" s="10">
        <f>FCT_table_Service_Profitability[[#This Row],[Revenues (target)]]-FCT_table_Service_Profitability[[#This Row],[Expenses (target)]]</f>
        <v>2047.578</v>
      </c>
      <c r="J2167" s="8" t="s">
        <v>31</v>
      </c>
      <c r="M2167" s="5"/>
      <c r="N2167" s="5"/>
    </row>
    <row r="2168" spans="1:14" x14ac:dyDescent="0.3">
      <c r="A2168" s="2">
        <v>43922</v>
      </c>
      <c r="B2168" s="24" t="s">
        <v>6</v>
      </c>
      <c r="C2168" s="8" t="s">
        <v>26</v>
      </c>
      <c r="D2168" s="3">
        <v>1272.2</v>
      </c>
      <c r="E2168" s="4">
        <v>0</v>
      </c>
      <c r="F2168" s="4">
        <f>FCT_table_Service_Profitability[[#This Row],[Revenues]]-FCT_table_Service_Profitability[[#This Row],[Expenses]]</f>
        <v>1272.2</v>
      </c>
      <c r="G2168" s="10">
        <v>1399.42</v>
      </c>
      <c r="H2168" s="10">
        <v>0</v>
      </c>
      <c r="I2168" s="10">
        <f>FCT_table_Service_Profitability[[#This Row],[Revenues (target)]]-FCT_table_Service_Profitability[[#This Row],[Expenses (target)]]</f>
        <v>1399.42</v>
      </c>
      <c r="J2168" s="8" t="s">
        <v>31</v>
      </c>
      <c r="M2168" s="5"/>
      <c r="N2168" s="5"/>
    </row>
    <row r="2169" spans="1:14" x14ac:dyDescent="0.3">
      <c r="A2169" s="2">
        <v>43952</v>
      </c>
      <c r="B2169" s="24" t="s">
        <v>7</v>
      </c>
      <c r="C2169" s="8" t="s">
        <v>26</v>
      </c>
      <c r="D2169" s="3">
        <v>214.9</v>
      </c>
      <c r="E2169" s="4">
        <v>0</v>
      </c>
      <c r="F2169" s="4">
        <f>FCT_table_Service_Profitability[[#This Row],[Revenues]]-FCT_table_Service_Profitability[[#This Row],[Expenses]]</f>
        <v>214.9</v>
      </c>
      <c r="G2169" s="10">
        <v>232.09200000000001</v>
      </c>
      <c r="H2169" s="10">
        <v>0</v>
      </c>
      <c r="I2169" s="10">
        <f>FCT_table_Service_Profitability[[#This Row],[Revenues (target)]]-FCT_table_Service_Profitability[[#This Row],[Expenses (target)]]</f>
        <v>232.09200000000001</v>
      </c>
      <c r="J2169" s="8" t="s">
        <v>31</v>
      </c>
      <c r="M2169" s="5"/>
      <c r="N2169" s="5"/>
    </row>
    <row r="2170" spans="1:14" x14ac:dyDescent="0.3">
      <c r="A2170" s="2">
        <v>43952</v>
      </c>
      <c r="B2170" s="24" t="s">
        <v>2</v>
      </c>
      <c r="C2170" s="8" t="s">
        <v>26</v>
      </c>
      <c r="D2170" s="3">
        <v>9713.5</v>
      </c>
      <c r="E2170" s="4">
        <v>0</v>
      </c>
      <c r="F2170" s="4">
        <f>FCT_table_Service_Profitability[[#This Row],[Revenues]]-FCT_table_Service_Profitability[[#This Row],[Expenses]]</f>
        <v>9713.5</v>
      </c>
      <c r="G2170" s="10">
        <v>8936.42</v>
      </c>
      <c r="H2170" s="10">
        <v>0</v>
      </c>
      <c r="I2170" s="10">
        <f>FCT_table_Service_Profitability[[#This Row],[Revenues (target)]]-FCT_table_Service_Profitability[[#This Row],[Expenses (target)]]</f>
        <v>8936.42</v>
      </c>
      <c r="J2170" s="8" t="s">
        <v>31</v>
      </c>
      <c r="M2170" s="5"/>
      <c r="N2170" s="5"/>
    </row>
    <row r="2171" spans="1:14" x14ac:dyDescent="0.3">
      <c r="A2171" s="2">
        <v>43952</v>
      </c>
      <c r="B2171" s="24" t="s">
        <v>10</v>
      </c>
      <c r="C2171" s="8" t="s">
        <v>26</v>
      </c>
      <c r="D2171" s="3">
        <v>47.4</v>
      </c>
      <c r="E2171" s="4">
        <v>0</v>
      </c>
      <c r="F2171" s="4">
        <f>FCT_table_Service_Profitability[[#This Row],[Revenues]]-FCT_table_Service_Profitability[[#This Row],[Expenses]]</f>
        <v>47.4</v>
      </c>
      <c r="G2171" s="10">
        <v>35.549999999999997</v>
      </c>
      <c r="H2171" s="10">
        <v>0</v>
      </c>
      <c r="I2171" s="10">
        <f>FCT_table_Service_Profitability[[#This Row],[Revenues (target)]]-FCT_table_Service_Profitability[[#This Row],[Expenses (target)]]</f>
        <v>35.549999999999997</v>
      </c>
      <c r="J2171" s="8" t="s">
        <v>31</v>
      </c>
      <c r="M2171" s="5"/>
      <c r="N2171" s="5"/>
    </row>
    <row r="2172" spans="1:14" x14ac:dyDescent="0.3">
      <c r="A2172" s="2">
        <v>43952</v>
      </c>
      <c r="B2172" s="24" t="s">
        <v>20</v>
      </c>
      <c r="C2172" s="8" t="s">
        <v>26</v>
      </c>
      <c r="D2172" s="3">
        <v>43722.400000000001</v>
      </c>
      <c r="E2172" s="4">
        <v>0</v>
      </c>
      <c r="F2172" s="4">
        <f>FCT_table_Service_Profitability[[#This Row],[Revenues]]-FCT_table_Service_Profitability[[#This Row],[Expenses]]</f>
        <v>43722.400000000001</v>
      </c>
      <c r="G2172" s="10">
        <v>38475.712</v>
      </c>
      <c r="H2172" s="10">
        <v>0</v>
      </c>
      <c r="I2172" s="10">
        <f>FCT_table_Service_Profitability[[#This Row],[Revenues (target)]]-FCT_table_Service_Profitability[[#This Row],[Expenses (target)]]</f>
        <v>38475.712</v>
      </c>
      <c r="J2172" s="8" t="s">
        <v>31</v>
      </c>
      <c r="M2172" s="5"/>
      <c r="N2172" s="5"/>
    </row>
    <row r="2173" spans="1:14" x14ac:dyDescent="0.3">
      <c r="A2173" s="2">
        <v>43952</v>
      </c>
      <c r="B2173" s="24" t="s">
        <v>1</v>
      </c>
      <c r="C2173" s="8" t="s">
        <v>26</v>
      </c>
      <c r="D2173" s="3">
        <v>132114.6</v>
      </c>
      <c r="E2173" s="4">
        <v>0</v>
      </c>
      <c r="F2173" s="4">
        <f>FCT_table_Service_Profitability[[#This Row],[Revenues]]-FCT_table_Service_Profitability[[#This Row],[Expenses]]</f>
        <v>132114.6</v>
      </c>
      <c r="G2173" s="10">
        <v>108333.97200000001</v>
      </c>
      <c r="H2173" s="10">
        <v>0</v>
      </c>
      <c r="I2173" s="10">
        <f>FCT_table_Service_Profitability[[#This Row],[Revenues (target)]]-FCT_table_Service_Profitability[[#This Row],[Expenses (target)]]</f>
        <v>108333.97200000001</v>
      </c>
      <c r="J2173" s="8" t="s">
        <v>31</v>
      </c>
      <c r="M2173" s="5"/>
      <c r="N2173" s="5"/>
    </row>
    <row r="2174" spans="1:14" x14ac:dyDescent="0.3">
      <c r="A2174" s="2">
        <v>43952</v>
      </c>
      <c r="B2174" s="24" t="s">
        <v>3</v>
      </c>
      <c r="C2174" s="8" t="s">
        <v>26</v>
      </c>
      <c r="D2174" s="3">
        <v>14837.2</v>
      </c>
      <c r="E2174" s="4">
        <v>0</v>
      </c>
      <c r="F2174" s="4">
        <f>FCT_table_Service_Profitability[[#This Row],[Revenues]]-FCT_table_Service_Profitability[[#This Row],[Expenses]]</f>
        <v>14837.2</v>
      </c>
      <c r="G2174" s="10">
        <v>13650.224000000002</v>
      </c>
      <c r="H2174" s="10">
        <v>0</v>
      </c>
      <c r="I2174" s="10">
        <f>FCT_table_Service_Profitability[[#This Row],[Revenues (target)]]-FCT_table_Service_Profitability[[#This Row],[Expenses (target)]]</f>
        <v>13650.224000000002</v>
      </c>
      <c r="J2174" s="8" t="s">
        <v>31</v>
      </c>
      <c r="M2174" s="5"/>
      <c r="N2174" s="5"/>
    </row>
    <row r="2175" spans="1:14" x14ac:dyDescent="0.3">
      <c r="A2175" s="2">
        <v>43952</v>
      </c>
      <c r="B2175" s="24" t="s">
        <v>5</v>
      </c>
      <c r="C2175" s="8" t="s">
        <v>26</v>
      </c>
      <c r="D2175" s="3">
        <v>2214.1</v>
      </c>
      <c r="E2175" s="4">
        <v>0</v>
      </c>
      <c r="F2175" s="4">
        <f>FCT_table_Service_Profitability[[#This Row],[Revenues]]-FCT_table_Service_Profitability[[#This Row],[Expenses]]</f>
        <v>2214.1</v>
      </c>
      <c r="G2175" s="10">
        <v>2280.5230000000001</v>
      </c>
      <c r="H2175" s="10">
        <v>0</v>
      </c>
      <c r="I2175" s="10">
        <f>FCT_table_Service_Profitability[[#This Row],[Revenues (target)]]-FCT_table_Service_Profitability[[#This Row],[Expenses (target)]]</f>
        <v>2280.5230000000001</v>
      </c>
      <c r="J2175" s="8" t="s">
        <v>31</v>
      </c>
      <c r="M2175" s="5"/>
      <c r="N2175" s="5"/>
    </row>
    <row r="2176" spans="1:14" x14ac:dyDescent="0.3">
      <c r="A2176" s="2">
        <v>43952</v>
      </c>
      <c r="B2176" s="24" t="s">
        <v>6</v>
      </c>
      <c r="C2176" s="8" t="s">
        <v>26</v>
      </c>
      <c r="D2176" s="3">
        <v>397.5</v>
      </c>
      <c r="E2176" s="4">
        <v>0</v>
      </c>
      <c r="F2176" s="4">
        <f>FCT_table_Service_Profitability[[#This Row],[Revenues]]-FCT_table_Service_Profitability[[#This Row],[Expenses]]</f>
        <v>397.5</v>
      </c>
      <c r="G2176" s="10">
        <v>393.52499999999998</v>
      </c>
      <c r="H2176" s="10">
        <v>0</v>
      </c>
      <c r="I2176" s="10">
        <f>FCT_table_Service_Profitability[[#This Row],[Revenues (target)]]-FCT_table_Service_Profitability[[#This Row],[Expenses (target)]]</f>
        <v>393.52499999999998</v>
      </c>
      <c r="J2176" s="8" t="s">
        <v>31</v>
      </c>
      <c r="M2176" s="5"/>
      <c r="N2176" s="5"/>
    </row>
    <row r="2177" spans="1:14" x14ac:dyDescent="0.3">
      <c r="A2177" s="2">
        <v>43983</v>
      </c>
      <c r="B2177" s="24" t="s">
        <v>7</v>
      </c>
      <c r="C2177" s="8" t="s">
        <v>26</v>
      </c>
      <c r="D2177" s="3">
        <v>458.8</v>
      </c>
      <c r="E2177" s="4">
        <v>0</v>
      </c>
      <c r="F2177" s="4">
        <f>FCT_table_Service_Profitability[[#This Row],[Revenues]]-FCT_table_Service_Profitability[[#This Row],[Expenses]]</f>
        <v>458.8</v>
      </c>
      <c r="G2177" s="10">
        <v>367.04</v>
      </c>
      <c r="H2177" s="10">
        <v>0</v>
      </c>
      <c r="I2177" s="10">
        <f>FCT_table_Service_Profitability[[#This Row],[Revenues (target)]]-FCT_table_Service_Profitability[[#This Row],[Expenses (target)]]</f>
        <v>367.04</v>
      </c>
      <c r="J2177" s="8" t="s">
        <v>31</v>
      </c>
      <c r="M2177" s="5"/>
      <c r="N2177" s="5"/>
    </row>
    <row r="2178" spans="1:14" x14ac:dyDescent="0.3">
      <c r="A2178" s="2">
        <v>43983</v>
      </c>
      <c r="B2178" s="24" t="s">
        <v>2</v>
      </c>
      <c r="C2178" s="8" t="s">
        <v>26</v>
      </c>
      <c r="D2178" s="3">
        <v>11238.6</v>
      </c>
      <c r="E2178" s="4">
        <v>0</v>
      </c>
      <c r="F2178" s="4">
        <f>FCT_table_Service_Profitability[[#This Row],[Revenues]]-FCT_table_Service_Profitability[[#This Row],[Expenses]]</f>
        <v>11238.6</v>
      </c>
      <c r="G2178" s="10">
        <v>13261.547999999999</v>
      </c>
      <c r="H2178" s="10">
        <v>0</v>
      </c>
      <c r="I2178" s="10">
        <f>FCT_table_Service_Profitability[[#This Row],[Revenues (target)]]-FCT_table_Service_Profitability[[#This Row],[Expenses (target)]]</f>
        <v>13261.547999999999</v>
      </c>
      <c r="J2178" s="8" t="s">
        <v>31</v>
      </c>
      <c r="M2178" s="5"/>
      <c r="N2178" s="5"/>
    </row>
    <row r="2179" spans="1:14" x14ac:dyDescent="0.3">
      <c r="A2179" s="2">
        <v>43983</v>
      </c>
      <c r="B2179" s="24" t="s">
        <v>10</v>
      </c>
      <c r="C2179" s="8" t="s">
        <v>26</v>
      </c>
      <c r="D2179" s="3">
        <v>65.599999999999994</v>
      </c>
      <c r="E2179" s="4">
        <v>0</v>
      </c>
      <c r="F2179" s="4">
        <f>FCT_table_Service_Profitability[[#This Row],[Revenues]]-FCT_table_Service_Profitability[[#This Row],[Expenses]]</f>
        <v>65.599999999999994</v>
      </c>
      <c r="G2179" s="10">
        <v>48.543999999999997</v>
      </c>
      <c r="H2179" s="10">
        <v>0</v>
      </c>
      <c r="I2179" s="10">
        <f>FCT_table_Service_Profitability[[#This Row],[Revenues (target)]]-FCT_table_Service_Profitability[[#This Row],[Expenses (target)]]</f>
        <v>48.543999999999997</v>
      </c>
      <c r="J2179" s="8" t="s">
        <v>31</v>
      </c>
      <c r="M2179" s="5"/>
      <c r="N2179" s="5"/>
    </row>
    <row r="2180" spans="1:14" x14ac:dyDescent="0.3">
      <c r="A2180" s="2">
        <v>43983</v>
      </c>
      <c r="B2180" s="24" t="s">
        <v>20</v>
      </c>
      <c r="C2180" s="8" t="s">
        <v>26</v>
      </c>
      <c r="D2180" s="3">
        <v>45682</v>
      </c>
      <c r="E2180" s="4">
        <v>0</v>
      </c>
      <c r="F2180" s="4">
        <f>FCT_table_Service_Profitability[[#This Row],[Revenues]]-FCT_table_Service_Profitability[[#This Row],[Expenses]]</f>
        <v>45682</v>
      </c>
      <c r="G2180" s="10">
        <v>38829.699999999997</v>
      </c>
      <c r="H2180" s="10">
        <v>0</v>
      </c>
      <c r="I2180" s="10">
        <f>FCT_table_Service_Profitability[[#This Row],[Revenues (target)]]-FCT_table_Service_Profitability[[#This Row],[Expenses (target)]]</f>
        <v>38829.699999999997</v>
      </c>
      <c r="J2180" s="8" t="s">
        <v>31</v>
      </c>
      <c r="M2180" s="5"/>
      <c r="N2180" s="5"/>
    </row>
    <row r="2181" spans="1:14" x14ac:dyDescent="0.3">
      <c r="A2181" s="2">
        <v>43983</v>
      </c>
      <c r="B2181" s="24" t="s">
        <v>1</v>
      </c>
      <c r="C2181" s="8" t="s">
        <v>26</v>
      </c>
      <c r="D2181" s="3">
        <v>130423</v>
      </c>
      <c r="E2181" s="4">
        <v>0</v>
      </c>
      <c r="F2181" s="4">
        <f>FCT_table_Service_Profitability[[#This Row],[Revenues]]-FCT_table_Service_Profitability[[#This Row],[Expenses]]</f>
        <v>130423</v>
      </c>
      <c r="G2181" s="10">
        <v>126510.31</v>
      </c>
      <c r="H2181" s="10">
        <v>0</v>
      </c>
      <c r="I2181" s="10">
        <f>FCT_table_Service_Profitability[[#This Row],[Revenues (target)]]-FCT_table_Service_Profitability[[#This Row],[Expenses (target)]]</f>
        <v>126510.31</v>
      </c>
      <c r="J2181" s="8" t="s">
        <v>31</v>
      </c>
      <c r="M2181" s="5"/>
      <c r="N2181" s="5"/>
    </row>
    <row r="2182" spans="1:14" x14ac:dyDescent="0.3">
      <c r="A2182" s="2">
        <v>43983</v>
      </c>
      <c r="B2182" s="24" t="s">
        <v>3</v>
      </c>
      <c r="C2182" s="8" t="s">
        <v>26</v>
      </c>
      <c r="D2182" s="3">
        <v>9892.9</v>
      </c>
      <c r="E2182" s="4">
        <v>0</v>
      </c>
      <c r="F2182" s="4">
        <f>FCT_table_Service_Profitability[[#This Row],[Revenues]]-FCT_table_Service_Profitability[[#This Row],[Expenses]]</f>
        <v>9892.9</v>
      </c>
      <c r="G2182" s="10">
        <v>7716.4619999999995</v>
      </c>
      <c r="H2182" s="10">
        <v>0</v>
      </c>
      <c r="I2182" s="10">
        <f>FCT_table_Service_Profitability[[#This Row],[Revenues (target)]]-FCT_table_Service_Profitability[[#This Row],[Expenses (target)]]</f>
        <v>7716.4619999999995</v>
      </c>
      <c r="J2182" s="8" t="s">
        <v>31</v>
      </c>
      <c r="M2182" s="5"/>
      <c r="N2182" s="5"/>
    </row>
    <row r="2183" spans="1:14" x14ac:dyDescent="0.3">
      <c r="A2183" s="2">
        <v>43983</v>
      </c>
      <c r="B2183" s="24" t="s">
        <v>5</v>
      </c>
      <c r="C2183" s="8" t="s">
        <v>26</v>
      </c>
      <c r="D2183" s="3">
        <v>1041.5999999999999</v>
      </c>
      <c r="E2183" s="4">
        <v>0</v>
      </c>
      <c r="F2183" s="4">
        <f>FCT_table_Service_Profitability[[#This Row],[Revenues]]-FCT_table_Service_Profitability[[#This Row],[Expenses]]</f>
        <v>1041.5999999999999</v>
      </c>
      <c r="G2183" s="10">
        <v>1041.5999999999999</v>
      </c>
      <c r="H2183" s="10">
        <v>0</v>
      </c>
      <c r="I2183" s="10">
        <f>FCT_table_Service_Profitability[[#This Row],[Revenues (target)]]-FCT_table_Service_Profitability[[#This Row],[Expenses (target)]]</f>
        <v>1041.5999999999999</v>
      </c>
      <c r="J2183" s="8" t="s">
        <v>31</v>
      </c>
      <c r="M2183" s="5"/>
      <c r="N2183" s="5"/>
    </row>
    <row r="2184" spans="1:14" x14ac:dyDescent="0.3">
      <c r="A2184" s="2">
        <v>43983</v>
      </c>
      <c r="B2184" s="24" t="s">
        <v>6</v>
      </c>
      <c r="C2184" s="8" t="s">
        <v>26</v>
      </c>
      <c r="D2184" s="3">
        <v>852.7</v>
      </c>
      <c r="E2184" s="4">
        <v>0</v>
      </c>
      <c r="F2184" s="4">
        <f>FCT_table_Service_Profitability[[#This Row],[Revenues]]-FCT_table_Service_Profitability[[#This Row],[Expenses]]</f>
        <v>852.7</v>
      </c>
      <c r="G2184" s="10">
        <v>937.97000000000014</v>
      </c>
      <c r="H2184" s="10">
        <v>0</v>
      </c>
      <c r="I2184" s="10">
        <f>FCT_table_Service_Profitability[[#This Row],[Revenues (target)]]-FCT_table_Service_Profitability[[#This Row],[Expenses (target)]]</f>
        <v>937.97000000000014</v>
      </c>
      <c r="J2184" s="8" t="s">
        <v>31</v>
      </c>
      <c r="M2184" s="5"/>
      <c r="N2184" s="5"/>
    </row>
    <row r="2185" spans="1:14" x14ac:dyDescent="0.3">
      <c r="A2185" s="2">
        <v>44013</v>
      </c>
      <c r="B2185" s="24" t="s">
        <v>7</v>
      </c>
      <c r="C2185" s="8" t="s">
        <v>26</v>
      </c>
      <c r="D2185" s="3">
        <v>641</v>
      </c>
      <c r="E2185" s="4">
        <v>0</v>
      </c>
      <c r="F2185" s="4">
        <f>FCT_table_Service_Profitability[[#This Row],[Revenues]]-FCT_table_Service_Profitability[[#This Row],[Expenses]]</f>
        <v>641</v>
      </c>
      <c r="G2185" s="10">
        <v>480.75</v>
      </c>
      <c r="H2185" s="10">
        <v>0</v>
      </c>
      <c r="I2185" s="10">
        <f>FCT_table_Service_Profitability[[#This Row],[Revenues (target)]]-FCT_table_Service_Profitability[[#This Row],[Expenses (target)]]</f>
        <v>480.75</v>
      </c>
      <c r="J2185" s="8" t="s">
        <v>31</v>
      </c>
      <c r="M2185" s="5"/>
      <c r="N2185" s="5"/>
    </row>
    <row r="2186" spans="1:14" x14ac:dyDescent="0.3">
      <c r="A2186" s="2">
        <v>44013</v>
      </c>
      <c r="B2186" s="24" t="s">
        <v>2</v>
      </c>
      <c r="C2186" s="8" t="s">
        <v>26</v>
      </c>
      <c r="D2186" s="3">
        <v>8589.2000000000007</v>
      </c>
      <c r="E2186" s="4">
        <v>0</v>
      </c>
      <c r="F2186" s="4">
        <f>FCT_table_Service_Profitability[[#This Row],[Revenues]]-FCT_table_Service_Profitability[[#This Row],[Expenses]]</f>
        <v>8589.2000000000007</v>
      </c>
      <c r="G2186" s="10">
        <v>6785.4680000000008</v>
      </c>
      <c r="H2186" s="10">
        <v>0</v>
      </c>
      <c r="I2186" s="10">
        <f>FCT_table_Service_Profitability[[#This Row],[Revenues (target)]]-FCT_table_Service_Profitability[[#This Row],[Expenses (target)]]</f>
        <v>6785.4680000000008</v>
      </c>
      <c r="J2186" s="8" t="s">
        <v>31</v>
      </c>
      <c r="M2186" s="5"/>
      <c r="N2186" s="5"/>
    </row>
    <row r="2187" spans="1:14" x14ac:dyDescent="0.3">
      <c r="A2187" s="2">
        <v>44013</v>
      </c>
      <c r="B2187" s="24" t="s">
        <v>10</v>
      </c>
      <c r="C2187" s="8" t="s">
        <v>26</v>
      </c>
      <c r="D2187" s="3">
        <v>86.1</v>
      </c>
      <c r="E2187" s="4">
        <v>0</v>
      </c>
      <c r="F2187" s="4">
        <f>FCT_table_Service_Profitability[[#This Row],[Revenues]]-FCT_table_Service_Profitability[[#This Row],[Expenses]]</f>
        <v>86.1</v>
      </c>
      <c r="G2187" s="10">
        <v>80.933999999999983</v>
      </c>
      <c r="H2187" s="10">
        <v>0</v>
      </c>
      <c r="I2187" s="10">
        <f>FCT_table_Service_Profitability[[#This Row],[Revenues (target)]]-FCT_table_Service_Profitability[[#This Row],[Expenses (target)]]</f>
        <v>80.933999999999983</v>
      </c>
      <c r="J2187" s="8" t="s">
        <v>31</v>
      </c>
      <c r="M2187" s="5"/>
      <c r="N2187" s="5"/>
    </row>
    <row r="2188" spans="1:14" x14ac:dyDescent="0.3">
      <c r="A2188" s="2">
        <v>44013</v>
      </c>
      <c r="B2188" s="24" t="s">
        <v>20</v>
      </c>
      <c r="C2188" s="8" t="s">
        <v>26</v>
      </c>
      <c r="D2188" s="3">
        <v>40463.4</v>
      </c>
      <c r="E2188" s="4">
        <v>0</v>
      </c>
      <c r="F2188" s="4">
        <f>FCT_table_Service_Profitability[[#This Row],[Revenues]]-FCT_table_Service_Profitability[[#This Row],[Expenses]]</f>
        <v>40463.4</v>
      </c>
      <c r="G2188" s="10">
        <v>36417.060000000005</v>
      </c>
      <c r="H2188" s="10">
        <v>0</v>
      </c>
      <c r="I2188" s="10">
        <f>FCT_table_Service_Profitability[[#This Row],[Revenues (target)]]-FCT_table_Service_Profitability[[#This Row],[Expenses (target)]]</f>
        <v>36417.060000000005</v>
      </c>
      <c r="J2188" s="8" t="s">
        <v>31</v>
      </c>
      <c r="M2188" s="5"/>
      <c r="N2188" s="5"/>
    </row>
    <row r="2189" spans="1:14" x14ac:dyDescent="0.3">
      <c r="A2189" s="2">
        <v>44013</v>
      </c>
      <c r="B2189" s="24" t="s">
        <v>1</v>
      </c>
      <c r="C2189" s="8" t="s">
        <v>26</v>
      </c>
      <c r="D2189" s="3">
        <v>66481.899999999994</v>
      </c>
      <c r="E2189" s="4">
        <v>0</v>
      </c>
      <c r="F2189" s="4">
        <f>FCT_table_Service_Profitability[[#This Row],[Revenues]]-FCT_table_Service_Profitability[[#This Row],[Expenses]]</f>
        <v>66481.899999999994</v>
      </c>
      <c r="G2189" s="10">
        <v>67811.538</v>
      </c>
      <c r="H2189" s="10">
        <v>0</v>
      </c>
      <c r="I2189" s="10">
        <f>FCT_table_Service_Profitability[[#This Row],[Revenues (target)]]-FCT_table_Service_Profitability[[#This Row],[Expenses (target)]]</f>
        <v>67811.538</v>
      </c>
      <c r="J2189" s="8" t="s">
        <v>31</v>
      </c>
      <c r="M2189" s="5"/>
      <c r="N2189" s="5"/>
    </row>
    <row r="2190" spans="1:14" x14ac:dyDescent="0.3">
      <c r="A2190" s="2">
        <v>44013</v>
      </c>
      <c r="B2190" s="24" t="s">
        <v>3</v>
      </c>
      <c r="C2190" s="8" t="s">
        <v>26</v>
      </c>
      <c r="D2190" s="3">
        <v>6088.2</v>
      </c>
      <c r="E2190" s="4">
        <v>0</v>
      </c>
      <c r="F2190" s="4">
        <f>FCT_table_Service_Profitability[[#This Row],[Revenues]]-FCT_table_Service_Profitability[[#This Row],[Expenses]]</f>
        <v>6088.2</v>
      </c>
      <c r="G2190" s="10">
        <v>7732.0140000000001</v>
      </c>
      <c r="H2190" s="10">
        <v>0</v>
      </c>
      <c r="I2190" s="10">
        <f>FCT_table_Service_Profitability[[#This Row],[Revenues (target)]]-FCT_table_Service_Profitability[[#This Row],[Expenses (target)]]</f>
        <v>7732.0140000000001</v>
      </c>
      <c r="J2190" s="8" t="s">
        <v>31</v>
      </c>
      <c r="M2190" s="5"/>
      <c r="N2190" s="5"/>
    </row>
    <row r="2191" spans="1:14" x14ac:dyDescent="0.3">
      <c r="A2191" s="2">
        <v>44013</v>
      </c>
      <c r="B2191" s="24" t="s">
        <v>5</v>
      </c>
      <c r="C2191" s="8" t="s">
        <v>26</v>
      </c>
      <c r="D2191" s="3">
        <v>470.2</v>
      </c>
      <c r="E2191" s="4">
        <v>0</v>
      </c>
      <c r="F2191" s="4">
        <f>FCT_table_Service_Profitability[[#This Row],[Revenues]]-FCT_table_Service_Profitability[[#This Row],[Expenses]]</f>
        <v>470.2</v>
      </c>
      <c r="G2191" s="10">
        <v>394.96799999999996</v>
      </c>
      <c r="H2191" s="10">
        <v>0</v>
      </c>
      <c r="I2191" s="10">
        <f>FCT_table_Service_Profitability[[#This Row],[Revenues (target)]]-FCT_table_Service_Profitability[[#This Row],[Expenses (target)]]</f>
        <v>394.96799999999996</v>
      </c>
      <c r="J2191" s="8" t="s">
        <v>31</v>
      </c>
      <c r="M2191" s="5"/>
      <c r="N2191" s="5"/>
    </row>
    <row r="2192" spans="1:14" x14ac:dyDescent="0.3">
      <c r="A2192" s="2">
        <v>44013</v>
      </c>
      <c r="B2192" s="24" t="s">
        <v>6</v>
      </c>
      <c r="C2192" s="8" t="s">
        <v>26</v>
      </c>
      <c r="D2192" s="3">
        <v>268.7</v>
      </c>
      <c r="E2192" s="4">
        <v>0</v>
      </c>
      <c r="F2192" s="4">
        <f>FCT_table_Service_Profitability[[#This Row],[Revenues]]-FCT_table_Service_Profitability[[#This Row],[Expenses]]</f>
        <v>268.7</v>
      </c>
      <c r="G2192" s="10">
        <v>343.93599999999998</v>
      </c>
      <c r="H2192" s="10">
        <v>0</v>
      </c>
      <c r="I2192" s="10">
        <f>FCT_table_Service_Profitability[[#This Row],[Revenues (target)]]-FCT_table_Service_Profitability[[#This Row],[Expenses (target)]]</f>
        <v>343.93599999999998</v>
      </c>
      <c r="J2192" s="8" t="s">
        <v>31</v>
      </c>
      <c r="M2192" s="5"/>
      <c r="N2192" s="5"/>
    </row>
    <row r="2193" spans="1:14" x14ac:dyDescent="0.3">
      <c r="A2193" s="2">
        <v>44044</v>
      </c>
      <c r="B2193" s="24" t="s">
        <v>7</v>
      </c>
      <c r="C2193" s="8" t="s">
        <v>26</v>
      </c>
      <c r="D2193" s="3">
        <v>422.2</v>
      </c>
      <c r="E2193" s="4">
        <v>0</v>
      </c>
      <c r="F2193" s="4">
        <f>FCT_table_Service_Profitability[[#This Row],[Revenues]]-FCT_table_Service_Profitability[[#This Row],[Expenses]]</f>
        <v>422.2</v>
      </c>
      <c r="G2193" s="10">
        <v>515.08399999999995</v>
      </c>
      <c r="H2193" s="10">
        <v>0</v>
      </c>
      <c r="I2193" s="10">
        <f>FCT_table_Service_Profitability[[#This Row],[Revenues (target)]]-FCT_table_Service_Profitability[[#This Row],[Expenses (target)]]</f>
        <v>515.08399999999995</v>
      </c>
      <c r="J2193" s="8" t="s">
        <v>31</v>
      </c>
      <c r="M2193" s="5"/>
      <c r="N2193" s="5"/>
    </row>
    <row r="2194" spans="1:14" x14ac:dyDescent="0.3">
      <c r="A2194" s="2">
        <v>44044</v>
      </c>
      <c r="B2194" s="24" t="s">
        <v>2</v>
      </c>
      <c r="C2194" s="8" t="s">
        <v>26</v>
      </c>
      <c r="D2194" s="3">
        <v>16821.8</v>
      </c>
      <c r="E2194" s="4">
        <v>0</v>
      </c>
      <c r="F2194" s="4">
        <f>FCT_table_Service_Profitability[[#This Row],[Revenues]]-FCT_table_Service_Profitability[[#This Row],[Expenses]]</f>
        <v>16821.8</v>
      </c>
      <c r="G2194" s="10">
        <v>11943.477999999999</v>
      </c>
      <c r="H2194" s="10">
        <v>0</v>
      </c>
      <c r="I2194" s="10">
        <f>FCT_table_Service_Profitability[[#This Row],[Revenues (target)]]-FCT_table_Service_Profitability[[#This Row],[Expenses (target)]]</f>
        <v>11943.477999999999</v>
      </c>
      <c r="J2194" s="8" t="s">
        <v>31</v>
      </c>
      <c r="M2194" s="5"/>
      <c r="N2194" s="5"/>
    </row>
    <row r="2195" spans="1:14" x14ac:dyDescent="0.3">
      <c r="A2195" s="2">
        <v>44044</v>
      </c>
      <c r="B2195" s="24" t="s">
        <v>10</v>
      </c>
      <c r="C2195" s="8" t="s">
        <v>26</v>
      </c>
      <c r="D2195" s="3">
        <v>68.400000000000006</v>
      </c>
      <c r="E2195" s="4">
        <v>0</v>
      </c>
      <c r="F2195" s="4">
        <f>FCT_table_Service_Profitability[[#This Row],[Revenues]]-FCT_table_Service_Profitability[[#This Row],[Expenses]]</f>
        <v>68.400000000000006</v>
      </c>
      <c r="G2195" s="10">
        <v>71.820000000000007</v>
      </c>
      <c r="H2195" s="10">
        <v>0</v>
      </c>
      <c r="I2195" s="10">
        <f>FCT_table_Service_Profitability[[#This Row],[Revenues (target)]]-FCT_table_Service_Profitability[[#This Row],[Expenses (target)]]</f>
        <v>71.820000000000007</v>
      </c>
      <c r="J2195" s="8" t="s">
        <v>31</v>
      </c>
      <c r="M2195" s="5"/>
      <c r="N2195" s="5"/>
    </row>
    <row r="2196" spans="1:14" x14ac:dyDescent="0.3">
      <c r="A2196" s="2">
        <v>44044</v>
      </c>
      <c r="B2196" s="24" t="s">
        <v>20</v>
      </c>
      <c r="C2196" s="8" t="s">
        <v>26</v>
      </c>
      <c r="D2196" s="3">
        <v>76058.3</v>
      </c>
      <c r="E2196" s="4">
        <v>0</v>
      </c>
      <c r="F2196" s="4">
        <f>FCT_table_Service_Profitability[[#This Row],[Revenues]]-FCT_table_Service_Profitability[[#This Row],[Expenses]]</f>
        <v>76058.3</v>
      </c>
      <c r="G2196" s="10">
        <v>63128.389000000003</v>
      </c>
      <c r="H2196" s="10">
        <v>0</v>
      </c>
      <c r="I2196" s="10">
        <f>FCT_table_Service_Profitability[[#This Row],[Revenues (target)]]-FCT_table_Service_Profitability[[#This Row],[Expenses (target)]]</f>
        <v>63128.389000000003</v>
      </c>
      <c r="J2196" s="8" t="s">
        <v>31</v>
      </c>
      <c r="M2196" s="5"/>
      <c r="N2196" s="5"/>
    </row>
    <row r="2197" spans="1:14" x14ac:dyDescent="0.3">
      <c r="A2197" s="2">
        <v>44044</v>
      </c>
      <c r="B2197" s="24" t="s">
        <v>1</v>
      </c>
      <c r="C2197" s="8" t="s">
        <v>26</v>
      </c>
      <c r="D2197" s="3">
        <v>96279</v>
      </c>
      <c r="E2197" s="4">
        <v>0</v>
      </c>
      <c r="F2197" s="4">
        <f>FCT_table_Service_Profitability[[#This Row],[Revenues]]-FCT_table_Service_Profitability[[#This Row],[Expenses]]</f>
        <v>96279</v>
      </c>
      <c r="G2197" s="10">
        <v>100130.16</v>
      </c>
      <c r="H2197" s="10">
        <v>0</v>
      </c>
      <c r="I2197" s="10">
        <f>FCT_table_Service_Profitability[[#This Row],[Revenues (target)]]-FCT_table_Service_Profitability[[#This Row],[Expenses (target)]]</f>
        <v>100130.16</v>
      </c>
      <c r="J2197" s="8" t="s">
        <v>31</v>
      </c>
      <c r="M2197" s="5"/>
      <c r="N2197" s="5"/>
    </row>
    <row r="2198" spans="1:14" x14ac:dyDescent="0.3">
      <c r="A2198" s="2">
        <v>44044</v>
      </c>
      <c r="B2198" s="24" t="s">
        <v>3</v>
      </c>
      <c r="C2198" s="8" t="s">
        <v>26</v>
      </c>
      <c r="D2198" s="3">
        <v>10254.200000000001</v>
      </c>
      <c r="E2198" s="4">
        <v>0</v>
      </c>
      <c r="F2198" s="4">
        <f>FCT_table_Service_Profitability[[#This Row],[Revenues]]-FCT_table_Service_Profitability[[#This Row],[Expenses]]</f>
        <v>10254.200000000001</v>
      </c>
      <c r="G2198" s="10">
        <v>11689.788000000002</v>
      </c>
      <c r="H2198" s="10">
        <v>0</v>
      </c>
      <c r="I2198" s="10">
        <f>FCT_table_Service_Profitability[[#This Row],[Revenues (target)]]-FCT_table_Service_Profitability[[#This Row],[Expenses (target)]]</f>
        <v>11689.788000000002</v>
      </c>
      <c r="J2198" s="8" t="s">
        <v>31</v>
      </c>
      <c r="M2198" s="5"/>
      <c r="N2198" s="5"/>
    </row>
    <row r="2199" spans="1:14" x14ac:dyDescent="0.3">
      <c r="A2199" s="2">
        <v>44044</v>
      </c>
      <c r="B2199" s="24" t="s">
        <v>5</v>
      </c>
      <c r="C2199" s="8" t="s">
        <v>26</v>
      </c>
      <c r="D2199" s="3">
        <v>1723.5</v>
      </c>
      <c r="E2199" s="4">
        <v>0</v>
      </c>
      <c r="F2199" s="4">
        <f>FCT_table_Service_Profitability[[#This Row],[Revenues]]-FCT_table_Service_Profitability[[#This Row],[Expenses]]</f>
        <v>1723.5</v>
      </c>
      <c r="G2199" s="10">
        <v>1895.8500000000001</v>
      </c>
      <c r="H2199" s="10">
        <v>0</v>
      </c>
      <c r="I2199" s="10">
        <f>FCT_table_Service_Profitability[[#This Row],[Revenues (target)]]-FCT_table_Service_Profitability[[#This Row],[Expenses (target)]]</f>
        <v>1895.8500000000001</v>
      </c>
      <c r="J2199" s="8" t="s">
        <v>31</v>
      </c>
      <c r="M2199" s="5"/>
      <c r="N2199" s="5"/>
    </row>
    <row r="2200" spans="1:14" x14ac:dyDescent="0.3">
      <c r="A2200" s="2">
        <v>44044</v>
      </c>
      <c r="B2200" s="24" t="s">
        <v>6</v>
      </c>
      <c r="C2200" s="8" t="s">
        <v>26</v>
      </c>
      <c r="D2200" s="3">
        <v>214.5</v>
      </c>
      <c r="E2200" s="4">
        <v>0</v>
      </c>
      <c r="F2200" s="4">
        <f>FCT_table_Service_Profitability[[#This Row],[Revenues]]-FCT_table_Service_Profitability[[#This Row],[Expenses]]</f>
        <v>214.5</v>
      </c>
      <c r="G2200" s="10">
        <v>193.05</v>
      </c>
      <c r="H2200" s="10">
        <v>0</v>
      </c>
      <c r="I2200" s="10">
        <f>FCT_table_Service_Profitability[[#This Row],[Revenues (target)]]-FCT_table_Service_Profitability[[#This Row],[Expenses (target)]]</f>
        <v>193.05</v>
      </c>
      <c r="J2200" s="8" t="s">
        <v>31</v>
      </c>
      <c r="M2200" s="5"/>
      <c r="N2200" s="5"/>
    </row>
    <row r="2201" spans="1:14" x14ac:dyDescent="0.3">
      <c r="A2201" s="2">
        <v>44075</v>
      </c>
      <c r="B2201" s="24" t="s">
        <v>7</v>
      </c>
      <c r="C2201" s="8" t="s">
        <v>26</v>
      </c>
      <c r="D2201" s="3">
        <v>295.5</v>
      </c>
      <c r="E2201" s="4">
        <v>0</v>
      </c>
      <c r="F2201" s="4">
        <f>FCT_table_Service_Profitability[[#This Row],[Revenues]]-FCT_table_Service_Profitability[[#This Row],[Expenses]]</f>
        <v>295.5</v>
      </c>
      <c r="G2201" s="10">
        <v>209.80499999999998</v>
      </c>
      <c r="H2201" s="10">
        <v>0</v>
      </c>
      <c r="I2201" s="10">
        <f>FCT_table_Service_Profitability[[#This Row],[Revenues (target)]]-FCT_table_Service_Profitability[[#This Row],[Expenses (target)]]</f>
        <v>209.80499999999998</v>
      </c>
      <c r="J2201" s="8" t="s">
        <v>31</v>
      </c>
      <c r="M2201" s="5"/>
      <c r="N2201" s="5"/>
    </row>
    <row r="2202" spans="1:14" x14ac:dyDescent="0.3">
      <c r="A2202" s="2">
        <v>44075</v>
      </c>
      <c r="B2202" s="24" t="s">
        <v>2</v>
      </c>
      <c r="C2202" s="8" t="s">
        <v>26</v>
      </c>
      <c r="D2202" s="3">
        <v>14085.7</v>
      </c>
      <c r="E2202" s="4">
        <v>0</v>
      </c>
      <c r="F2202" s="4">
        <f>FCT_table_Service_Profitability[[#This Row],[Revenues]]-FCT_table_Service_Profitability[[#This Row],[Expenses]]</f>
        <v>14085.7</v>
      </c>
      <c r="G2202" s="10">
        <v>13803.986000000001</v>
      </c>
      <c r="H2202" s="10">
        <v>0</v>
      </c>
      <c r="I2202" s="10">
        <f>FCT_table_Service_Profitability[[#This Row],[Revenues (target)]]-FCT_table_Service_Profitability[[#This Row],[Expenses (target)]]</f>
        <v>13803.986000000001</v>
      </c>
      <c r="J2202" s="8" t="s">
        <v>31</v>
      </c>
      <c r="M2202" s="5"/>
      <c r="N2202" s="5"/>
    </row>
    <row r="2203" spans="1:14" x14ac:dyDescent="0.3">
      <c r="A2203" s="2">
        <v>44075</v>
      </c>
      <c r="B2203" s="24" t="s">
        <v>4</v>
      </c>
      <c r="C2203" s="8" t="s">
        <v>26</v>
      </c>
      <c r="D2203" s="3">
        <v>413.3</v>
      </c>
      <c r="E2203" s="4">
        <v>0</v>
      </c>
      <c r="F2203" s="4">
        <f>FCT_table_Service_Profitability[[#This Row],[Revenues]]-FCT_table_Service_Profitability[[#This Row],[Expenses]]</f>
        <v>413.3</v>
      </c>
      <c r="G2203" s="10">
        <v>462.89600000000007</v>
      </c>
      <c r="H2203" s="10">
        <v>0</v>
      </c>
      <c r="I2203" s="10">
        <f>FCT_table_Service_Profitability[[#This Row],[Revenues (target)]]-FCT_table_Service_Profitability[[#This Row],[Expenses (target)]]</f>
        <v>462.89600000000007</v>
      </c>
      <c r="J2203" s="8" t="s">
        <v>31</v>
      </c>
      <c r="M2203" s="5"/>
      <c r="N2203" s="5"/>
    </row>
    <row r="2204" spans="1:14" x14ac:dyDescent="0.3">
      <c r="A2204" s="2">
        <v>44075</v>
      </c>
      <c r="B2204" s="24" t="s">
        <v>10</v>
      </c>
      <c r="C2204" s="8" t="s">
        <v>26</v>
      </c>
      <c r="D2204" s="3">
        <v>166.7</v>
      </c>
      <c r="E2204" s="4">
        <v>0</v>
      </c>
      <c r="F2204" s="4">
        <f>FCT_table_Service_Profitability[[#This Row],[Revenues]]-FCT_table_Service_Profitability[[#This Row],[Expenses]]</f>
        <v>166.7</v>
      </c>
      <c r="G2204" s="10">
        <v>148.363</v>
      </c>
      <c r="H2204" s="10">
        <v>0</v>
      </c>
      <c r="I2204" s="10">
        <f>FCT_table_Service_Profitability[[#This Row],[Revenues (target)]]-FCT_table_Service_Profitability[[#This Row],[Expenses (target)]]</f>
        <v>148.363</v>
      </c>
      <c r="J2204" s="8" t="s">
        <v>31</v>
      </c>
      <c r="M2204" s="5"/>
      <c r="N2204" s="5"/>
    </row>
    <row r="2205" spans="1:14" x14ac:dyDescent="0.3">
      <c r="A2205" s="2">
        <v>44075</v>
      </c>
      <c r="B2205" s="24" t="s">
        <v>20</v>
      </c>
      <c r="C2205" s="8" t="s">
        <v>26</v>
      </c>
      <c r="D2205" s="3">
        <v>89502.2</v>
      </c>
      <c r="E2205" s="4">
        <v>0</v>
      </c>
      <c r="F2205" s="4">
        <f>FCT_table_Service_Profitability[[#This Row],[Revenues]]-FCT_table_Service_Profitability[[#This Row],[Expenses]]</f>
        <v>89502.2</v>
      </c>
      <c r="G2205" s="10">
        <v>91292.243999999992</v>
      </c>
      <c r="H2205" s="10">
        <v>0</v>
      </c>
      <c r="I2205" s="10">
        <f>FCT_table_Service_Profitability[[#This Row],[Revenues (target)]]-FCT_table_Service_Profitability[[#This Row],[Expenses (target)]]</f>
        <v>91292.243999999992</v>
      </c>
      <c r="J2205" s="8" t="s">
        <v>31</v>
      </c>
      <c r="M2205" s="5"/>
      <c r="N2205" s="5"/>
    </row>
    <row r="2206" spans="1:14" x14ac:dyDescent="0.3">
      <c r="A2206" s="2">
        <v>44075</v>
      </c>
      <c r="B2206" s="24" t="s">
        <v>1</v>
      </c>
      <c r="C2206" s="8" t="s">
        <v>26</v>
      </c>
      <c r="D2206" s="3">
        <v>119200.9</v>
      </c>
      <c r="E2206" s="4">
        <v>0</v>
      </c>
      <c r="F2206" s="4">
        <f>FCT_table_Service_Profitability[[#This Row],[Revenues]]-FCT_table_Service_Profitability[[#This Row],[Expenses]]</f>
        <v>119200.9</v>
      </c>
      <c r="G2206" s="10">
        <v>84632.638999999996</v>
      </c>
      <c r="H2206" s="10">
        <v>0</v>
      </c>
      <c r="I2206" s="10">
        <f>FCT_table_Service_Profitability[[#This Row],[Revenues (target)]]-FCT_table_Service_Profitability[[#This Row],[Expenses (target)]]</f>
        <v>84632.638999999996</v>
      </c>
      <c r="J2206" s="8" t="s">
        <v>31</v>
      </c>
      <c r="M2206" s="5"/>
      <c r="N2206" s="5"/>
    </row>
    <row r="2207" spans="1:14" x14ac:dyDescent="0.3">
      <c r="A2207" s="2">
        <v>44075</v>
      </c>
      <c r="B2207" s="24" t="s">
        <v>3</v>
      </c>
      <c r="C2207" s="8" t="s">
        <v>26</v>
      </c>
      <c r="D2207" s="3">
        <v>9720.2000000000007</v>
      </c>
      <c r="E2207" s="4">
        <v>0</v>
      </c>
      <c r="F2207" s="4">
        <f>FCT_table_Service_Profitability[[#This Row],[Revenues]]-FCT_table_Service_Profitability[[#This Row],[Expenses]]</f>
        <v>9720.2000000000007</v>
      </c>
      <c r="G2207" s="10">
        <v>8748.18</v>
      </c>
      <c r="H2207" s="10">
        <v>0</v>
      </c>
      <c r="I2207" s="10">
        <f>FCT_table_Service_Profitability[[#This Row],[Revenues (target)]]-FCT_table_Service_Profitability[[#This Row],[Expenses (target)]]</f>
        <v>8748.18</v>
      </c>
      <c r="J2207" s="8" t="s">
        <v>31</v>
      </c>
      <c r="M2207" s="5"/>
      <c r="N2207" s="5"/>
    </row>
    <row r="2208" spans="1:14" x14ac:dyDescent="0.3">
      <c r="A2208" s="2">
        <v>44075</v>
      </c>
      <c r="B2208" s="24" t="s">
        <v>5</v>
      </c>
      <c r="C2208" s="8" t="s">
        <v>26</v>
      </c>
      <c r="D2208" s="3">
        <v>1989.5</v>
      </c>
      <c r="E2208" s="4">
        <v>0</v>
      </c>
      <c r="F2208" s="4">
        <f>FCT_table_Service_Profitability[[#This Row],[Revenues]]-FCT_table_Service_Profitability[[#This Row],[Expenses]]</f>
        <v>1989.5</v>
      </c>
      <c r="G2208" s="10">
        <v>2387.4</v>
      </c>
      <c r="H2208" s="10">
        <v>0</v>
      </c>
      <c r="I2208" s="10">
        <f>FCT_table_Service_Profitability[[#This Row],[Revenues (target)]]-FCT_table_Service_Profitability[[#This Row],[Expenses (target)]]</f>
        <v>2387.4</v>
      </c>
      <c r="J2208" s="8" t="s">
        <v>31</v>
      </c>
      <c r="M2208" s="5"/>
      <c r="N2208" s="5"/>
    </row>
    <row r="2209" spans="1:14" x14ac:dyDescent="0.3">
      <c r="A2209" s="2">
        <v>44075</v>
      </c>
      <c r="B2209" s="24" t="s">
        <v>6</v>
      </c>
      <c r="C2209" s="8" t="s">
        <v>26</v>
      </c>
      <c r="D2209" s="3">
        <v>989</v>
      </c>
      <c r="E2209" s="4">
        <v>0</v>
      </c>
      <c r="F2209" s="4">
        <f>FCT_table_Service_Profitability[[#This Row],[Revenues]]-FCT_table_Service_Profitability[[#This Row],[Expenses]]</f>
        <v>989</v>
      </c>
      <c r="G2209" s="10">
        <v>820.87</v>
      </c>
      <c r="H2209" s="10">
        <v>0</v>
      </c>
      <c r="I2209" s="10">
        <f>FCT_table_Service_Profitability[[#This Row],[Revenues (target)]]-FCT_table_Service_Profitability[[#This Row],[Expenses (target)]]</f>
        <v>820.87</v>
      </c>
      <c r="J2209" s="8" t="s">
        <v>31</v>
      </c>
      <c r="M2209" s="5"/>
      <c r="N2209" s="5"/>
    </row>
    <row r="2210" spans="1:14" x14ac:dyDescent="0.3">
      <c r="A2210" s="2">
        <v>44105</v>
      </c>
      <c r="B2210" s="24" t="s">
        <v>7</v>
      </c>
      <c r="C2210" s="8" t="s">
        <v>26</v>
      </c>
      <c r="D2210" s="3">
        <v>1251.0999999999999</v>
      </c>
      <c r="E2210" s="4">
        <v>0</v>
      </c>
      <c r="F2210" s="4">
        <f>FCT_table_Service_Profitability[[#This Row],[Revenues]]-FCT_table_Service_Profitability[[#This Row],[Expenses]]</f>
        <v>1251.0999999999999</v>
      </c>
      <c r="G2210" s="10">
        <v>1163.5229999999999</v>
      </c>
      <c r="H2210" s="10">
        <v>0</v>
      </c>
      <c r="I2210" s="10">
        <f>FCT_table_Service_Profitability[[#This Row],[Revenues (target)]]-FCT_table_Service_Profitability[[#This Row],[Expenses (target)]]</f>
        <v>1163.5229999999999</v>
      </c>
      <c r="J2210" s="8" t="s">
        <v>31</v>
      </c>
      <c r="M2210" s="5"/>
      <c r="N2210" s="5"/>
    </row>
    <row r="2211" spans="1:14" x14ac:dyDescent="0.3">
      <c r="A2211" s="2">
        <v>44105</v>
      </c>
      <c r="B2211" s="24" t="s">
        <v>2</v>
      </c>
      <c r="C2211" s="8" t="s">
        <v>26</v>
      </c>
      <c r="D2211" s="3">
        <v>19093.2</v>
      </c>
      <c r="E2211" s="4">
        <v>0</v>
      </c>
      <c r="F2211" s="4">
        <f>FCT_table_Service_Profitability[[#This Row],[Revenues]]-FCT_table_Service_Profitability[[#This Row],[Expenses]]</f>
        <v>19093.2</v>
      </c>
      <c r="G2211" s="10">
        <v>18329.472000000002</v>
      </c>
      <c r="H2211" s="10">
        <v>0</v>
      </c>
      <c r="I2211" s="10">
        <f>FCT_table_Service_Profitability[[#This Row],[Revenues (target)]]-FCT_table_Service_Profitability[[#This Row],[Expenses (target)]]</f>
        <v>18329.472000000002</v>
      </c>
      <c r="J2211" s="8" t="s">
        <v>31</v>
      </c>
      <c r="M2211" s="5"/>
      <c r="N2211" s="5"/>
    </row>
    <row r="2212" spans="1:14" x14ac:dyDescent="0.3">
      <c r="A2212" s="2">
        <v>44105</v>
      </c>
      <c r="B2212" s="24" t="s">
        <v>4</v>
      </c>
      <c r="C2212" s="8" t="s">
        <v>26</v>
      </c>
      <c r="D2212" s="3">
        <v>572.29999999999995</v>
      </c>
      <c r="E2212" s="4">
        <v>0</v>
      </c>
      <c r="F2212" s="4">
        <f>FCT_table_Service_Profitability[[#This Row],[Revenues]]-FCT_table_Service_Profitability[[#This Row],[Expenses]]</f>
        <v>572.29999999999995</v>
      </c>
      <c r="G2212" s="10">
        <v>738.26699999999994</v>
      </c>
      <c r="H2212" s="10">
        <v>0</v>
      </c>
      <c r="I2212" s="10">
        <f>FCT_table_Service_Profitability[[#This Row],[Revenues (target)]]-FCT_table_Service_Profitability[[#This Row],[Expenses (target)]]</f>
        <v>738.26699999999994</v>
      </c>
      <c r="J2212" s="8" t="s">
        <v>31</v>
      </c>
      <c r="M2212" s="5"/>
      <c r="N2212" s="5"/>
    </row>
    <row r="2213" spans="1:14" x14ac:dyDescent="0.3">
      <c r="A2213" s="2">
        <v>44105</v>
      </c>
      <c r="B2213" s="24" t="s">
        <v>10</v>
      </c>
      <c r="C2213" s="8" t="s">
        <v>26</v>
      </c>
      <c r="D2213" s="3">
        <v>164.9</v>
      </c>
      <c r="E2213" s="4">
        <v>0</v>
      </c>
      <c r="F2213" s="4">
        <f>FCT_table_Service_Profitability[[#This Row],[Revenues]]-FCT_table_Service_Profitability[[#This Row],[Expenses]]</f>
        <v>164.9</v>
      </c>
      <c r="G2213" s="10">
        <v>143.46299999999999</v>
      </c>
      <c r="H2213" s="10">
        <v>0</v>
      </c>
      <c r="I2213" s="10">
        <f>FCT_table_Service_Profitability[[#This Row],[Revenues (target)]]-FCT_table_Service_Profitability[[#This Row],[Expenses (target)]]</f>
        <v>143.46299999999999</v>
      </c>
      <c r="J2213" s="8" t="s">
        <v>31</v>
      </c>
      <c r="M2213" s="5"/>
      <c r="N2213" s="5"/>
    </row>
    <row r="2214" spans="1:14" x14ac:dyDescent="0.3">
      <c r="A2214" s="2">
        <v>44105</v>
      </c>
      <c r="B2214" s="24" t="s">
        <v>20</v>
      </c>
      <c r="C2214" s="8" t="s">
        <v>26</v>
      </c>
      <c r="D2214" s="3">
        <v>45679.6</v>
      </c>
      <c r="E2214" s="4">
        <v>0</v>
      </c>
      <c r="F2214" s="4">
        <f>FCT_table_Service_Profitability[[#This Row],[Revenues]]-FCT_table_Service_Profitability[[#This Row],[Expenses]]</f>
        <v>45679.6</v>
      </c>
      <c r="G2214" s="10">
        <v>53901.927999999993</v>
      </c>
      <c r="H2214" s="10">
        <v>0</v>
      </c>
      <c r="I2214" s="10">
        <f>FCT_table_Service_Profitability[[#This Row],[Revenues (target)]]-FCT_table_Service_Profitability[[#This Row],[Expenses (target)]]</f>
        <v>53901.927999999993</v>
      </c>
      <c r="J2214" s="8" t="s">
        <v>31</v>
      </c>
      <c r="M2214" s="5"/>
      <c r="N2214" s="5"/>
    </row>
    <row r="2215" spans="1:14" x14ac:dyDescent="0.3">
      <c r="A2215" s="2">
        <v>44105</v>
      </c>
      <c r="B2215" s="24" t="s">
        <v>1</v>
      </c>
      <c r="C2215" s="8" t="s">
        <v>26</v>
      </c>
      <c r="D2215" s="3">
        <v>109413.2</v>
      </c>
      <c r="E2215" s="4">
        <v>0</v>
      </c>
      <c r="F2215" s="4">
        <f>FCT_table_Service_Profitability[[#This Row],[Revenues]]-FCT_table_Service_Profitability[[#This Row],[Expenses]]</f>
        <v>109413.2</v>
      </c>
      <c r="G2215" s="10">
        <v>94095.351999999999</v>
      </c>
      <c r="H2215" s="10">
        <v>0</v>
      </c>
      <c r="I2215" s="10">
        <f>FCT_table_Service_Profitability[[#This Row],[Revenues (target)]]-FCT_table_Service_Profitability[[#This Row],[Expenses (target)]]</f>
        <v>94095.351999999999</v>
      </c>
      <c r="J2215" s="8" t="s">
        <v>31</v>
      </c>
      <c r="M2215" s="5"/>
      <c r="N2215" s="5"/>
    </row>
    <row r="2216" spans="1:14" x14ac:dyDescent="0.3">
      <c r="A2216" s="2">
        <v>44105</v>
      </c>
      <c r="B2216" s="24" t="s">
        <v>3</v>
      </c>
      <c r="C2216" s="8" t="s">
        <v>26</v>
      </c>
      <c r="D2216" s="3">
        <v>10736.5</v>
      </c>
      <c r="E2216" s="4">
        <v>0</v>
      </c>
      <c r="F2216" s="4">
        <f>FCT_table_Service_Profitability[[#This Row],[Revenues]]-FCT_table_Service_Profitability[[#This Row],[Expenses]]</f>
        <v>10736.5</v>
      </c>
      <c r="G2216" s="10">
        <v>10521.77</v>
      </c>
      <c r="H2216" s="10">
        <v>0</v>
      </c>
      <c r="I2216" s="10">
        <f>FCT_table_Service_Profitability[[#This Row],[Revenues (target)]]-FCT_table_Service_Profitability[[#This Row],[Expenses (target)]]</f>
        <v>10521.77</v>
      </c>
      <c r="J2216" s="8" t="s">
        <v>31</v>
      </c>
      <c r="M2216" s="5"/>
      <c r="N2216" s="5"/>
    </row>
    <row r="2217" spans="1:14" x14ac:dyDescent="0.3">
      <c r="A2217" s="2">
        <v>44105</v>
      </c>
      <c r="B2217" s="24" t="s">
        <v>5</v>
      </c>
      <c r="C2217" s="8" t="s">
        <v>26</v>
      </c>
      <c r="D2217" s="3">
        <v>1405</v>
      </c>
      <c r="E2217" s="4">
        <v>0</v>
      </c>
      <c r="F2217" s="4">
        <f>FCT_table_Service_Profitability[[#This Row],[Revenues]]-FCT_table_Service_Profitability[[#This Row],[Expenses]]</f>
        <v>1405</v>
      </c>
      <c r="G2217" s="10">
        <v>1348.8</v>
      </c>
      <c r="H2217" s="10">
        <v>0</v>
      </c>
      <c r="I2217" s="10">
        <f>FCT_table_Service_Profitability[[#This Row],[Revenues (target)]]-FCT_table_Service_Profitability[[#This Row],[Expenses (target)]]</f>
        <v>1348.8</v>
      </c>
      <c r="J2217" s="8" t="s">
        <v>31</v>
      </c>
      <c r="M2217" s="5"/>
      <c r="N2217" s="5"/>
    </row>
    <row r="2218" spans="1:14" x14ac:dyDescent="0.3">
      <c r="A2218" s="2">
        <v>44105</v>
      </c>
      <c r="B2218" s="24" t="s">
        <v>6</v>
      </c>
      <c r="C2218" s="8" t="s">
        <v>26</v>
      </c>
      <c r="D2218" s="3">
        <v>1123</v>
      </c>
      <c r="E2218" s="4">
        <v>0</v>
      </c>
      <c r="F2218" s="4">
        <f>FCT_table_Service_Profitability[[#This Row],[Revenues]]-FCT_table_Service_Profitability[[#This Row],[Expenses]]</f>
        <v>1123</v>
      </c>
      <c r="G2218" s="10">
        <v>1179.1500000000001</v>
      </c>
      <c r="H2218" s="10">
        <v>0</v>
      </c>
      <c r="I2218" s="10">
        <f>FCT_table_Service_Profitability[[#This Row],[Revenues (target)]]-FCT_table_Service_Profitability[[#This Row],[Expenses (target)]]</f>
        <v>1179.1500000000001</v>
      </c>
      <c r="J2218" s="8" t="s">
        <v>31</v>
      </c>
      <c r="M2218" s="5"/>
      <c r="N2218" s="5"/>
    </row>
    <row r="2219" spans="1:14" x14ac:dyDescent="0.3">
      <c r="A2219" s="2">
        <v>44317</v>
      </c>
      <c r="B2219" s="24" t="s">
        <v>9</v>
      </c>
      <c r="C2219" s="8" t="s">
        <v>26</v>
      </c>
      <c r="D2219" s="3">
        <v>1.6</v>
      </c>
      <c r="E2219" s="4">
        <v>0</v>
      </c>
      <c r="F2219" s="4">
        <f>FCT_table_Service_Profitability[[#This Row],[Revenues]]-FCT_table_Service_Profitability[[#This Row],[Expenses]]</f>
        <v>1.6</v>
      </c>
      <c r="G2219" s="10">
        <v>1.1679999999999999</v>
      </c>
      <c r="H2219" s="10">
        <v>0</v>
      </c>
      <c r="I2219" s="10">
        <f>FCT_table_Service_Profitability[[#This Row],[Revenues (target)]]-FCT_table_Service_Profitability[[#This Row],[Expenses (target)]]</f>
        <v>1.1679999999999999</v>
      </c>
      <c r="J2219" s="8" t="s">
        <v>31</v>
      </c>
      <c r="M2219" s="5"/>
      <c r="N2219" s="5"/>
    </row>
    <row r="2220" spans="1:14" x14ac:dyDescent="0.3">
      <c r="A2220" s="2">
        <v>43831</v>
      </c>
      <c r="B2220" s="24" t="s">
        <v>7</v>
      </c>
      <c r="C2220" s="8" t="s">
        <v>26</v>
      </c>
      <c r="D2220" s="3">
        <v>963.6</v>
      </c>
      <c r="E2220" s="4">
        <v>0</v>
      </c>
      <c r="F2220" s="4">
        <f>FCT_table_Service_Profitability[[#This Row],[Revenues]]-FCT_table_Service_Profitability[[#This Row],[Expenses]]</f>
        <v>963.6</v>
      </c>
      <c r="G2220" s="10">
        <v>1031.0520000000001</v>
      </c>
      <c r="H2220" s="10">
        <v>0</v>
      </c>
      <c r="I2220" s="10">
        <f>FCT_table_Service_Profitability[[#This Row],[Revenues (target)]]-FCT_table_Service_Profitability[[#This Row],[Expenses (target)]]</f>
        <v>1031.0520000000001</v>
      </c>
      <c r="J2220" s="8" t="s">
        <v>33</v>
      </c>
      <c r="M2220" s="5"/>
      <c r="N2220" s="5"/>
    </row>
    <row r="2221" spans="1:14" x14ac:dyDescent="0.3">
      <c r="A2221" s="2">
        <v>43831</v>
      </c>
      <c r="B2221" s="24" t="s">
        <v>2</v>
      </c>
      <c r="C2221" s="8" t="s">
        <v>26</v>
      </c>
      <c r="D2221" s="3">
        <v>5425.6</v>
      </c>
      <c r="E2221" s="4">
        <v>0</v>
      </c>
      <c r="F2221" s="4">
        <f>FCT_table_Service_Profitability[[#This Row],[Revenues]]-FCT_table_Service_Profitability[[#This Row],[Expenses]]</f>
        <v>5425.6</v>
      </c>
      <c r="G2221" s="10">
        <v>3852.1759999999999</v>
      </c>
      <c r="H2221" s="10">
        <v>0</v>
      </c>
      <c r="I2221" s="10">
        <f>FCT_table_Service_Profitability[[#This Row],[Revenues (target)]]-FCT_table_Service_Profitability[[#This Row],[Expenses (target)]]</f>
        <v>3852.1759999999999</v>
      </c>
      <c r="J2221" s="8" t="s">
        <v>33</v>
      </c>
      <c r="M2221" s="5"/>
      <c r="N2221" s="5"/>
    </row>
    <row r="2222" spans="1:14" x14ac:dyDescent="0.3">
      <c r="A2222" s="2">
        <v>43831</v>
      </c>
      <c r="B2222" s="24" t="s">
        <v>10</v>
      </c>
      <c r="C2222" s="8" t="s">
        <v>26</v>
      </c>
      <c r="D2222" s="3">
        <v>137.19999999999999</v>
      </c>
      <c r="E2222" s="4">
        <v>0</v>
      </c>
      <c r="F2222" s="4">
        <f>FCT_table_Service_Profitability[[#This Row],[Revenues]]-FCT_table_Service_Profitability[[#This Row],[Expenses]]</f>
        <v>137.19999999999999</v>
      </c>
      <c r="G2222" s="10">
        <v>156.40800000000002</v>
      </c>
      <c r="H2222" s="10">
        <v>0</v>
      </c>
      <c r="I2222" s="10">
        <f>FCT_table_Service_Profitability[[#This Row],[Revenues (target)]]-FCT_table_Service_Profitability[[#This Row],[Expenses (target)]]</f>
        <v>156.40800000000002</v>
      </c>
      <c r="J2222" s="8" t="s">
        <v>33</v>
      </c>
      <c r="M2222" s="5"/>
      <c r="N2222" s="5"/>
    </row>
    <row r="2223" spans="1:14" x14ac:dyDescent="0.3">
      <c r="A2223" s="2">
        <v>43831</v>
      </c>
      <c r="B2223" s="24" t="s">
        <v>20</v>
      </c>
      <c r="C2223" s="8" t="s">
        <v>26</v>
      </c>
      <c r="D2223" s="3">
        <v>145415.20000000001</v>
      </c>
      <c r="E2223" s="4">
        <v>0</v>
      </c>
      <c r="F2223" s="4">
        <f>FCT_table_Service_Profitability[[#This Row],[Revenues]]-FCT_table_Service_Profitability[[#This Row],[Expenses]]</f>
        <v>145415.20000000001</v>
      </c>
      <c r="G2223" s="10">
        <v>107607.24800000001</v>
      </c>
      <c r="H2223" s="10">
        <v>0</v>
      </c>
      <c r="I2223" s="10">
        <f>FCT_table_Service_Profitability[[#This Row],[Revenues (target)]]-FCT_table_Service_Profitability[[#This Row],[Expenses (target)]]</f>
        <v>107607.24800000001</v>
      </c>
      <c r="J2223" s="8" t="s">
        <v>33</v>
      </c>
      <c r="M2223" s="5"/>
      <c r="N2223" s="5"/>
    </row>
    <row r="2224" spans="1:14" x14ac:dyDescent="0.3">
      <c r="A2224" s="2">
        <v>43831</v>
      </c>
      <c r="B2224" s="24" t="s">
        <v>1</v>
      </c>
      <c r="C2224" s="8" t="s">
        <v>26</v>
      </c>
      <c r="D2224" s="3">
        <v>15287.5</v>
      </c>
      <c r="E2224" s="4">
        <v>0</v>
      </c>
      <c r="F2224" s="4">
        <f>FCT_table_Service_Profitability[[#This Row],[Revenues]]-FCT_table_Service_Profitability[[#This Row],[Expenses]]</f>
        <v>15287.5</v>
      </c>
      <c r="G2224" s="10">
        <v>14064.5</v>
      </c>
      <c r="H2224" s="10">
        <v>0</v>
      </c>
      <c r="I2224" s="10">
        <f>FCT_table_Service_Profitability[[#This Row],[Revenues (target)]]-FCT_table_Service_Profitability[[#This Row],[Expenses (target)]]</f>
        <v>14064.5</v>
      </c>
      <c r="J2224" s="8" t="s">
        <v>33</v>
      </c>
      <c r="M2224" s="5"/>
      <c r="N2224" s="5"/>
    </row>
    <row r="2225" spans="1:14" x14ac:dyDescent="0.3">
      <c r="A2225" s="2">
        <v>43831</v>
      </c>
      <c r="B2225" s="24" t="s">
        <v>3</v>
      </c>
      <c r="C2225" s="8" t="s">
        <v>26</v>
      </c>
      <c r="D2225" s="3">
        <v>5812.9</v>
      </c>
      <c r="E2225" s="4">
        <v>0</v>
      </c>
      <c r="F2225" s="4">
        <f>FCT_table_Service_Profitability[[#This Row],[Revenues]]-FCT_table_Service_Profitability[[#This Row],[Expenses]]</f>
        <v>5812.9</v>
      </c>
      <c r="G2225" s="10">
        <v>6684.8349999999991</v>
      </c>
      <c r="H2225" s="10">
        <v>0</v>
      </c>
      <c r="I2225" s="10">
        <f>FCT_table_Service_Profitability[[#This Row],[Revenues (target)]]-FCT_table_Service_Profitability[[#This Row],[Expenses (target)]]</f>
        <v>6684.8349999999991</v>
      </c>
      <c r="J2225" s="8" t="s">
        <v>33</v>
      </c>
      <c r="M2225" s="5"/>
      <c r="N2225" s="5"/>
    </row>
    <row r="2226" spans="1:14" x14ac:dyDescent="0.3">
      <c r="A2226" s="2">
        <v>43831</v>
      </c>
      <c r="B2226" s="24" t="s">
        <v>5</v>
      </c>
      <c r="C2226" s="8" t="s">
        <v>26</v>
      </c>
      <c r="D2226" s="3">
        <v>3365</v>
      </c>
      <c r="E2226" s="4">
        <v>0</v>
      </c>
      <c r="F2226" s="4">
        <f>FCT_table_Service_Profitability[[#This Row],[Revenues]]-FCT_table_Service_Profitability[[#This Row],[Expenses]]</f>
        <v>3365</v>
      </c>
      <c r="G2226" s="10">
        <v>4038</v>
      </c>
      <c r="H2226" s="10">
        <v>0</v>
      </c>
      <c r="I2226" s="10">
        <f>FCT_table_Service_Profitability[[#This Row],[Revenues (target)]]-FCT_table_Service_Profitability[[#This Row],[Expenses (target)]]</f>
        <v>4038</v>
      </c>
      <c r="J2226" s="8" t="s">
        <v>33</v>
      </c>
      <c r="M2226" s="5"/>
      <c r="N2226" s="5"/>
    </row>
    <row r="2227" spans="1:14" x14ac:dyDescent="0.3">
      <c r="A2227" s="2">
        <v>43831</v>
      </c>
      <c r="B2227" s="24" t="s">
        <v>6</v>
      </c>
      <c r="C2227" s="8" t="s">
        <v>26</v>
      </c>
      <c r="D2227" s="3">
        <v>1164.0999999999999</v>
      </c>
      <c r="E2227" s="4">
        <v>0</v>
      </c>
      <c r="F2227" s="4">
        <f>FCT_table_Service_Profitability[[#This Row],[Revenues]]-FCT_table_Service_Profitability[[#This Row],[Expenses]]</f>
        <v>1164.0999999999999</v>
      </c>
      <c r="G2227" s="10">
        <v>1012.7669999999999</v>
      </c>
      <c r="H2227" s="10">
        <v>0</v>
      </c>
      <c r="I2227" s="10">
        <f>FCT_table_Service_Profitability[[#This Row],[Revenues (target)]]-FCT_table_Service_Profitability[[#This Row],[Expenses (target)]]</f>
        <v>1012.7669999999999</v>
      </c>
      <c r="J2227" s="8" t="s">
        <v>33</v>
      </c>
      <c r="M2227" s="5"/>
      <c r="N2227" s="5"/>
    </row>
    <row r="2228" spans="1:14" x14ac:dyDescent="0.3">
      <c r="A2228" s="2">
        <v>43862</v>
      </c>
      <c r="B2228" s="24" t="s">
        <v>7</v>
      </c>
      <c r="C2228" s="8" t="s">
        <v>26</v>
      </c>
      <c r="D2228" s="3">
        <v>1415.6</v>
      </c>
      <c r="E2228" s="4">
        <v>0</v>
      </c>
      <c r="F2228" s="4">
        <f>FCT_table_Service_Profitability[[#This Row],[Revenues]]-FCT_table_Service_Profitability[[#This Row],[Expenses]]</f>
        <v>1415.6</v>
      </c>
      <c r="G2228" s="10">
        <v>1571.316</v>
      </c>
      <c r="H2228" s="10">
        <v>0</v>
      </c>
      <c r="I2228" s="10">
        <f>FCT_table_Service_Profitability[[#This Row],[Revenues (target)]]-FCT_table_Service_Profitability[[#This Row],[Expenses (target)]]</f>
        <v>1571.316</v>
      </c>
      <c r="J2228" s="8" t="s">
        <v>33</v>
      </c>
      <c r="M2228" s="5"/>
      <c r="N2228" s="5"/>
    </row>
    <row r="2229" spans="1:14" x14ac:dyDescent="0.3">
      <c r="A2229" s="2">
        <v>43862</v>
      </c>
      <c r="B2229" s="24" t="s">
        <v>2</v>
      </c>
      <c r="C2229" s="8" t="s">
        <v>26</v>
      </c>
      <c r="D2229" s="3">
        <v>4723.2</v>
      </c>
      <c r="E2229" s="4">
        <v>0</v>
      </c>
      <c r="F2229" s="4">
        <f>FCT_table_Service_Profitability[[#This Row],[Revenues]]-FCT_table_Service_Profitability[[#This Row],[Expenses]]</f>
        <v>4723.2</v>
      </c>
      <c r="G2229" s="10">
        <v>3967.4879999999998</v>
      </c>
      <c r="H2229" s="10">
        <v>0</v>
      </c>
      <c r="I2229" s="10">
        <f>FCT_table_Service_Profitability[[#This Row],[Revenues (target)]]-FCT_table_Service_Profitability[[#This Row],[Expenses (target)]]</f>
        <v>3967.4879999999998</v>
      </c>
      <c r="J2229" s="8" t="s">
        <v>33</v>
      </c>
      <c r="M2229" s="5"/>
      <c r="N2229" s="5"/>
    </row>
    <row r="2230" spans="1:14" x14ac:dyDescent="0.3">
      <c r="A2230" s="2">
        <v>43862</v>
      </c>
      <c r="B2230" s="24" t="s">
        <v>10</v>
      </c>
      <c r="C2230" s="8" t="s">
        <v>26</v>
      </c>
      <c r="D2230" s="3">
        <v>211.3</v>
      </c>
      <c r="E2230" s="4">
        <v>0</v>
      </c>
      <c r="F2230" s="4">
        <f>FCT_table_Service_Profitability[[#This Row],[Revenues]]-FCT_table_Service_Profitability[[#This Row],[Expenses]]</f>
        <v>211.3</v>
      </c>
      <c r="G2230" s="10">
        <v>240.88200000000003</v>
      </c>
      <c r="H2230" s="10">
        <v>0</v>
      </c>
      <c r="I2230" s="10">
        <f>FCT_table_Service_Profitability[[#This Row],[Revenues (target)]]-FCT_table_Service_Profitability[[#This Row],[Expenses (target)]]</f>
        <v>240.88200000000003</v>
      </c>
      <c r="J2230" s="8" t="s">
        <v>33</v>
      </c>
      <c r="M2230" s="5"/>
      <c r="N2230" s="5"/>
    </row>
    <row r="2231" spans="1:14" x14ac:dyDescent="0.3">
      <c r="A2231" s="2">
        <v>43862</v>
      </c>
      <c r="B2231" s="24" t="s">
        <v>20</v>
      </c>
      <c r="C2231" s="8" t="s">
        <v>26</v>
      </c>
      <c r="D2231" s="3">
        <v>136578.79999999999</v>
      </c>
      <c r="E2231" s="4">
        <v>0</v>
      </c>
      <c r="F2231" s="4">
        <f>FCT_table_Service_Profitability[[#This Row],[Revenues]]-FCT_table_Service_Profitability[[#This Row],[Expenses]]</f>
        <v>136578.79999999999</v>
      </c>
      <c r="G2231" s="10">
        <v>150236.68</v>
      </c>
      <c r="H2231" s="10">
        <v>0</v>
      </c>
      <c r="I2231" s="10">
        <f>FCT_table_Service_Profitability[[#This Row],[Revenues (target)]]-FCT_table_Service_Profitability[[#This Row],[Expenses (target)]]</f>
        <v>150236.68</v>
      </c>
      <c r="J2231" s="8" t="s">
        <v>33</v>
      </c>
      <c r="M2231" s="5"/>
      <c r="N2231" s="5"/>
    </row>
    <row r="2232" spans="1:14" x14ac:dyDescent="0.3">
      <c r="A2232" s="2">
        <v>43862</v>
      </c>
      <c r="B2232" s="24" t="s">
        <v>1</v>
      </c>
      <c r="C2232" s="8" t="s">
        <v>26</v>
      </c>
      <c r="D2232" s="3">
        <v>24921.599999999999</v>
      </c>
      <c r="E2232" s="4">
        <v>0</v>
      </c>
      <c r="F2232" s="4">
        <f>FCT_table_Service_Profitability[[#This Row],[Revenues]]-FCT_table_Service_Profitability[[#This Row],[Expenses]]</f>
        <v>24921.599999999999</v>
      </c>
      <c r="G2232" s="10">
        <v>24672.383999999998</v>
      </c>
      <c r="H2232" s="10">
        <v>0</v>
      </c>
      <c r="I2232" s="10">
        <f>FCT_table_Service_Profitability[[#This Row],[Revenues (target)]]-FCT_table_Service_Profitability[[#This Row],[Expenses (target)]]</f>
        <v>24672.383999999998</v>
      </c>
      <c r="J2232" s="8" t="s">
        <v>33</v>
      </c>
      <c r="M2232" s="5"/>
      <c r="N2232" s="5"/>
    </row>
    <row r="2233" spans="1:14" x14ac:dyDescent="0.3">
      <c r="A2233" s="2">
        <v>43862</v>
      </c>
      <c r="B2233" s="24" t="s">
        <v>3</v>
      </c>
      <c r="C2233" s="8" t="s">
        <v>26</v>
      </c>
      <c r="D2233" s="3">
        <v>6925.3</v>
      </c>
      <c r="E2233" s="4">
        <v>0</v>
      </c>
      <c r="F2233" s="4">
        <f>FCT_table_Service_Profitability[[#This Row],[Revenues]]-FCT_table_Service_Profitability[[#This Row],[Expenses]]</f>
        <v>6925.3</v>
      </c>
      <c r="G2233" s="10">
        <v>5886.5050000000001</v>
      </c>
      <c r="H2233" s="10">
        <v>0</v>
      </c>
      <c r="I2233" s="10">
        <f>FCT_table_Service_Profitability[[#This Row],[Revenues (target)]]-FCT_table_Service_Profitability[[#This Row],[Expenses (target)]]</f>
        <v>5886.5050000000001</v>
      </c>
      <c r="J2233" s="8" t="s">
        <v>33</v>
      </c>
      <c r="M2233" s="5"/>
      <c r="N2233" s="5"/>
    </row>
    <row r="2234" spans="1:14" x14ac:dyDescent="0.3">
      <c r="A2234" s="2">
        <v>43862</v>
      </c>
      <c r="B2234" s="24" t="s">
        <v>5</v>
      </c>
      <c r="C2234" s="8" t="s">
        <v>26</v>
      </c>
      <c r="D2234" s="3">
        <v>6609.3</v>
      </c>
      <c r="E2234" s="4">
        <v>0</v>
      </c>
      <c r="F2234" s="4">
        <f>FCT_table_Service_Profitability[[#This Row],[Revenues]]-FCT_table_Service_Profitability[[#This Row],[Expenses]]</f>
        <v>6609.3</v>
      </c>
      <c r="G2234" s="10">
        <v>7204.1370000000006</v>
      </c>
      <c r="H2234" s="10">
        <v>0</v>
      </c>
      <c r="I2234" s="10">
        <f>FCT_table_Service_Profitability[[#This Row],[Revenues (target)]]-FCT_table_Service_Profitability[[#This Row],[Expenses (target)]]</f>
        <v>7204.1370000000006</v>
      </c>
      <c r="J2234" s="8" t="s">
        <v>33</v>
      </c>
      <c r="M2234" s="5"/>
      <c r="N2234" s="5"/>
    </row>
    <row r="2235" spans="1:14" x14ac:dyDescent="0.3">
      <c r="A2235" s="2">
        <v>43862</v>
      </c>
      <c r="B2235" s="24" t="s">
        <v>6</v>
      </c>
      <c r="C2235" s="8" t="s">
        <v>26</v>
      </c>
      <c r="D2235" s="3">
        <v>1495.8</v>
      </c>
      <c r="E2235" s="4">
        <v>0</v>
      </c>
      <c r="F2235" s="4">
        <f>FCT_table_Service_Profitability[[#This Row],[Revenues]]-FCT_table_Service_Profitability[[#This Row],[Expenses]]</f>
        <v>1495.8</v>
      </c>
      <c r="G2235" s="10">
        <v>1465.884</v>
      </c>
      <c r="H2235" s="10">
        <v>0</v>
      </c>
      <c r="I2235" s="10">
        <f>FCT_table_Service_Profitability[[#This Row],[Revenues (target)]]-FCT_table_Service_Profitability[[#This Row],[Expenses (target)]]</f>
        <v>1465.884</v>
      </c>
      <c r="J2235" s="8" t="s">
        <v>33</v>
      </c>
      <c r="M2235" s="5"/>
      <c r="N2235" s="5"/>
    </row>
    <row r="2236" spans="1:14" x14ac:dyDescent="0.3">
      <c r="A2236" s="2">
        <v>43891</v>
      </c>
      <c r="B2236" s="24" t="s">
        <v>7</v>
      </c>
      <c r="C2236" s="8" t="s">
        <v>26</v>
      </c>
      <c r="D2236" s="3">
        <v>1719.4</v>
      </c>
      <c r="E2236" s="4">
        <v>0</v>
      </c>
      <c r="F2236" s="4">
        <f>FCT_table_Service_Profitability[[#This Row],[Revenues]]-FCT_table_Service_Profitability[[#This Row],[Expenses]]</f>
        <v>1719.4</v>
      </c>
      <c r="G2236" s="10">
        <v>2028.8920000000001</v>
      </c>
      <c r="H2236" s="10">
        <v>0</v>
      </c>
      <c r="I2236" s="10">
        <f>FCT_table_Service_Profitability[[#This Row],[Revenues (target)]]-FCT_table_Service_Profitability[[#This Row],[Expenses (target)]]</f>
        <v>2028.8920000000001</v>
      </c>
      <c r="J2236" s="8" t="s">
        <v>33</v>
      </c>
      <c r="M2236" s="5"/>
      <c r="N2236" s="5"/>
    </row>
    <row r="2237" spans="1:14" x14ac:dyDescent="0.3">
      <c r="A2237" s="2">
        <v>43891</v>
      </c>
      <c r="B2237" s="24" t="s">
        <v>2</v>
      </c>
      <c r="C2237" s="8" t="s">
        <v>26</v>
      </c>
      <c r="D2237" s="3">
        <v>6103</v>
      </c>
      <c r="E2237" s="4">
        <v>0</v>
      </c>
      <c r="F2237" s="4">
        <f>FCT_table_Service_Profitability[[#This Row],[Revenues]]-FCT_table_Service_Profitability[[#This Row],[Expenses]]</f>
        <v>6103</v>
      </c>
      <c r="G2237" s="10">
        <v>5919.91</v>
      </c>
      <c r="H2237" s="10">
        <v>0</v>
      </c>
      <c r="I2237" s="10">
        <f>FCT_table_Service_Profitability[[#This Row],[Revenues (target)]]-FCT_table_Service_Profitability[[#This Row],[Expenses (target)]]</f>
        <v>5919.91</v>
      </c>
      <c r="J2237" s="8" t="s">
        <v>33</v>
      </c>
      <c r="M2237" s="5"/>
      <c r="N2237" s="5"/>
    </row>
    <row r="2238" spans="1:14" x14ac:dyDescent="0.3">
      <c r="A2238" s="2">
        <v>43891</v>
      </c>
      <c r="B2238" s="24" t="s">
        <v>10</v>
      </c>
      <c r="C2238" s="8" t="s">
        <v>26</v>
      </c>
      <c r="D2238" s="3">
        <v>92.7</v>
      </c>
      <c r="E2238" s="4">
        <v>0</v>
      </c>
      <c r="F2238" s="4">
        <f>FCT_table_Service_Profitability[[#This Row],[Revenues]]-FCT_table_Service_Profitability[[#This Row],[Expenses]]</f>
        <v>92.7</v>
      </c>
      <c r="G2238" s="10">
        <v>70.451999999999998</v>
      </c>
      <c r="H2238" s="10">
        <v>0</v>
      </c>
      <c r="I2238" s="10">
        <f>FCT_table_Service_Profitability[[#This Row],[Revenues (target)]]-FCT_table_Service_Profitability[[#This Row],[Expenses (target)]]</f>
        <v>70.451999999999998</v>
      </c>
      <c r="J2238" s="8" t="s">
        <v>33</v>
      </c>
      <c r="M2238" s="5"/>
      <c r="N2238" s="5"/>
    </row>
    <row r="2239" spans="1:14" x14ac:dyDescent="0.3">
      <c r="A2239" s="2">
        <v>43891</v>
      </c>
      <c r="B2239" s="24" t="s">
        <v>20</v>
      </c>
      <c r="C2239" s="8" t="s">
        <v>26</v>
      </c>
      <c r="D2239" s="3">
        <v>73571.100000000006</v>
      </c>
      <c r="E2239" s="4">
        <v>0</v>
      </c>
      <c r="F2239" s="4">
        <f>FCT_table_Service_Profitability[[#This Row],[Revenues]]-FCT_table_Service_Profitability[[#This Row],[Expenses]]</f>
        <v>73571.100000000006</v>
      </c>
      <c r="G2239" s="10">
        <v>77249.655000000013</v>
      </c>
      <c r="H2239" s="10">
        <v>0</v>
      </c>
      <c r="I2239" s="10">
        <f>FCT_table_Service_Profitability[[#This Row],[Revenues (target)]]-FCT_table_Service_Profitability[[#This Row],[Expenses (target)]]</f>
        <v>77249.655000000013</v>
      </c>
      <c r="J2239" s="8" t="s">
        <v>33</v>
      </c>
      <c r="M2239" s="5"/>
      <c r="N2239" s="5"/>
    </row>
    <row r="2240" spans="1:14" x14ac:dyDescent="0.3">
      <c r="A2240" s="2">
        <v>43891</v>
      </c>
      <c r="B2240" s="24" t="s">
        <v>1</v>
      </c>
      <c r="C2240" s="8" t="s">
        <v>26</v>
      </c>
      <c r="D2240" s="3">
        <v>32887.800000000003</v>
      </c>
      <c r="E2240" s="4">
        <v>0</v>
      </c>
      <c r="F2240" s="4">
        <f>FCT_table_Service_Profitability[[#This Row],[Revenues]]-FCT_table_Service_Profitability[[#This Row],[Expenses]]</f>
        <v>32887.800000000003</v>
      </c>
      <c r="G2240" s="10">
        <v>25323.606000000003</v>
      </c>
      <c r="H2240" s="10">
        <v>0</v>
      </c>
      <c r="I2240" s="10">
        <f>FCT_table_Service_Profitability[[#This Row],[Revenues (target)]]-FCT_table_Service_Profitability[[#This Row],[Expenses (target)]]</f>
        <v>25323.606000000003</v>
      </c>
      <c r="J2240" s="8" t="s">
        <v>33</v>
      </c>
      <c r="M2240" s="5"/>
      <c r="N2240" s="5"/>
    </row>
    <row r="2241" spans="1:14" x14ac:dyDescent="0.3">
      <c r="A2241" s="2">
        <v>43891</v>
      </c>
      <c r="B2241" s="24" t="s">
        <v>3</v>
      </c>
      <c r="C2241" s="8" t="s">
        <v>26</v>
      </c>
      <c r="D2241" s="3">
        <v>3396.4</v>
      </c>
      <c r="E2241" s="4">
        <v>0</v>
      </c>
      <c r="F2241" s="4">
        <f>FCT_table_Service_Profitability[[#This Row],[Revenues]]-FCT_table_Service_Profitability[[#This Row],[Expenses]]</f>
        <v>3396.4</v>
      </c>
      <c r="G2241" s="10">
        <v>2479.3719999999998</v>
      </c>
      <c r="H2241" s="10">
        <v>0</v>
      </c>
      <c r="I2241" s="10">
        <f>FCT_table_Service_Profitability[[#This Row],[Revenues (target)]]-FCT_table_Service_Profitability[[#This Row],[Expenses (target)]]</f>
        <v>2479.3719999999998</v>
      </c>
      <c r="J2241" s="8" t="s">
        <v>33</v>
      </c>
      <c r="M2241" s="5"/>
      <c r="N2241" s="5"/>
    </row>
    <row r="2242" spans="1:14" x14ac:dyDescent="0.3">
      <c r="A2242" s="2">
        <v>43891</v>
      </c>
      <c r="B2242" s="24" t="s">
        <v>5</v>
      </c>
      <c r="C2242" s="8" t="s">
        <v>26</v>
      </c>
      <c r="D2242" s="3">
        <v>2947</v>
      </c>
      <c r="E2242" s="4">
        <v>0</v>
      </c>
      <c r="F2242" s="4">
        <f>FCT_table_Service_Profitability[[#This Row],[Revenues]]-FCT_table_Service_Profitability[[#This Row],[Expenses]]</f>
        <v>2947</v>
      </c>
      <c r="G2242" s="10">
        <v>3831.1</v>
      </c>
      <c r="H2242" s="10">
        <v>0</v>
      </c>
      <c r="I2242" s="10">
        <f>FCT_table_Service_Profitability[[#This Row],[Revenues (target)]]-FCT_table_Service_Profitability[[#This Row],[Expenses (target)]]</f>
        <v>3831.1</v>
      </c>
      <c r="J2242" s="8" t="s">
        <v>33</v>
      </c>
      <c r="M2242" s="5"/>
      <c r="N2242" s="5"/>
    </row>
    <row r="2243" spans="1:14" x14ac:dyDescent="0.3">
      <c r="A2243" s="2">
        <v>43891</v>
      </c>
      <c r="B2243" s="24" t="s">
        <v>6</v>
      </c>
      <c r="C2243" s="8" t="s">
        <v>26</v>
      </c>
      <c r="D2243" s="3">
        <v>943.4</v>
      </c>
      <c r="E2243" s="4">
        <v>0</v>
      </c>
      <c r="F2243" s="4">
        <f>FCT_table_Service_Profitability[[#This Row],[Revenues]]-FCT_table_Service_Profitability[[#This Row],[Expenses]]</f>
        <v>943.4</v>
      </c>
      <c r="G2243" s="10">
        <v>783.02199999999993</v>
      </c>
      <c r="H2243" s="10">
        <v>0</v>
      </c>
      <c r="I2243" s="10">
        <f>FCT_table_Service_Profitability[[#This Row],[Revenues (target)]]-FCT_table_Service_Profitability[[#This Row],[Expenses (target)]]</f>
        <v>783.02199999999993</v>
      </c>
      <c r="J2243" s="8" t="s">
        <v>33</v>
      </c>
      <c r="M2243" s="5"/>
      <c r="N2243" s="5"/>
    </row>
    <row r="2244" spans="1:14" x14ac:dyDescent="0.3">
      <c r="A2244" s="2">
        <v>43922</v>
      </c>
      <c r="B2244" s="24" t="s">
        <v>7</v>
      </c>
      <c r="C2244" s="8" t="s">
        <v>26</v>
      </c>
      <c r="D2244" s="3">
        <v>1144.3</v>
      </c>
      <c r="E2244" s="4">
        <v>0</v>
      </c>
      <c r="F2244" s="4">
        <f>FCT_table_Service_Profitability[[#This Row],[Revenues]]-FCT_table_Service_Profitability[[#This Row],[Expenses]]</f>
        <v>1144.3</v>
      </c>
      <c r="G2244" s="10">
        <v>915.44</v>
      </c>
      <c r="H2244" s="10">
        <v>0</v>
      </c>
      <c r="I2244" s="10">
        <f>FCT_table_Service_Profitability[[#This Row],[Revenues (target)]]-FCT_table_Service_Profitability[[#This Row],[Expenses (target)]]</f>
        <v>915.44</v>
      </c>
      <c r="J2244" s="8" t="s">
        <v>33</v>
      </c>
      <c r="M2244" s="5"/>
      <c r="N2244" s="5"/>
    </row>
    <row r="2245" spans="1:14" x14ac:dyDescent="0.3">
      <c r="A2245" s="2">
        <v>43922</v>
      </c>
      <c r="B2245" s="24" t="s">
        <v>2</v>
      </c>
      <c r="C2245" s="8" t="s">
        <v>26</v>
      </c>
      <c r="D2245" s="3">
        <v>13625</v>
      </c>
      <c r="E2245" s="4">
        <v>0</v>
      </c>
      <c r="F2245" s="4">
        <f>FCT_table_Service_Profitability[[#This Row],[Revenues]]-FCT_table_Service_Profitability[[#This Row],[Expenses]]</f>
        <v>13625</v>
      </c>
      <c r="G2245" s="10">
        <v>13761.25</v>
      </c>
      <c r="H2245" s="10">
        <v>0</v>
      </c>
      <c r="I2245" s="10">
        <f>FCT_table_Service_Profitability[[#This Row],[Revenues (target)]]-FCT_table_Service_Profitability[[#This Row],[Expenses (target)]]</f>
        <v>13761.25</v>
      </c>
      <c r="J2245" s="8" t="s">
        <v>33</v>
      </c>
      <c r="M2245" s="5"/>
      <c r="N2245" s="5"/>
    </row>
    <row r="2246" spans="1:14" x14ac:dyDescent="0.3">
      <c r="A2246" s="2">
        <v>43922</v>
      </c>
      <c r="B2246" s="24" t="s">
        <v>10</v>
      </c>
      <c r="C2246" s="8" t="s">
        <v>26</v>
      </c>
      <c r="D2246" s="3">
        <v>120.7</v>
      </c>
      <c r="E2246" s="4">
        <v>0</v>
      </c>
      <c r="F2246" s="4">
        <f>FCT_table_Service_Profitability[[#This Row],[Revenues]]-FCT_table_Service_Profitability[[#This Row],[Expenses]]</f>
        <v>120.7</v>
      </c>
      <c r="G2246" s="10">
        <v>107.423</v>
      </c>
      <c r="H2246" s="10">
        <v>0</v>
      </c>
      <c r="I2246" s="10">
        <f>FCT_table_Service_Profitability[[#This Row],[Revenues (target)]]-FCT_table_Service_Profitability[[#This Row],[Expenses (target)]]</f>
        <v>107.423</v>
      </c>
      <c r="J2246" s="8" t="s">
        <v>33</v>
      </c>
      <c r="M2246" s="5"/>
      <c r="N2246" s="5"/>
    </row>
    <row r="2247" spans="1:14" x14ac:dyDescent="0.3">
      <c r="A2247" s="2">
        <v>43922</v>
      </c>
      <c r="B2247" s="24" t="s">
        <v>20</v>
      </c>
      <c r="C2247" s="8" t="s">
        <v>26</v>
      </c>
      <c r="D2247" s="3">
        <v>95196.3</v>
      </c>
      <c r="E2247" s="4">
        <v>0</v>
      </c>
      <c r="F2247" s="4">
        <f>FCT_table_Service_Profitability[[#This Row],[Revenues]]-FCT_table_Service_Profitability[[#This Row],[Expenses]]</f>
        <v>95196.3</v>
      </c>
      <c r="G2247" s="10">
        <v>67589.372999999992</v>
      </c>
      <c r="H2247" s="10">
        <v>0</v>
      </c>
      <c r="I2247" s="10">
        <f>FCT_table_Service_Profitability[[#This Row],[Revenues (target)]]-FCT_table_Service_Profitability[[#This Row],[Expenses (target)]]</f>
        <v>67589.372999999992</v>
      </c>
      <c r="J2247" s="8" t="s">
        <v>33</v>
      </c>
      <c r="M2247" s="5"/>
      <c r="N2247" s="5"/>
    </row>
    <row r="2248" spans="1:14" x14ac:dyDescent="0.3">
      <c r="A2248" s="2">
        <v>43922</v>
      </c>
      <c r="B2248" s="24" t="s">
        <v>1</v>
      </c>
      <c r="C2248" s="8" t="s">
        <v>26</v>
      </c>
      <c r="D2248" s="3">
        <v>55443.7</v>
      </c>
      <c r="E2248" s="4">
        <v>0</v>
      </c>
      <c r="F2248" s="4">
        <f>FCT_table_Service_Profitability[[#This Row],[Revenues]]-FCT_table_Service_Profitability[[#This Row],[Expenses]]</f>
        <v>55443.7</v>
      </c>
      <c r="G2248" s="10">
        <v>48790.455999999998</v>
      </c>
      <c r="H2248" s="10">
        <v>0</v>
      </c>
      <c r="I2248" s="10">
        <f>FCT_table_Service_Profitability[[#This Row],[Revenues (target)]]-FCT_table_Service_Profitability[[#This Row],[Expenses (target)]]</f>
        <v>48790.455999999998</v>
      </c>
      <c r="J2248" s="8" t="s">
        <v>33</v>
      </c>
      <c r="M2248" s="5"/>
      <c r="N2248" s="5"/>
    </row>
    <row r="2249" spans="1:14" x14ac:dyDescent="0.3">
      <c r="A2249" s="2">
        <v>43922</v>
      </c>
      <c r="B2249" s="24" t="s">
        <v>3</v>
      </c>
      <c r="C2249" s="8" t="s">
        <v>26</v>
      </c>
      <c r="D2249" s="3">
        <v>8726.7000000000007</v>
      </c>
      <c r="E2249" s="4">
        <v>0</v>
      </c>
      <c r="F2249" s="4">
        <f>FCT_table_Service_Profitability[[#This Row],[Revenues]]-FCT_table_Service_Profitability[[#This Row],[Expenses]]</f>
        <v>8726.7000000000007</v>
      </c>
      <c r="G2249" s="10">
        <v>10472.040000000001</v>
      </c>
      <c r="H2249" s="10">
        <v>0</v>
      </c>
      <c r="I2249" s="10">
        <f>FCT_table_Service_Profitability[[#This Row],[Revenues (target)]]-FCT_table_Service_Profitability[[#This Row],[Expenses (target)]]</f>
        <v>10472.040000000001</v>
      </c>
      <c r="J2249" s="8" t="s">
        <v>33</v>
      </c>
      <c r="M2249" s="5"/>
      <c r="N2249" s="5"/>
    </row>
    <row r="2250" spans="1:14" x14ac:dyDescent="0.3">
      <c r="A2250" s="2">
        <v>43922</v>
      </c>
      <c r="B2250" s="24" t="s">
        <v>5</v>
      </c>
      <c r="C2250" s="8" t="s">
        <v>26</v>
      </c>
      <c r="D2250" s="3">
        <v>7902</v>
      </c>
      <c r="E2250" s="4">
        <v>0</v>
      </c>
      <c r="F2250" s="4">
        <f>FCT_table_Service_Profitability[[#This Row],[Revenues]]-FCT_table_Service_Profitability[[#This Row],[Expenses]]</f>
        <v>7902</v>
      </c>
      <c r="G2250" s="10">
        <v>9956.52</v>
      </c>
      <c r="H2250" s="10">
        <v>0</v>
      </c>
      <c r="I2250" s="10">
        <f>FCT_table_Service_Profitability[[#This Row],[Revenues (target)]]-FCT_table_Service_Profitability[[#This Row],[Expenses (target)]]</f>
        <v>9956.52</v>
      </c>
      <c r="J2250" s="8" t="s">
        <v>33</v>
      </c>
      <c r="M2250" s="5"/>
      <c r="N2250" s="5"/>
    </row>
    <row r="2251" spans="1:14" x14ac:dyDescent="0.3">
      <c r="A2251" s="2">
        <v>43922</v>
      </c>
      <c r="B2251" s="24" t="s">
        <v>6</v>
      </c>
      <c r="C2251" s="8" t="s">
        <v>26</v>
      </c>
      <c r="D2251" s="3">
        <v>1199.8</v>
      </c>
      <c r="E2251" s="4">
        <v>0</v>
      </c>
      <c r="F2251" s="4">
        <f>FCT_table_Service_Profitability[[#This Row],[Revenues]]-FCT_table_Service_Profitability[[#This Row],[Expenses]]</f>
        <v>1199.8</v>
      </c>
      <c r="G2251" s="10">
        <v>1283.7860000000001</v>
      </c>
      <c r="H2251" s="10">
        <v>0</v>
      </c>
      <c r="I2251" s="10">
        <f>FCT_table_Service_Profitability[[#This Row],[Revenues (target)]]-FCT_table_Service_Profitability[[#This Row],[Expenses (target)]]</f>
        <v>1283.7860000000001</v>
      </c>
      <c r="J2251" s="8" t="s">
        <v>33</v>
      </c>
      <c r="M2251" s="5"/>
      <c r="N2251" s="5"/>
    </row>
    <row r="2252" spans="1:14" x14ac:dyDescent="0.3">
      <c r="A2252" s="2">
        <v>43952</v>
      </c>
      <c r="B2252" s="24" t="s">
        <v>7</v>
      </c>
      <c r="C2252" s="8" t="s">
        <v>26</v>
      </c>
      <c r="D2252" s="3">
        <v>1710.4</v>
      </c>
      <c r="E2252" s="4">
        <v>0</v>
      </c>
      <c r="F2252" s="4">
        <f>FCT_table_Service_Profitability[[#This Row],[Revenues]]-FCT_table_Service_Profitability[[#This Row],[Expenses]]</f>
        <v>1710.4</v>
      </c>
      <c r="G2252" s="10">
        <v>2035.376</v>
      </c>
      <c r="H2252" s="10">
        <v>0</v>
      </c>
      <c r="I2252" s="10">
        <f>FCT_table_Service_Profitability[[#This Row],[Revenues (target)]]-FCT_table_Service_Profitability[[#This Row],[Expenses (target)]]</f>
        <v>2035.376</v>
      </c>
      <c r="J2252" s="8" t="s">
        <v>33</v>
      </c>
      <c r="M2252" s="5"/>
      <c r="N2252" s="5"/>
    </row>
    <row r="2253" spans="1:14" x14ac:dyDescent="0.3">
      <c r="A2253" s="2">
        <v>43952</v>
      </c>
      <c r="B2253" s="24" t="s">
        <v>2</v>
      </c>
      <c r="C2253" s="8" t="s">
        <v>26</v>
      </c>
      <c r="D2253" s="3">
        <v>9620.6</v>
      </c>
      <c r="E2253" s="4">
        <v>0</v>
      </c>
      <c r="F2253" s="4">
        <f>FCT_table_Service_Profitability[[#This Row],[Revenues]]-FCT_table_Service_Profitability[[#This Row],[Expenses]]</f>
        <v>9620.6</v>
      </c>
      <c r="G2253" s="10">
        <v>10294.042000000001</v>
      </c>
      <c r="H2253" s="10">
        <v>0</v>
      </c>
      <c r="I2253" s="10">
        <f>FCT_table_Service_Profitability[[#This Row],[Revenues (target)]]-FCT_table_Service_Profitability[[#This Row],[Expenses (target)]]</f>
        <v>10294.042000000001</v>
      </c>
      <c r="J2253" s="8" t="s">
        <v>33</v>
      </c>
      <c r="M2253" s="5"/>
      <c r="N2253" s="5"/>
    </row>
    <row r="2254" spans="1:14" x14ac:dyDescent="0.3">
      <c r="A2254" s="2">
        <v>43952</v>
      </c>
      <c r="B2254" s="24" t="s">
        <v>10</v>
      </c>
      <c r="C2254" s="8" t="s">
        <v>26</v>
      </c>
      <c r="D2254" s="3">
        <v>32.299999999999997</v>
      </c>
      <c r="E2254" s="4">
        <v>0</v>
      </c>
      <c r="F2254" s="4">
        <f>FCT_table_Service_Profitability[[#This Row],[Revenues]]-FCT_table_Service_Profitability[[#This Row],[Expenses]]</f>
        <v>32.299999999999997</v>
      </c>
      <c r="G2254" s="10">
        <v>26.163</v>
      </c>
      <c r="H2254" s="10">
        <v>0</v>
      </c>
      <c r="I2254" s="10">
        <f>FCT_table_Service_Profitability[[#This Row],[Revenues (target)]]-FCT_table_Service_Profitability[[#This Row],[Expenses (target)]]</f>
        <v>26.163</v>
      </c>
      <c r="J2254" s="8" t="s">
        <v>33</v>
      </c>
      <c r="M2254" s="5"/>
      <c r="N2254" s="5"/>
    </row>
    <row r="2255" spans="1:14" x14ac:dyDescent="0.3">
      <c r="A2255" s="2">
        <v>43952</v>
      </c>
      <c r="B2255" s="24" t="s">
        <v>20</v>
      </c>
      <c r="C2255" s="8" t="s">
        <v>26</v>
      </c>
      <c r="D2255" s="3">
        <v>102698.1</v>
      </c>
      <c r="E2255" s="4">
        <v>0</v>
      </c>
      <c r="F2255" s="4">
        <f>FCT_table_Service_Profitability[[#This Row],[Revenues]]-FCT_table_Service_Profitability[[#This Row],[Expenses]]</f>
        <v>102698.1</v>
      </c>
      <c r="G2255" s="10">
        <v>83185.46100000001</v>
      </c>
      <c r="H2255" s="10">
        <v>0</v>
      </c>
      <c r="I2255" s="10">
        <f>FCT_table_Service_Profitability[[#This Row],[Revenues (target)]]-FCT_table_Service_Profitability[[#This Row],[Expenses (target)]]</f>
        <v>83185.46100000001</v>
      </c>
      <c r="J2255" s="8" t="s">
        <v>33</v>
      </c>
      <c r="M2255" s="5"/>
      <c r="N2255" s="5"/>
    </row>
    <row r="2256" spans="1:14" x14ac:dyDescent="0.3">
      <c r="A2256" s="2">
        <v>43952</v>
      </c>
      <c r="B2256" s="24" t="s">
        <v>1</v>
      </c>
      <c r="C2256" s="8" t="s">
        <v>26</v>
      </c>
      <c r="D2256" s="3">
        <v>39691.4</v>
      </c>
      <c r="E2256" s="4">
        <v>0</v>
      </c>
      <c r="F2256" s="4">
        <f>FCT_table_Service_Profitability[[#This Row],[Revenues]]-FCT_table_Service_Profitability[[#This Row],[Expenses]]</f>
        <v>39691.4</v>
      </c>
      <c r="G2256" s="10">
        <v>28974.722000000002</v>
      </c>
      <c r="H2256" s="10">
        <v>0</v>
      </c>
      <c r="I2256" s="10">
        <f>FCT_table_Service_Profitability[[#This Row],[Revenues (target)]]-FCT_table_Service_Profitability[[#This Row],[Expenses (target)]]</f>
        <v>28974.722000000002</v>
      </c>
      <c r="J2256" s="8" t="s">
        <v>33</v>
      </c>
      <c r="M2256" s="5"/>
      <c r="N2256" s="5"/>
    </row>
    <row r="2257" spans="1:14" x14ac:dyDescent="0.3">
      <c r="A2257" s="2">
        <v>43952</v>
      </c>
      <c r="B2257" s="24" t="s">
        <v>3</v>
      </c>
      <c r="C2257" s="8" t="s">
        <v>26</v>
      </c>
      <c r="D2257" s="3">
        <v>7098.2</v>
      </c>
      <c r="E2257" s="4">
        <v>0</v>
      </c>
      <c r="F2257" s="4">
        <f>FCT_table_Service_Profitability[[#This Row],[Revenues]]-FCT_table_Service_Profitability[[#This Row],[Expenses]]</f>
        <v>7098.2</v>
      </c>
      <c r="G2257" s="10">
        <v>5891.5059999999994</v>
      </c>
      <c r="H2257" s="10">
        <v>0</v>
      </c>
      <c r="I2257" s="10">
        <f>FCT_table_Service_Profitability[[#This Row],[Revenues (target)]]-FCT_table_Service_Profitability[[#This Row],[Expenses (target)]]</f>
        <v>5891.5059999999994</v>
      </c>
      <c r="J2257" s="8" t="s">
        <v>33</v>
      </c>
      <c r="M2257" s="5"/>
      <c r="N2257" s="5"/>
    </row>
    <row r="2258" spans="1:14" x14ac:dyDescent="0.3">
      <c r="A2258" s="2">
        <v>43952</v>
      </c>
      <c r="B2258" s="24" t="s">
        <v>5</v>
      </c>
      <c r="C2258" s="8" t="s">
        <v>26</v>
      </c>
      <c r="D2258" s="3">
        <v>5130.5</v>
      </c>
      <c r="E2258" s="4">
        <v>0</v>
      </c>
      <c r="F2258" s="4">
        <f>FCT_table_Service_Profitability[[#This Row],[Revenues]]-FCT_table_Service_Profitability[[#This Row],[Expenses]]</f>
        <v>5130.5</v>
      </c>
      <c r="G2258" s="10">
        <v>3745.2649999999999</v>
      </c>
      <c r="H2258" s="10">
        <v>0</v>
      </c>
      <c r="I2258" s="10">
        <f>FCT_table_Service_Profitability[[#This Row],[Revenues (target)]]-FCT_table_Service_Profitability[[#This Row],[Expenses (target)]]</f>
        <v>3745.2649999999999</v>
      </c>
      <c r="J2258" s="8" t="s">
        <v>33</v>
      </c>
      <c r="M2258" s="5"/>
      <c r="N2258" s="5"/>
    </row>
    <row r="2259" spans="1:14" x14ac:dyDescent="0.3">
      <c r="A2259" s="2">
        <v>43952</v>
      </c>
      <c r="B2259" s="24" t="s">
        <v>6</v>
      </c>
      <c r="C2259" s="8" t="s">
        <v>26</v>
      </c>
      <c r="D2259" s="3">
        <v>523</v>
      </c>
      <c r="E2259" s="4">
        <v>0</v>
      </c>
      <c r="F2259" s="4">
        <f>FCT_table_Service_Profitability[[#This Row],[Revenues]]-FCT_table_Service_Profitability[[#This Row],[Expenses]]</f>
        <v>523</v>
      </c>
      <c r="G2259" s="10">
        <v>664.21</v>
      </c>
      <c r="H2259" s="10">
        <v>0</v>
      </c>
      <c r="I2259" s="10">
        <f>FCT_table_Service_Profitability[[#This Row],[Revenues (target)]]-FCT_table_Service_Profitability[[#This Row],[Expenses (target)]]</f>
        <v>664.21</v>
      </c>
      <c r="J2259" s="8" t="s">
        <v>33</v>
      </c>
      <c r="M2259" s="5"/>
      <c r="N2259" s="5"/>
    </row>
    <row r="2260" spans="1:14" x14ac:dyDescent="0.3">
      <c r="A2260" s="2">
        <v>43983</v>
      </c>
      <c r="B2260" s="24" t="s">
        <v>7</v>
      </c>
      <c r="C2260" s="8" t="s">
        <v>26</v>
      </c>
      <c r="D2260" s="3">
        <v>1575.4</v>
      </c>
      <c r="E2260" s="4">
        <v>0</v>
      </c>
      <c r="F2260" s="4">
        <f>FCT_table_Service_Profitability[[#This Row],[Revenues]]-FCT_table_Service_Profitability[[#This Row],[Expenses]]</f>
        <v>1575.4</v>
      </c>
      <c r="G2260" s="10">
        <v>1323.336</v>
      </c>
      <c r="H2260" s="10">
        <v>0</v>
      </c>
      <c r="I2260" s="10">
        <f>FCT_table_Service_Profitability[[#This Row],[Revenues (target)]]-FCT_table_Service_Profitability[[#This Row],[Expenses (target)]]</f>
        <v>1323.336</v>
      </c>
      <c r="J2260" s="8" t="s">
        <v>33</v>
      </c>
      <c r="M2260" s="5"/>
      <c r="N2260" s="5"/>
    </row>
    <row r="2261" spans="1:14" x14ac:dyDescent="0.3">
      <c r="A2261" s="2">
        <v>43983</v>
      </c>
      <c r="B2261" s="24" t="s">
        <v>2</v>
      </c>
      <c r="C2261" s="8" t="s">
        <v>26</v>
      </c>
      <c r="D2261" s="3">
        <v>12722.3</v>
      </c>
      <c r="E2261" s="4">
        <v>0</v>
      </c>
      <c r="F2261" s="4">
        <f>FCT_table_Service_Profitability[[#This Row],[Revenues]]-FCT_table_Service_Profitability[[#This Row],[Expenses]]</f>
        <v>12722.3</v>
      </c>
      <c r="G2261" s="10">
        <v>10813.955</v>
      </c>
      <c r="H2261" s="10">
        <v>0</v>
      </c>
      <c r="I2261" s="10">
        <f>FCT_table_Service_Profitability[[#This Row],[Revenues (target)]]-FCT_table_Service_Profitability[[#This Row],[Expenses (target)]]</f>
        <v>10813.955</v>
      </c>
      <c r="J2261" s="8" t="s">
        <v>33</v>
      </c>
      <c r="M2261" s="5"/>
      <c r="N2261" s="5"/>
    </row>
    <row r="2262" spans="1:14" x14ac:dyDescent="0.3">
      <c r="A2262" s="2">
        <v>43983</v>
      </c>
      <c r="B2262" s="24" t="s">
        <v>10</v>
      </c>
      <c r="C2262" s="8" t="s">
        <v>26</v>
      </c>
      <c r="D2262" s="3">
        <v>31.7</v>
      </c>
      <c r="E2262" s="4">
        <v>0</v>
      </c>
      <c r="F2262" s="4">
        <f>FCT_table_Service_Profitability[[#This Row],[Revenues]]-FCT_table_Service_Profitability[[#This Row],[Expenses]]</f>
        <v>31.7</v>
      </c>
      <c r="G2262" s="10">
        <v>39.625</v>
      </c>
      <c r="H2262" s="10">
        <v>0</v>
      </c>
      <c r="I2262" s="10">
        <f>FCT_table_Service_Profitability[[#This Row],[Revenues (target)]]-FCT_table_Service_Profitability[[#This Row],[Expenses (target)]]</f>
        <v>39.625</v>
      </c>
      <c r="J2262" s="8" t="s">
        <v>33</v>
      </c>
      <c r="M2262" s="5"/>
      <c r="N2262" s="5"/>
    </row>
    <row r="2263" spans="1:14" x14ac:dyDescent="0.3">
      <c r="A2263" s="2">
        <v>43983</v>
      </c>
      <c r="B2263" s="24" t="s">
        <v>20</v>
      </c>
      <c r="C2263" s="8" t="s">
        <v>26</v>
      </c>
      <c r="D2263" s="3">
        <v>89005</v>
      </c>
      <c r="E2263" s="4">
        <v>0</v>
      </c>
      <c r="F2263" s="4">
        <f>FCT_table_Service_Profitability[[#This Row],[Revenues]]-FCT_table_Service_Profitability[[#This Row],[Expenses]]</f>
        <v>89005</v>
      </c>
      <c r="G2263" s="10">
        <v>77434.350000000006</v>
      </c>
      <c r="H2263" s="10">
        <v>0</v>
      </c>
      <c r="I2263" s="10">
        <f>FCT_table_Service_Profitability[[#This Row],[Revenues (target)]]-FCT_table_Service_Profitability[[#This Row],[Expenses (target)]]</f>
        <v>77434.350000000006</v>
      </c>
      <c r="J2263" s="8" t="s">
        <v>33</v>
      </c>
      <c r="M2263" s="5"/>
      <c r="N2263" s="5"/>
    </row>
    <row r="2264" spans="1:14" x14ac:dyDescent="0.3">
      <c r="A2264" s="2">
        <v>43983</v>
      </c>
      <c r="B2264" s="24" t="s">
        <v>1</v>
      </c>
      <c r="C2264" s="8" t="s">
        <v>26</v>
      </c>
      <c r="D2264" s="3">
        <v>36949.800000000003</v>
      </c>
      <c r="E2264" s="4">
        <v>0</v>
      </c>
      <c r="F2264" s="4">
        <f>FCT_table_Service_Profitability[[#This Row],[Revenues]]-FCT_table_Service_Profitability[[#This Row],[Expenses]]</f>
        <v>36949.800000000003</v>
      </c>
      <c r="G2264" s="10">
        <v>40644.780000000006</v>
      </c>
      <c r="H2264" s="10">
        <v>0</v>
      </c>
      <c r="I2264" s="10">
        <f>FCT_table_Service_Profitability[[#This Row],[Revenues (target)]]-FCT_table_Service_Profitability[[#This Row],[Expenses (target)]]</f>
        <v>40644.780000000006</v>
      </c>
      <c r="J2264" s="8" t="s">
        <v>33</v>
      </c>
      <c r="M2264" s="5"/>
      <c r="N2264" s="5"/>
    </row>
    <row r="2265" spans="1:14" x14ac:dyDescent="0.3">
      <c r="A2265" s="2">
        <v>43983</v>
      </c>
      <c r="B2265" s="24" t="s">
        <v>3</v>
      </c>
      <c r="C2265" s="8" t="s">
        <v>26</v>
      </c>
      <c r="D2265" s="3">
        <v>5316.6</v>
      </c>
      <c r="E2265" s="4">
        <v>0</v>
      </c>
      <c r="F2265" s="4">
        <f>FCT_table_Service_Profitability[[#This Row],[Revenues]]-FCT_table_Service_Profitability[[#This Row],[Expenses]]</f>
        <v>5316.6</v>
      </c>
      <c r="G2265" s="10">
        <v>5263.4340000000002</v>
      </c>
      <c r="H2265" s="10">
        <v>0</v>
      </c>
      <c r="I2265" s="10">
        <f>FCT_table_Service_Profitability[[#This Row],[Revenues (target)]]-FCT_table_Service_Profitability[[#This Row],[Expenses (target)]]</f>
        <v>5263.4340000000002</v>
      </c>
      <c r="J2265" s="8" t="s">
        <v>33</v>
      </c>
      <c r="M2265" s="5"/>
      <c r="N2265" s="5"/>
    </row>
    <row r="2266" spans="1:14" x14ac:dyDescent="0.3">
      <c r="A2266" s="2">
        <v>43983</v>
      </c>
      <c r="B2266" s="24" t="s">
        <v>5</v>
      </c>
      <c r="C2266" s="8" t="s">
        <v>26</v>
      </c>
      <c r="D2266" s="3">
        <v>3965.4</v>
      </c>
      <c r="E2266" s="4">
        <v>0</v>
      </c>
      <c r="F2266" s="4">
        <f>FCT_table_Service_Profitability[[#This Row],[Revenues]]-FCT_table_Service_Profitability[[#This Row],[Expenses]]</f>
        <v>3965.4</v>
      </c>
      <c r="G2266" s="10">
        <v>4956.75</v>
      </c>
      <c r="H2266" s="10">
        <v>0</v>
      </c>
      <c r="I2266" s="10">
        <f>FCT_table_Service_Profitability[[#This Row],[Revenues (target)]]-FCT_table_Service_Profitability[[#This Row],[Expenses (target)]]</f>
        <v>4956.75</v>
      </c>
      <c r="J2266" s="8" t="s">
        <v>33</v>
      </c>
      <c r="M2266" s="5"/>
      <c r="N2266" s="5"/>
    </row>
    <row r="2267" spans="1:14" x14ac:dyDescent="0.3">
      <c r="A2267" s="2">
        <v>43983</v>
      </c>
      <c r="B2267" s="24" t="s">
        <v>6</v>
      </c>
      <c r="C2267" s="8" t="s">
        <v>26</v>
      </c>
      <c r="D2267" s="3">
        <v>921.8</v>
      </c>
      <c r="E2267" s="4">
        <v>0</v>
      </c>
      <c r="F2267" s="4">
        <f>FCT_table_Service_Profitability[[#This Row],[Revenues]]-FCT_table_Service_Profitability[[#This Row],[Expenses]]</f>
        <v>921.8</v>
      </c>
      <c r="G2267" s="10">
        <v>654.47799999999995</v>
      </c>
      <c r="H2267" s="10">
        <v>0</v>
      </c>
      <c r="I2267" s="10">
        <f>FCT_table_Service_Profitability[[#This Row],[Revenues (target)]]-FCT_table_Service_Profitability[[#This Row],[Expenses (target)]]</f>
        <v>654.47799999999995</v>
      </c>
      <c r="J2267" s="8" t="s">
        <v>33</v>
      </c>
      <c r="M2267" s="5"/>
      <c r="N2267" s="5"/>
    </row>
    <row r="2268" spans="1:14" x14ac:dyDescent="0.3">
      <c r="A2268" s="2">
        <v>44013</v>
      </c>
      <c r="B2268" s="24" t="s">
        <v>7</v>
      </c>
      <c r="C2268" s="8" t="s">
        <v>26</v>
      </c>
      <c r="D2268" s="3">
        <v>1451.1</v>
      </c>
      <c r="E2268" s="4">
        <v>0</v>
      </c>
      <c r="F2268" s="4">
        <f>FCT_table_Service_Profitability[[#This Row],[Revenues]]-FCT_table_Service_Profitability[[#This Row],[Expenses]]</f>
        <v>1451.1</v>
      </c>
      <c r="G2268" s="10">
        <v>1146.3689999999999</v>
      </c>
      <c r="H2268" s="10">
        <v>0</v>
      </c>
      <c r="I2268" s="10">
        <f>FCT_table_Service_Profitability[[#This Row],[Revenues (target)]]-FCT_table_Service_Profitability[[#This Row],[Expenses (target)]]</f>
        <v>1146.3689999999999</v>
      </c>
      <c r="J2268" s="8" t="s">
        <v>33</v>
      </c>
      <c r="M2268" s="5"/>
      <c r="N2268" s="5"/>
    </row>
    <row r="2269" spans="1:14" x14ac:dyDescent="0.3">
      <c r="A2269" s="2">
        <v>44013</v>
      </c>
      <c r="B2269" s="24" t="s">
        <v>2</v>
      </c>
      <c r="C2269" s="8" t="s">
        <v>26</v>
      </c>
      <c r="D2269" s="3">
        <v>9289.2999999999993</v>
      </c>
      <c r="E2269" s="4">
        <v>0</v>
      </c>
      <c r="F2269" s="4">
        <f>FCT_table_Service_Profitability[[#This Row],[Revenues]]-FCT_table_Service_Profitability[[#This Row],[Expenses]]</f>
        <v>9289.2999999999993</v>
      </c>
      <c r="G2269" s="10">
        <v>7710.1189999999988</v>
      </c>
      <c r="H2269" s="10">
        <v>0</v>
      </c>
      <c r="I2269" s="10">
        <f>FCT_table_Service_Profitability[[#This Row],[Revenues (target)]]-FCT_table_Service_Profitability[[#This Row],[Expenses (target)]]</f>
        <v>7710.1189999999988</v>
      </c>
      <c r="J2269" s="8" t="s">
        <v>33</v>
      </c>
      <c r="M2269" s="5"/>
      <c r="N2269" s="5"/>
    </row>
    <row r="2270" spans="1:14" x14ac:dyDescent="0.3">
      <c r="A2270" s="2">
        <v>44013</v>
      </c>
      <c r="B2270" s="24" t="s">
        <v>10</v>
      </c>
      <c r="C2270" s="8" t="s">
        <v>26</v>
      </c>
      <c r="D2270" s="3">
        <v>37.6</v>
      </c>
      <c r="E2270" s="4">
        <v>0</v>
      </c>
      <c r="F2270" s="4">
        <f>FCT_table_Service_Profitability[[#This Row],[Revenues]]-FCT_table_Service_Profitability[[#This Row],[Expenses]]</f>
        <v>37.6</v>
      </c>
      <c r="G2270" s="10">
        <v>44.368000000000002</v>
      </c>
      <c r="H2270" s="10">
        <v>0</v>
      </c>
      <c r="I2270" s="10">
        <f>FCT_table_Service_Profitability[[#This Row],[Revenues (target)]]-FCT_table_Service_Profitability[[#This Row],[Expenses (target)]]</f>
        <v>44.368000000000002</v>
      </c>
      <c r="J2270" s="8" t="s">
        <v>33</v>
      </c>
      <c r="M2270" s="5"/>
      <c r="N2270" s="5"/>
    </row>
    <row r="2271" spans="1:14" x14ac:dyDescent="0.3">
      <c r="A2271" s="2">
        <v>44013</v>
      </c>
      <c r="B2271" s="24" t="s">
        <v>20</v>
      </c>
      <c r="C2271" s="8" t="s">
        <v>26</v>
      </c>
      <c r="D2271" s="3">
        <v>98674.9</v>
      </c>
      <c r="E2271" s="4">
        <v>0</v>
      </c>
      <c r="F2271" s="4">
        <f>FCT_table_Service_Profitability[[#This Row],[Revenues]]-FCT_table_Service_Profitability[[#This Row],[Expenses]]</f>
        <v>98674.9</v>
      </c>
      <c r="G2271" s="10">
        <v>99661.64899999999</v>
      </c>
      <c r="H2271" s="10">
        <v>0</v>
      </c>
      <c r="I2271" s="10">
        <f>FCT_table_Service_Profitability[[#This Row],[Revenues (target)]]-FCT_table_Service_Profitability[[#This Row],[Expenses (target)]]</f>
        <v>99661.64899999999</v>
      </c>
      <c r="J2271" s="8" t="s">
        <v>33</v>
      </c>
      <c r="M2271" s="5"/>
      <c r="N2271" s="5"/>
    </row>
    <row r="2272" spans="1:14" x14ac:dyDescent="0.3">
      <c r="A2272" s="2">
        <v>44013</v>
      </c>
      <c r="B2272" s="24" t="s">
        <v>1</v>
      </c>
      <c r="C2272" s="8" t="s">
        <v>26</v>
      </c>
      <c r="D2272" s="3">
        <v>22095.599999999999</v>
      </c>
      <c r="E2272" s="4">
        <v>0</v>
      </c>
      <c r="F2272" s="4">
        <f>FCT_table_Service_Profitability[[#This Row],[Revenues]]-FCT_table_Service_Profitability[[#This Row],[Expenses]]</f>
        <v>22095.599999999999</v>
      </c>
      <c r="G2272" s="10">
        <v>17013.612000000001</v>
      </c>
      <c r="H2272" s="10">
        <v>0</v>
      </c>
      <c r="I2272" s="10">
        <f>FCT_table_Service_Profitability[[#This Row],[Revenues (target)]]-FCT_table_Service_Profitability[[#This Row],[Expenses (target)]]</f>
        <v>17013.612000000001</v>
      </c>
      <c r="J2272" s="8" t="s">
        <v>33</v>
      </c>
      <c r="M2272" s="5"/>
      <c r="N2272" s="5"/>
    </row>
    <row r="2273" spans="1:14" x14ac:dyDescent="0.3">
      <c r="A2273" s="2">
        <v>44013</v>
      </c>
      <c r="B2273" s="24" t="s">
        <v>3</v>
      </c>
      <c r="C2273" s="8" t="s">
        <v>26</v>
      </c>
      <c r="D2273" s="3">
        <v>7018.9</v>
      </c>
      <c r="E2273" s="4">
        <v>0</v>
      </c>
      <c r="F2273" s="4">
        <f>FCT_table_Service_Profitability[[#This Row],[Revenues]]-FCT_table_Service_Profitability[[#This Row],[Expenses]]</f>
        <v>7018.9</v>
      </c>
      <c r="G2273" s="10">
        <v>8633.2469999999994</v>
      </c>
      <c r="H2273" s="10">
        <v>0</v>
      </c>
      <c r="I2273" s="10">
        <f>FCT_table_Service_Profitability[[#This Row],[Revenues (target)]]-FCT_table_Service_Profitability[[#This Row],[Expenses (target)]]</f>
        <v>8633.2469999999994</v>
      </c>
      <c r="J2273" s="8" t="s">
        <v>33</v>
      </c>
      <c r="M2273" s="5"/>
      <c r="N2273" s="5"/>
    </row>
    <row r="2274" spans="1:14" x14ac:dyDescent="0.3">
      <c r="A2274" s="2">
        <v>44013</v>
      </c>
      <c r="B2274" s="24" t="s">
        <v>5</v>
      </c>
      <c r="C2274" s="8" t="s">
        <v>26</v>
      </c>
      <c r="D2274" s="3">
        <v>2574.3000000000002</v>
      </c>
      <c r="E2274" s="4">
        <v>0</v>
      </c>
      <c r="F2274" s="4">
        <f>FCT_table_Service_Profitability[[#This Row],[Revenues]]-FCT_table_Service_Profitability[[#This Row],[Expenses]]</f>
        <v>2574.3000000000002</v>
      </c>
      <c r="G2274" s="10">
        <v>2497.0709999999999</v>
      </c>
      <c r="H2274" s="10">
        <v>0</v>
      </c>
      <c r="I2274" s="10">
        <f>FCT_table_Service_Profitability[[#This Row],[Revenues (target)]]-FCT_table_Service_Profitability[[#This Row],[Expenses (target)]]</f>
        <v>2497.0709999999999</v>
      </c>
      <c r="J2274" s="8" t="s">
        <v>33</v>
      </c>
      <c r="M2274" s="5"/>
      <c r="N2274" s="5"/>
    </row>
    <row r="2275" spans="1:14" x14ac:dyDescent="0.3">
      <c r="A2275" s="2">
        <v>44013</v>
      </c>
      <c r="B2275" s="24" t="s">
        <v>6</v>
      </c>
      <c r="C2275" s="8" t="s">
        <v>26</v>
      </c>
      <c r="D2275" s="3">
        <v>898.3</v>
      </c>
      <c r="E2275" s="4">
        <v>0</v>
      </c>
      <c r="F2275" s="4">
        <f>FCT_table_Service_Profitability[[#This Row],[Revenues]]-FCT_table_Service_Profitability[[#This Row],[Expenses]]</f>
        <v>898.3</v>
      </c>
      <c r="G2275" s="10">
        <v>853.38499999999988</v>
      </c>
      <c r="H2275" s="10">
        <v>0</v>
      </c>
      <c r="I2275" s="10">
        <f>FCT_table_Service_Profitability[[#This Row],[Revenues (target)]]-FCT_table_Service_Profitability[[#This Row],[Expenses (target)]]</f>
        <v>853.38499999999988</v>
      </c>
      <c r="J2275" s="8" t="s">
        <v>33</v>
      </c>
      <c r="M2275" s="5"/>
      <c r="N2275" s="5"/>
    </row>
    <row r="2276" spans="1:14" x14ac:dyDescent="0.3">
      <c r="A2276" s="2">
        <v>44044</v>
      </c>
      <c r="B2276" s="24" t="s">
        <v>7</v>
      </c>
      <c r="C2276" s="8" t="s">
        <v>26</v>
      </c>
      <c r="D2276" s="3">
        <v>1592.3</v>
      </c>
      <c r="E2276" s="4">
        <v>0</v>
      </c>
      <c r="F2276" s="4">
        <f>FCT_table_Service_Profitability[[#This Row],[Revenues]]-FCT_table_Service_Profitability[[#This Row],[Expenses]]</f>
        <v>1592.3</v>
      </c>
      <c r="G2276" s="10">
        <v>1146.4559999999999</v>
      </c>
      <c r="H2276" s="10">
        <v>0</v>
      </c>
      <c r="I2276" s="10">
        <f>FCT_table_Service_Profitability[[#This Row],[Revenues (target)]]-FCT_table_Service_Profitability[[#This Row],[Expenses (target)]]</f>
        <v>1146.4559999999999</v>
      </c>
      <c r="J2276" s="8" t="s">
        <v>33</v>
      </c>
      <c r="M2276" s="5"/>
      <c r="N2276" s="5"/>
    </row>
    <row r="2277" spans="1:14" x14ac:dyDescent="0.3">
      <c r="A2277" s="2">
        <v>44044</v>
      </c>
      <c r="B2277" s="24" t="s">
        <v>2</v>
      </c>
      <c r="C2277" s="8" t="s">
        <v>26</v>
      </c>
      <c r="D2277" s="3">
        <v>15616</v>
      </c>
      <c r="E2277" s="4">
        <v>0</v>
      </c>
      <c r="F2277" s="4">
        <f>FCT_table_Service_Profitability[[#This Row],[Revenues]]-FCT_table_Service_Profitability[[#This Row],[Expenses]]</f>
        <v>15616</v>
      </c>
      <c r="G2277" s="10">
        <v>19051.52</v>
      </c>
      <c r="H2277" s="10">
        <v>0</v>
      </c>
      <c r="I2277" s="10">
        <f>FCT_table_Service_Profitability[[#This Row],[Revenues (target)]]-FCT_table_Service_Profitability[[#This Row],[Expenses (target)]]</f>
        <v>19051.52</v>
      </c>
      <c r="J2277" s="8" t="s">
        <v>33</v>
      </c>
      <c r="M2277" s="5"/>
      <c r="N2277" s="5"/>
    </row>
    <row r="2278" spans="1:14" x14ac:dyDescent="0.3">
      <c r="A2278" s="2">
        <v>44044</v>
      </c>
      <c r="B2278" s="24" t="s">
        <v>10</v>
      </c>
      <c r="C2278" s="8" t="s">
        <v>26</v>
      </c>
      <c r="D2278" s="3">
        <v>39.1</v>
      </c>
      <c r="E2278" s="4">
        <v>0</v>
      </c>
      <c r="F2278" s="4">
        <f>FCT_table_Service_Profitability[[#This Row],[Revenues]]-FCT_table_Service_Profitability[[#This Row],[Expenses]]</f>
        <v>39.1</v>
      </c>
      <c r="G2278" s="10">
        <v>31.28</v>
      </c>
      <c r="H2278" s="10">
        <v>0</v>
      </c>
      <c r="I2278" s="10">
        <f>FCT_table_Service_Profitability[[#This Row],[Revenues (target)]]-FCT_table_Service_Profitability[[#This Row],[Expenses (target)]]</f>
        <v>31.28</v>
      </c>
      <c r="J2278" s="8" t="s">
        <v>33</v>
      </c>
      <c r="M2278" s="5"/>
      <c r="N2278" s="5"/>
    </row>
    <row r="2279" spans="1:14" x14ac:dyDescent="0.3">
      <c r="A2279" s="2">
        <v>44044</v>
      </c>
      <c r="B2279" s="24" t="s">
        <v>20</v>
      </c>
      <c r="C2279" s="8" t="s">
        <v>26</v>
      </c>
      <c r="D2279" s="3">
        <v>156811.70000000001</v>
      </c>
      <c r="E2279" s="4">
        <v>0</v>
      </c>
      <c r="F2279" s="4">
        <f>FCT_table_Service_Profitability[[#This Row],[Revenues]]-FCT_table_Service_Profitability[[#This Row],[Expenses]]</f>
        <v>156811.70000000001</v>
      </c>
      <c r="G2279" s="10">
        <v>116040.65800000001</v>
      </c>
      <c r="H2279" s="10">
        <v>0</v>
      </c>
      <c r="I2279" s="10">
        <f>FCT_table_Service_Profitability[[#This Row],[Revenues (target)]]-FCT_table_Service_Profitability[[#This Row],[Expenses (target)]]</f>
        <v>116040.65800000001</v>
      </c>
      <c r="J2279" s="8" t="s">
        <v>33</v>
      </c>
      <c r="M2279" s="5"/>
      <c r="N2279" s="5"/>
    </row>
    <row r="2280" spans="1:14" x14ac:dyDescent="0.3">
      <c r="A2280" s="2">
        <v>44044</v>
      </c>
      <c r="B2280" s="24" t="s">
        <v>1</v>
      </c>
      <c r="C2280" s="8" t="s">
        <v>26</v>
      </c>
      <c r="D2280" s="3">
        <v>45555.8</v>
      </c>
      <c r="E2280" s="4">
        <v>0</v>
      </c>
      <c r="F2280" s="4">
        <f>FCT_table_Service_Profitability[[#This Row],[Revenues]]-FCT_table_Service_Profitability[[#This Row],[Expenses]]</f>
        <v>45555.8</v>
      </c>
      <c r="G2280" s="10">
        <v>45555.8</v>
      </c>
      <c r="H2280" s="10">
        <v>0</v>
      </c>
      <c r="I2280" s="10">
        <f>FCT_table_Service_Profitability[[#This Row],[Revenues (target)]]-FCT_table_Service_Profitability[[#This Row],[Expenses (target)]]</f>
        <v>45555.8</v>
      </c>
      <c r="J2280" s="8" t="s">
        <v>33</v>
      </c>
      <c r="M2280" s="5"/>
      <c r="N2280" s="5"/>
    </row>
    <row r="2281" spans="1:14" x14ac:dyDescent="0.3">
      <c r="A2281" s="2">
        <v>44044</v>
      </c>
      <c r="B2281" s="24" t="s">
        <v>3</v>
      </c>
      <c r="C2281" s="8" t="s">
        <v>26</v>
      </c>
      <c r="D2281" s="3">
        <v>7515.9</v>
      </c>
      <c r="E2281" s="4">
        <v>0</v>
      </c>
      <c r="F2281" s="4">
        <f>FCT_table_Service_Profitability[[#This Row],[Revenues]]-FCT_table_Service_Profitability[[#This Row],[Expenses]]</f>
        <v>7515.9</v>
      </c>
      <c r="G2281" s="10">
        <v>6989.7869999999994</v>
      </c>
      <c r="H2281" s="10">
        <v>0</v>
      </c>
      <c r="I2281" s="10">
        <f>FCT_table_Service_Profitability[[#This Row],[Revenues (target)]]-FCT_table_Service_Profitability[[#This Row],[Expenses (target)]]</f>
        <v>6989.7869999999994</v>
      </c>
      <c r="J2281" s="8" t="s">
        <v>33</v>
      </c>
      <c r="M2281" s="5"/>
      <c r="N2281" s="5"/>
    </row>
    <row r="2282" spans="1:14" x14ac:dyDescent="0.3">
      <c r="A2282" s="2">
        <v>44044</v>
      </c>
      <c r="B2282" s="24" t="s">
        <v>5</v>
      </c>
      <c r="C2282" s="8" t="s">
        <v>26</v>
      </c>
      <c r="D2282" s="3">
        <v>6469.2</v>
      </c>
      <c r="E2282" s="4">
        <v>0</v>
      </c>
      <c r="F2282" s="4">
        <f>FCT_table_Service_Profitability[[#This Row],[Revenues]]-FCT_table_Service_Profitability[[#This Row],[Expenses]]</f>
        <v>6469.2</v>
      </c>
      <c r="G2282" s="10">
        <v>6339.8159999999998</v>
      </c>
      <c r="H2282" s="10">
        <v>0</v>
      </c>
      <c r="I2282" s="10">
        <f>FCT_table_Service_Profitability[[#This Row],[Revenues (target)]]-FCT_table_Service_Profitability[[#This Row],[Expenses (target)]]</f>
        <v>6339.8159999999998</v>
      </c>
      <c r="J2282" s="8" t="s">
        <v>33</v>
      </c>
      <c r="M2282" s="5"/>
      <c r="N2282" s="5"/>
    </row>
    <row r="2283" spans="1:14" x14ac:dyDescent="0.3">
      <c r="A2283" s="2">
        <v>44044</v>
      </c>
      <c r="B2283" s="24" t="s">
        <v>6</v>
      </c>
      <c r="C2283" s="8" t="s">
        <v>26</v>
      </c>
      <c r="D2283" s="3">
        <v>683.1</v>
      </c>
      <c r="E2283" s="4">
        <v>0</v>
      </c>
      <c r="F2283" s="4">
        <f>FCT_table_Service_Profitability[[#This Row],[Revenues]]-FCT_table_Service_Profitability[[#This Row],[Expenses]]</f>
        <v>683.1</v>
      </c>
      <c r="G2283" s="10">
        <v>662.60699999999997</v>
      </c>
      <c r="H2283" s="10">
        <v>0</v>
      </c>
      <c r="I2283" s="10">
        <f>FCT_table_Service_Profitability[[#This Row],[Revenues (target)]]-FCT_table_Service_Profitability[[#This Row],[Expenses (target)]]</f>
        <v>662.60699999999997</v>
      </c>
      <c r="J2283" s="8" t="s">
        <v>33</v>
      </c>
      <c r="M2283" s="5"/>
      <c r="N2283" s="5"/>
    </row>
    <row r="2284" spans="1:14" x14ac:dyDescent="0.3">
      <c r="A2284" s="2">
        <v>44075</v>
      </c>
      <c r="B2284" s="24" t="s">
        <v>7</v>
      </c>
      <c r="C2284" s="8" t="s">
        <v>26</v>
      </c>
      <c r="D2284" s="3">
        <v>1517.2</v>
      </c>
      <c r="E2284" s="4">
        <v>0</v>
      </c>
      <c r="F2284" s="4">
        <f>FCT_table_Service_Profitability[[#This Row],[Revenues]]-FCT_table_Service_Profitability[[#This Row],[Expenses]]</f>
        <v>1517.2</v>
      </c>
      <c r="G2284" s="10">
        <v>1304.7919999999999</v>
      </c>
      <c r="H2284" s="10">
        <v>0</v>
      </c>
      <c r="I2284" s="10">
        <f>FCT_table_Service_Profitability[[#This Row],[Revenues (target)]]-FCT_table_Service_Profitability[[#This Row],[Expenses (target)]]</f>
        <v>1304.7919999999999</v>
      </c>
      <c r="J2284" s="8" t="s">
        <v>33</v>
      </c>
      <c r="M2284" s="5"/>
      <c r="N2284" s="5"/>
    </row>
    <row r="2285" spans="1:14" x14ac:dyDescent="0.3">
      <c r="A2285" s="2">
        <v>44075</v>
      </c>
      <c r="B2285" s="24" t="s">
        <v>2</v>
      </c>
      <c r="C2285" s="8" t="s">
        <v>26</v>
      </c>
      <c r="D2285" s="3">
        <v>12978.6</v>
      </c>
      <c r="E2285" s="4">
        <v>0</v>
      </c>
      <c r="F2285" s="4">
        <f>FCT_table_Service_Profitability[[#This Row],[Revenues]]-FCT_table_Service_Profitability[[#This Row],[Expenses]]</f>
        <v>12978.6</v>
      </c>
      <c r="G2285" s="10">
        <v>9085.02</v>
      </c>
      <c r="H2285" s="10">
        <v>0</v>
      </c>
      <c r="I2285" s="10">
        <f>FCT_table_Service_Profitability[[#This Row],[Revenues (target)]]-FCT_table_Service_Profitability[[#This Row],[Expenses (target)]]</f>
        <v>9085.02</v>
      </c>
      <c r="J2285" s="8" t="s">
        <v>33</v>
      </c>
      <c r="M2285" s="5"/>
      <c r="N2285" s="5"/>
    </row>
    <row r="2286" spans="1:14" x14ac:dyDescent="0.3">
      <c r="A2286" s="2">
        <v>44075</v>
      </c>
      <c r="B2286" s="24" t="s">
        <v>4</v>
      </c>
      <c r="C2286" s="8" t="s">
        <v>26</v>
      </c>
      <c r="D2286" s="3">
        <v>1701.6</v>
      </c>
      <c r="E2286" s="4">
        <v>0</v>
      </c>
      <c r="F2286" s="4">
        <f>FCT_table_Service_Profitability[[#This Row],[Revenues]]-FCT_table_Service_Profitability[[#This Row],[Expenses]]</f>
        <v>1701.6</v>
      </c>
      <c r="G2286" s="10">
        <v>2127</v>
      </c>
      <c r="H2286" s="10">
        <v>0</v>
      </c>
      <c r="I2286" s="10">
        <f>FCT_table_Service_Profitability[[#This Row],[Revenues (target)]]-FCT_table_Service_Profitability[[#This Row],[Expenses (target)]]</f>
        <v>2127</v>
      </c>
      <c r="J2286" s="8" t="s">
        <v>33</v>
      </c>
      <c r="M2286" s="5"/>
      <c r="N2286" s="5"/>
    </row>
    <row r="2287" spans="1:14" x14ac:dyDescent="0.3">
      <c r="A2287" s="2">
        <v>44075</v>
      </c>
      <c r="B2287" s="24" t="s">
        <v>10</v>
      </c>
      <c r="C2287" s="8" t="s">
        <v>26</v>
      </c>
      <c r="D2287" s="3">
        <v>61.4</v>
      </c>
      <c r="E2287" s="4">
        <v>0</v>
      </c>
      <c r="F2287" s="4">
        <f>FCT_table_Service_Profitability[[#This Row],[Revenues]]-FCT_table_Service_Profitability[[#This Row],[Expenses]]</f>
        <v>61.4</v>
      </c>
      <c r="G2287" s="10">
        <v>61.4</v>
      </c>
      <c r="H2287" s="10">
        <v>0</v>
      </c>
      <c r="I2287" s="10">
        <f>FCT_table_Service_Profitability[[#This Row],[Revenues (target)]]-FCT_table_Service_Profitability[[#This Row],[Expenses (target)]]</f>
        <v>61.4</v>
      </c>
      <c r="J2287" s="8" t="s">
        <v>33</v>
      </c>
      <c r="M2287" s="5"/>
      <c r="N2287" s="5"/>
    </row>
    <row r="2288" spans="1:14" x14ac:dyDescent="0.3">
      <c r="A2288" s="2">
        <v>44075</v>
      </c>
      <c r="B2288" s="24" t="s">
        <v>20</v>
      </c>
      <c r="C2288" s="8" t="s">
        <v>26</v>
      </c>
      <c r="D2288" s="3">
        <v>148243.29999999999</v>
      </c>
      <c r="E2288" s="4">
        <v>0</v>
      </c>
      <c r="F2288" s="4">
        <f>FCT_table_Service_Profitability[[#This Row],[Revenues]]-FCT_table_Service_Profitability[[#This Row],[Expenses]]</f>
        <v>148243.29999999999</v>
      </c>
      <c r="G2288" s="10">
        <v>157137.89799999999</v>
      </c>
      <c r="H2288" s="10">
        <v>0</v>
      </c>
      <c r="I2288" s="10">
        <f>FCT_table_Service_Profitability[[#This Row],[Revenues (target)]]-FCT_table_Service_Profitability[[#This Row],[Expenses (target)]]</f>
        <v>157137.89799999999</v>
      </c>
      <c r="J2288" s="8" t="s">
        <v>33</v>
      </c>
      <c r="M2288" s="5"/>
      <c r="N2288" s="5"/>
    </row>
    <row r="2289" spans="1:14" x14ac:dyDescent="0.3">
      <c r="A2289" s="2">
        <v>44075</v>
      </c>
      <c r="B2289" s="24" t="s">
        <v>1</v>
      </c>
      <c r="C2289" s="8" t="s">
        <v>26</v>
      </c>
      <c r="D2289" s="3">
        <v>49594.400000000001</v>
      </c>
      <c r="E2289" s="4">
        <v>0</v>
      </c>
      <c r="F2289" s="4">
        <f>FCT_table_Service_Profitability[[#This Row],[Revenues]]-FCT_table_Service_Profitability[[#This Row],[Expenses]]</f>
        <v>49594.400000000001</v>
      </c>
      <c r="G2289" s="10">
        <v>35707.968000000001</v>
      </c>
      <c r="H2289" s="10">
        <v>0</v>
      </c>
      <c r="I2289" s="10">
        <f>FCT_table_Service_Profitability[[#This Row],[Revenues (target)]]-FCT_table_Service_Profitability[[#This Row],[Expenses (target)]]</f>
        <v>35707.968000000001</v>
      </c>
      <c r="J2289" s="8" t="s">
        <v>33</v>
      </c>
      <c r="M2289" s="5"/>
      <c r="N2289" s="5"/>
    </row>
    <row r="2290" spans="1:14" x14ac:dyDescent="0.3">
      <c r="A2290" s="2">
        <v>44075</v>
      </c>
      <c r="B2290" s="24" t="s">
        <v>3</v>
      </c>
      <c r="C2290" s="8" t="s">
        <v>26</v>
      </c>
      <c r="D2290" s="3">
        <v>9824.7999999999993</v>
      </c>
      <c r="E2290" s="4">
        <v>0</v>
      </c>
      <c r="F2290" s="4">
        <f>FCT_table_Service_Profitability[[#This Row],[Revenues]]-FCT_table_Service_Profitability[[#This Row],[Expenses]]</f>
        <v>9824.7999999999993</v>
      </c>
      <c r="G2290" s="10">
        <v>8744.0720000000001</v>
      </c>
      <c r="H2290" s="10">
        <v>0</v>
      </c>
      <c r="I2290" s="10">
        <f>FCT_table_Service_Profitability[[#This Row],[Revenues (target)]]-FCT_table_Service_Profitability[[#This Row],[Expenses (target)]]</f>
        <v>8744.0720000000001</v>
      </c>
      <c r="J2290" s="8" t="s">
        <v>33</v>
      </c>
      <c r="M2290" s="5"/>
      <c r="N2290" s="5"/>
    </row>
    <row r="2291" spans="1:14" x14ac:dyDescent="0.3">
      <c r="A2291" s="2">
        <v>44075</v>
      </c>
      <c r="B2291" s="24" t="s">
        <v>5</v>
      </c>
      <c r="C2291" s="8" t="s">
        <v>26</v>
      </c>
      <c r="D2291" s="3">
        <v>6787.4</v>
      </c>
      <c r="E2291" s="4">
        <v>0</v>
      </c>
      <c r="F2291" s="4">
        <f>FCT_table_Service_Profitability[[#This Row],[Revenues]]-FCT_table_Service_Profitability[[#This Row],[Expenses]]</f>
        <v>6787.4</v>
      </c>
      <c r="G2291" s="10">
        <v>8077.0059999999994</v>
      </c>
      <c r="H2291" s="10">
        <v>0</v>
      </c>
      <c r="I2291" s="10">
        <f>FCT_table_Service_Profitability[[#This Row],[Revenues (target)]]-FCT_table_Service_Profitability[[#This Row],[Expenses (target)]]</f>
        <v>8077.0059999999994</v>
      </c>
      <c r="J2291" s="8" t="s">
        <v>33</v>
      </c>
      <c r="M2291" s="5"/>
      <c r="N2291" s="5"/>
    </row>
    <row r="2292" spans="1:14" x14ac:dyDescent="0.3">
      <c r="A2292" s="2">
        <v>44075</v>
      </c>
      <c r="B2292" s="24" t="s">
        <v>6</v>
      </c>
      <c r="C2292" s="8" t="s">
        <v>26</v>
      </c>
      <c r="D2292" s="3">
        <v>988</v>
      </c>
      <c r="E2292" s="4">
        <v>0</v>
      </c>
      <c r="F2292" s="4">
        <f>FCT_table_Service_Profitability[[#This Row],[Revenues]]-FCT_table_Service_Profitability[[#This Row],[Expenses]]</f>
        <v>988</v>
      </c>
      <c r="G2292" s="10">
        <v>948.48</v>
      </c>
      <c r="H2292" s="10">
        <v>0</v>
      </c>
      <c r="I2292" s="10">
        <f>FCT_table_Service_Profitability[[#This Row],[Revenues (target)]]-FCT_table_Service_Profitability[[#This Row],[Expenses (target)]]</f>
        <v>948.48</v>
      </c>
      <c r="J2292" s="8" t="s">
        <v>33</v>
      </c>
      <c r="M2292" s="5"/>
      <c r="N2292" s="5"/>
    </row>
    <row r="2293" spans="1:14" x14ac:dyDescent="0.3">
      <c r="A2293" s="2">
        <v>44105</v>
      </c>
      <c r="B2293" s="24" t="s">
        <v>7</v>
      </c>
      <c r="C2293" s="8" t="s">
        <v>26</v>
      </c>
      <c r="D2293" s="3">
        <v>1685.7</v>
      </c>
      <c r="E2293" s="4">
        <v>0</v>
      </c>
      <c r="F2293" s="4">
        <f>FCT_table_Service_Profitability[[#This Row],[Revenues]]-FCT_table_Service_Profitability[[#This Row],[Expenses]]</f>
        <v>1685.7</v>
      </c>
      <c r="G2293" s="10">
        <v>1887.9840000000002</v>
      </c>
      <c r="H2293" s="10">
        <v>0</v>
      </c>
      <c r="I2293" s="10">
        <f>FCT_table_Service_Profitability[[#This Row],[Revenues (target)]]-FCT_table_Service_Profitability[[#This Row],[Expenses (target)]]</f>
        <v>1887.9840000000002</v>
      </c>
      <c r="J2293" s="8" t="s">
        <v>33</v>
      </c>
      <c r="M2293" s="5"/>
      <c r="N2293" s="5"/>
    </row>
    <row r="2294" spans="1:14" x14ac:dyDescent="0.3">
      <c r="A2294" s="2">
        <v>44105</v>
      </c>
      <c r="B2294" s="24" t="s">
        <v>2</v>
      </c>
      <c r="C2294" s="8" t="s">
        <v>26</v>
      </c>
      <c r="D2294" s="3">
        <v>16133.7</v>
      </c>
      <c r="E2294" s="4">
        <v>0</v>
      </c>
      <c r="F2294" s="4">
        <f>FCT_table_Service_Profitability[[#This Row],[Revenues]]-FCT_table_Service_Profitability[[#This Row],[Expenses]]</f>
        <v>16133.7</v>
      </c>
      <c r="G2294" s="10">
        <v>19844.451000000001</v>
      </c>
      <c r="H2294" s="10">
        <v>0</v>
      </c>
      <c r="I2294" s="10">
        <f>FCT_table_Service_Profitability[[#This Row],[Revenues (target)]]-FCT_table_Service_Profitability[[#This Row],[Expenses (target)]]</f>
        <v>19844.451000000001</v>
      </c>
      <c r="J2294" s="8" t="s">
        <v>33</v>
      </c>
      <c r="M2294" s="5"/>
      <c r="N2294" s="5"/>
    </row>
    <row r="2295" spans="1:14" x14ac:dyDescent="0.3">
      <c r="A2295" s="2">
        <v>44105</v>
      </c>
      <c r="B2295" s="24" t="s">
        <v>4</v>
      </c>
      <c r="C2295" s="8" t="s">
        <v>26</v>
      </c>
      <c r="D2295" s="3">
        <v>1268.0999999999999</v>
      </c>
      <c r="E2295" s="4">
        <v>0</v>
      </c>
      <c r="F2295" s="4">
        <f>FCT_table_Service_Profitability[[#This Row],[Revenues]]-FCT_table_Service_Profitability[[#This Row],[Expenses]]</f>
        <v>1268.0999999999999</v>
      </c>
      <c r="G2295" s="10">
        <v>1597.8059999999998</v>
      </c>
      <c r="H2295" s="10">
        <v>0</v>
      </c>
      <c r="I2295" s="10">
        <f>FCT_table_Service_Profitability[[#This Row],[Revenues (target)]]-FCT_table_Service_Profitability[[#This Row],[Expenses (target)]]</f>
        <v>1597.8059999999998</v>
      </c>
      <c r="J2295" s="8" t="s">
        <v>33</v>
      </c>
      <c r="M2295" s="5"/>
      <c r="N2295" s="5"/>
    </row>
    <row r="2296" spans="1:14" x14ac:dyDescent="0.3">
      <c r="A2296" s="2">
        <v>44105</v>
      </c>
      <c r="B2296" s="24" t="s">
        <v>10</v>
      </c>
      <c r="C2296" s="8" t="s">
        <v>26</v>
      </c>
      <c r="D2296" s="3">
        <v>64.5</v>
      </c>
      <c r="E2296" s="4">
        <v>0</v>
      </c>
      <c r="F2296" s="4">
        <f>FCT_table_Service_Profitability[[#This Row],[Revenues]]-FCT_table_Service_Profitability[[#This Row],[Expenses]]</f>
        <v>64.5</v>
      </c>
      <c r="G2296" s="10">
        <v>49.02</v>
      </c>
      <c r="H2296" s="10">
        <v>0</v>
      </c>
      <c r="I2296" s="10">
        <f>FCT_table_Service_Profitability[[#This Row],[Revenues (target)]]-FCT_table_Service_Profitability[[#This Row],[Expenses (target)]]</f>
        <v>49.02</v>
      </c>
      <c r="J2296" s="8" t="s">
        <v>33</v>
      </c>
      <c r="M2296" s="5"/>
      <c r="N2296" s="5"/>
    </row>
    <row r="2297" spans="1:14" x14ac:dyDescent="0.3">
      <c r="A2297" s="2">
        <v>44105</v>
      </c>
      <c r="B2297" s="24" t="s">
        <v>20</v>
      </c>
      <c r="C2297" s="8" t="s">
        <v>26</v>
      </c>
      <c r="D2297" s="3">
        <v>108791.2</v>
      </c>
      <c r="E2297" s="4">
        <v>0</v>
      </c>
      <c r="F2297" s="4">
        <f>FCT_table_Service_Profitability[[#This Row],[Revenues]]-FCT_table_Service_Profitability[[#This Row],[Expenses]]</f>
        <v>108791.2</v>
      </c>
      <c r="G2297" s="10">
        <v>85945.047999999995</v>
      </c>
      <c r="H2297" s="10">
        <v>0</v>
      </c>
      <c r="I2297" s="10">
        <f>FCT_table_Service_Profitability[[#This Row],[Revenues (target)]]-FCT_table_Service_Profitability[[#This Row],[Expenses (target)]]</f>
        <v>85945.047999999995</v>
      </c>
      <c r="J2297" s="8" t="s">
        <v>33</v>
      </c>
      <c r="M2297" s="5"/>
      <c r="N2297" s="5"/>
    </row>
    <row r="2298" spans="1:14" x14ac:dyDescent="0.3">
      <c r="A2298" s="2">
        <v>44105</v>
      </c>
      <c r="B2298" s="24" t="s">
        <v>1</v>
      </c>
      <c r="C2298" s="8" t="s">
        <v>26</v>
      </c>
      <c r="D2298" s="3">
        <v>31437</v>
      </c>
      <c r="E2298" s="4">
        <v>0</v>
      </c>
      <c r="F2298" s="4">
        <f>FCT_table_Service_Profitability[[#This Row],[Revenues]]-FCT_table_Service_Profitability[[#This Row],[Expenses]]</f>
        <v>31437</v>
      </c>
      <c r="G2298" s="10">
        <v>27035.82</v>
      </c>
      <c r="H2298" s="10">
        <v>0</v>
      </c>
      <c r="I2298" s="10">
        <f>FCT_table_Service_Profitability[[#This Row],[Revenues (target)]]-FCT_table_Service_Profitability[[#This Row],[Expenses (target)]]</f>
        <v>27035.82</v>
      </c>
      <c r="J2298" s="8" t="s">
        <v>33</v>
      </c>
      <c r="M2298" s="5"/>
      <c r="N2298" s="5"/>
    </row>
    <row r="2299" spans="1:14" x14ac:dyDescent="0.3">
      <c r="A2299" s="2">
        <v>44105</v>
      </c>
      <c r="B2299" s="24" t="s">
        <v>3</v>
      </c>
      <c r="C2299" s="8" t="s">
        <v>26</v>
      </c>
      <c r="D2299" s="3">
        <v>8900.7999999999993</v>
      </c>
      <c r="E2299" s="4">
        <v>0</v>
      </c>
      <c r="F2299" s="4">
        <f>FCT_table_Service_Profitability[[#This Row],[Revenues]]-FCT_table_Service_Profitability[[#This Row],[Expenses]]</f>
        <v>8900.7999999999993</v>
      </c>
      <c r="G2299" s="10">
        <v>10413.935999999998</v>
      </c>
      <c r="H2299" s="10">
        <v>0</v>
      </c>
      <c r="I2299" s="10">
        <f>FCT_table_Service_Profitability[[#This Row],[Revenues (target)]]-FCT_table_Service_Profitability[[#This Row],[Expenses (target)]]</f>
        <v>10413.935999999998</v>
      </c>
      <c r="J2299" s="8" t="s">
        <v>33</v>
      </c>
      <c r="M2299" s="5"/>
      <c r="N2299" s="5"/>
    </row>
    <row r="2300" spans="1:14" x14ac:dyDescent="0.3">
      <c r="A2300" s="2">
        <v>44105</v>
      </c>
      <c r="B2300" s="24" t="s">
        <v>5</v>
      </c>
      <c r="C2300" s="8" t="s">
        <v>26</v>
      </c>
      <c r="D2300" s="3">
        <v>3774.4</v>
      </c>
      <c r="E2300" s="4">
        <v>0</v>
      </c>
      <c r="F2300" s="4">
        <f>FCT_table_Service_Profitability[[#This Row],[Revenues]]-FCT_table_Service_Profitability[[#This Row],[Expenses]]</f>
        <v>3774.4</v>
      </c>
      <c r="G2300" s="10">
        <v>3661.1680000000001</v>
      </c>
      <c r="H2300" s="10">
        <v>0</v>
      </c>
      <c r="I2300" s="10">
        <f>FCT_table_Service_Profitability[[#This Row],[Revenues (target)]]-FCT_table_Service_Profitability[[#This Row],[Expenses (target)]]</f>
        <v>3661.1680000000001</v>
      </c>
      <c r="J2300" s="8" t="s">
        <v>33</v>
      </c>
      <c r="M2300" s="5"/>
      <c r="N2300" s="5"/>
    </row>
    <row r="2301" spans="1:14" x14ac:dyDescent="0.3">
      <c r="A2301" s="2">
        <v>44105</v>
      </c>
      <c r="B2301" s="24" t="s">
        <v>6</v>
      </c>
      <c r="C2301" s="8" t="s">
        <v>26</v>
      </c>
      <c r="D2301" s="3">
        <v>1335.4</v>
      </c>
      <c r="E2301" s="4">
        <v>0</v>
      </c>
      <c r="F2301" s="4">
        <f>FCT_table_Service_Profitability[[#This Row],[Revenues]]-FCT_table_Service_Profitability[[#This Row],[Expenses]]</f>
        <v>1335.4</v>
      </c>
      <c r="G2301" s="10">
        <v>1335.4</v>
      </c>
      <c r="H2301" s="10">
        <v>0</v>
      </c>
      <c r="I2301" s="10">
        <f>FCT_table_Service_Profitability[[#This Row],[Revenues (target)]]-FCT_table_Service_Profitability[[#This Row],[Expenses (target)]]</f>
        <v>1335.4</v>
      </c>
      <c r="J2301" s="8" t="s">
        <v>33</v>
      </c>
      <c r="M2301" s="5"/>
      <c r="N2301" s="5"/>
    </row>
    <row r="2302" spans="1:14" x14ac:dyDescent="0.3">
      <c r="A2302" s="2">
        <v>44136</v>
      </c>
      <c r="B2302" s="24" t="s">
        <v>7</v>
      </c>
      <c r="C2302" s="8" t="s">
        <v>26</v>
      </c>
      <c r="D2302" s="3">
        <v>1858.7</v>
      </c>
      <c r="E2302" s="4">
        <v>0</v>
      </c>
      <c r="F2302" s="4">
        <f>FCT_table_Service_Profitability[[#This Row],[Revenues]]-FCT_table_Service_Profitability[[#This Row],[Expenses]]</f>
        <v>1858.7</v>
      </c>
      <c r="G2302" s="10">
        <v>2416.31</v>
      </c>
      <c r="H2302" s="10">
        <v>0</v>
      </c>
      <c r="I2302" s="10">
        <f>FCT_table_Service_Profitability[[#This Row],[Revenues (target)]]-FCT_table_Service_Profitability[[#This Row],[Expenses (target)]]</f>
        <v>2416.31</v>
      </c>
      <c r="J2302" s="8" t="s">
        <v>33</v>
      </c>
      <c r="M2302" s="5"/>
      <c r="N2302" s="5"/>
    </row>
    <row r="2303" spans="1:14" x14ac:dyDescent="0.3">
      <c r="A2303" s="2">
        <v>44136</v>
      </c>
      <c r="B2303" s="24" t="s">
        <v>2</v>
      </c>
      <c r="C2303" s="8" t="s">
        <v>26</v>
      </c>
      <c r="D2303" s="3">
        <v>11641</v>
      </c>
      <c r="E2303" s="4">
        <v>0</v>
      </c>
      <c r="F2303" s="4">
        <f>FCT_table_Service_Profitability[[#This Row],[Revenues]]-FCT_table_Service_Profitability[[#This Row],[Expenses]]</f>
        <v>11641</v>
      </c>
      <c r="G2303" s="10">
        <v>9429.2100000000009</v>
      </c>
      <c r="H2303" s="10">
        <v>0</v>
      </c>
      <c r="I2303" s="10">
        <f>FCT_table_Service_Profitability[[#This Row],[Revenues (target)]]-FCT_table_Service_Profitability[[#This Row],[Expenses (target)]]</f>
        <v>9429.2100000000009</v>
      </c>
      <c r="J2303" s="8" t="s">
        <v>33</v>
      </c>
      <c r="M2303" s="5"/>
      <c r="N2303" s="5"/>
    </row>
    <row r="2304" spans="1:14" x14ac:dyDescent="0.3">
      <c r="A2304" s="2">
        <v>44136</v>
      </c>
      <c r="B2304" s="24" t="s">
        <v>4</v>
      </c>
      <c r="C2304" s="8" t="s">
        <v>26</v>
      </c>
      <c r="D2304" s="3">
        <v>414.6</v>
      </c>
      <c r="E2304" s="4">
        <v>0</v>
      </c>
      <c r="F2304" s="4">
        <f>FCT_table_Service_Profitability[[#This Row],[Revenues]]-FCT_table_Service_Profitability[[#This Row],[Expenses]]</f>
        <v>414.6</v>
      </c>
      <c r="G2304" s="10">
        <v>468.49799999999999</v>
      </c>
      <c r="H2304" s="10">
        <v>0</v>
      </c>
      <c r="I2304" s="10">
        <f>FCT_table_Service_Profitability[[#This Row],[Revenues (target)]]-FCT_table_Service_Profitability[[#This Row],[Expenses (target)]]</f>
        <v>468.49799999999999</v>
      </c>
      <c r="J2304" s="8" t="s">
        <v>33</v>
      </c>
      <c r="M2304" s="5"/>
      <c r="N2304" s="5"/>
    </row>
    <row r="2305" spans="1:14" x14ac:dyDescent="0.3">
      <c r="A2305" s="2">
        <v>44136</v>
      </c>
      <c r="B2305" s="24" t="s">
        <v>10</v>
      </c>
      <c r="C2305" s="8" t="s">
        <v>26</v>
      </c>
      <c r="D2305" s="3">
        <v>69.400000000000006</v>
      </c>
      <c r="E2305" s="4">
        <v>0</v>
      </c>
      <c r="F2305" s="4">
        <f>FCT_table_Service_Profitability[[#This Row],[Revenues]]-FCT_table_Service_Profitability[[#This Row],[Expenses]]</f>
        <v>69.400000000000006</v>
      </c>
      <c r="G2305" s="10">
        <v>62.460000000000008</v>
      </c>
      <c r="H2305" s="10">
        <v>0</v>
      </c>
      <c r="I2305" s="10">
        <f>FCT_table_Service_Profitability[[#This Row],[Revenues (target)]]-FCT_table_Service_Profitability[[#This Row],[Expenses (target)]]</f>
        <v>62.460000000000008</v>
      </c>
      <c r="J2305" s="8" t="s">
        <v>33</v>
      </c>
      <c r="M2305" s="5"/>
      <c r="N2305" s="5"/>
    </row>
    <row r="2306" spans="1:14" x14ac:dyDescent="0.3">
      <c r="A2306" s="2">
        <v>44136</v>
      </c>
      <c r="B2306" s="24" t="s">
        <v>20</v>
      </c>
      <c r="C2306" s="8" t="s">
        <v>26</v>
      </c>
      <c r="D2306" s="3">
        <v>93985.4</v>
      </c>
      <c r="E2306" s="4">
        <v>0</v>
      </c>
      <c r="F2306" s="4">
        <f>FCT_table_Service_Profitability[[#This Row],[Revenues]]-FCT_table_Service_Profitability[[#This Row],[Expenses]]</f>
        <v>93985.4</v>
      </c>
      <c r="G2306" s="10">
        <v>83647.005999999994</v>
      </c>
      <c r="H2306" s="10">
        <v>0</v>
      </c>
      <c r="I2306" s="10">
        <f>FCT_table_Service_Profitability[[#This Row],[Revenues (target)]]-FCT_table_Service_Profitability[[#This Row],[Expenses (target)]]</f>
        <v>83647.005999999994</v>
      </c>
      <c r="J2306" s="8" t="s">
        <v>33</v>
      </c>
      <c r="M2306" s="5"/>
      <c r="N2306" s="5"/>
    </row>
    <row r="2307" spans="1:14" x14ac:dyDescent="0.3">
      <c r="A2307" s="2">
        <v>44136</v>
      </c>
      <c r="B2307" s="24" t="s">
        <v>1</v>
      </c>
      <c r="C2307" s="8" t="s">
        <v>26</v>
      </c>
      <c r="D2307" s="3">
        <v>42184.1</v>
      </c>
      <c r="E2307" s="4">
        <v>0</v>
      </c>
      <c r="F2307" s="4">
        <f>FCT_table_Service_Profitability[[#This Row],[Revenues]]-FCT_table_Service_Profitability[[#This Row],[Expenses]]</f>
        <v>42184.1</v>
      </c>
      <c r="G2307" s="10">
        <v>39231.212999999996</v>
      </c>
      <c r="H2307" s="10">
        <v>0</v>
      </c>
      <c r="I2307" s="10">
        <f>FCT_table_Service_Profitability[[#This Row],[Revenues (target)]]-FCT_table_Service_Profitability[[#This Row],[Expenses (target)]]</f>
        <v>39231.212999999996</v>
      </c>
      <c r="J2307" s="8" t="s">
        <v>33</v>
      </c>
      <c r="M2307" s="5"/>
      <c r="N2307" s="5"/>
    </row>
    <row r="2308" spans="1:14" x14ac:dyDescent="0.3">
      <c r="A2308" s="2">
        <v>44136</v>
      </c>
      <c r="B2308" s="24" t="s">
        <v>3</v>
      </c>
      <c r="C2308" s="8" t="s">
        <v>26</v>
      </c>
      <c r="D2308" s="3">
        <v>14049</v>
      </c>
      <c r="E2308" s="4">
        <v>0</v>
      </c>
      <c r="F2308" s="4">
        <f>FCT_table_Service_Profitability[[#This Row],[Revenues]]-FCT_table_Service_Profitability[[#This Row],[Expenses]]</f>
        <v>14049</v>
      </c>
      <c r="G2308" s="10">
        <v>9834.2999999999993</v>
      </c>
      <c r="H2308" s="10">
        <v>0</v>
      </c>
      <c r="I2308" s="10">
        <f>FCT_table_Service_Profitability[[#This Row],[Revenues (target)]]-FCT_table_Service_Profitability[[#This Row],[Expenses (target)]]</f>
        <v>9834.2999999999993</v>
      </c>
      <c r="J2308" s="8" t="s">
        <v>33</v>
      </c>
      <c r="M2308" s="5"/>
      <c r="N2308" s="5"/>
    </row>
    <row r="2309" spans="1:14" x14ac:dyDescent="0.3">
      <c r="A2309" s="2">
        <v>44136</v>
      </c>
      <c r="B2309" s="24" t="s">
        <v>5</v>
      </c>
      <c r="C2309" s="8" t="s">
        <v>26</v>
      </c>
      <c r="D2309" s="3">
        <v>4479.1000000000004</v>
      </c>
      <c r="E2309" s="4">
        <v>0</v>
      </c>
      <c r="F2309" s="4">
        <f>FCT_table_Service_Profitability[[#This Row],[Revenues]]-FCT_table_Service_Profitability[[#This Row],[Expenses]]</f>
        <v>4479.1000000000004</v>
      </c>
      <c r="G2309" s="10">
        <v>4837.4280000000008</v>
      </c>
      <c r="H2309" s="10">
        <v>0</v>
      </c>
      <c r="I2309" s="10">
        <f>FCT_table_Service_Profitability[[#This Row],[Revenues (target)]]-FCT_table_Service_Profitability[[#This Row],[Expenses (target)]]</f>
        <v>4837.4280000000008</v>
      </c>
      <c r="J2309" s="8" t="s">
        <v>33</v>
      </c>
      <c r="M2309" s="5"/>
      <c r="N2309" s="5"/>
    </row>
    <row r="2310" spans="1:14" x14ac:dyDescent="0.3">
      <c r="A2310" s="2">
        <v>44136</v>
      </c>
      <c r="B2310" s="24" t="s">
        <v>6</v>
      </c>
      <c r="C2310" s="8" t="s">
        <v>26</v>
      </c>
      <c r="D2310" s="3">
        <v>1452.8</v>
      </c>
      <c r="E2310" s="4">
        <v>0</v>
      </c>
      <c r="F2310" s="4">
        <f>FCT_table_Service_Profitability[[#This Row],[Revenues]]-FCT_table_Service_Profitability[[#This Row],[Expenses]]</f>
        <v>1452.8</v>
      </c>
      <c r="G2310" s="10">
        <v>1525.44</v>
      </c>
      <c r="H2310" s="10">
        <v>0</v>
      </c>
      <c r="I2310" s="10">
        <f>FCT_table_Service_Profitability[[#This Row],[Revenues (target)]]-FCT_table_Service_Profitability[[#This Row],[Expenses (target)]]</f>
        <v>1525.44</v>
      </c>
      <c r="J2310" s="8" t="s">
        <v>33</v>
      </c>
      <c r="M2310" s="5"/>
      <c r="N2310" s="5"/>
    </row>
    <row r="2311" spans="1:14" x14ac:dyDescent="0.3">
      <c r="A2311" s="2">
        <v>44166</v>
      </c>
      <c r="B2311" s="24" t="s">
        <v>7</v>
      </c>
      <c r="C2311" s="8" t="s">
        <v>26</v>
      </c>
      <c r="D2311" s="3">
        <v>1008.7</v>
      </c>
      <c r="E2311" s="4">
        <v>0</v>
      </c>
      <c r="F2311" s="4">
        <f>FCT_table_Service_Profitability[[#This Row],[Revenues]]-FCT_table_Service_Profitability[[#This Row],[Expenses]]</f>
        <v>1008.7</v>
      </c>
      <c r="G2311" s="10">
        <v>887.65600000000006</v>
      </c>
      <c r="H2311" s="10">
        <v>0</v>
      </c>
      <c r="I2311" s="10">
        <f>FCT_table_Service_Profitability[[#This Row],[Revenues (target)]]-FCT_table_Service_Profitability[[#This Row],[Expenses (target)]]</f>
        <v>887.65600000000006</v>
      </c>
      <c r="J2311" s="8" t="s">
        <v>33</v>
      </c>
      <c r="M2311" s="5"/>
      <c r="N2311" s="5"/>
    </row>
    <row r="2312" spans="1:14" x14ac:dyDescent="0.3">
      <c r="A2312" s="2">
        <v>44166</v>
      </c>
      <c r="B2312" s="24" t="s">
        <v>2</v>
      </c>
      <c r="C2312" s="8" t="s">
        <v>26</v>
      </c>
      <c r="D2312" s="3">
        <v>13672.9</v>
      </c>
      <c r="E2312" s="4">
        <v>0</v>
      </c>
      <c r="F2312" s="4">
        <f>FCT_table_Service_Profitability[[#This Row],[Revenues]]-FCT_table_Service_Profitability[[#This Row],[Expenses]]</f>
        <v>13672.9</v>
      </c>
      <c r="G2312" s="10">
        <v>10801.591</v>
      </c>
      <c r="H2312" s="10">
        <v>0</v>
      </c>
      <c r="I2312" s="10">
        <f>FCT_table_Service_Profitability[[#This Row],[Revenues (target)]]-FCT_table_Service_Profitability[[#This Row],[Expenses (target)]]</f>
        <v>10801.591</v>
      </c>
      <c r="J2312" s="8" t="s">
        <v>33</v>
      </c>
      <c r="M2312" s="5"/>
      <c r="N2312" s="5"/>
    </row>
    <row r="2313" spans="1:14" x14ac:dyDescent="0.3">
      <c r="A2313" s="2">
        <v>44166</v>
      </c>
      <c r="B2313" s="24" t="s">
        <v>4</v>
      </c>
      <c r="C2313" s="8" t="s">
        <v>26</v>
      </c>
      <c r="D2313" s="3">
        <v>564.29999999999995</v>
      </c>
      <c r="E2313" s="4">
        <v>0</v>
      </c>
      <c r="F2313" s="4">
        <f>FCT_table_Service_Profitability[[#This Row],[Revenues]]-FCT_table_Service_Profitability[[#This Row],[Expenses]]</f>
        <v>564.29999999999995</v>
      </c>
      <c r="G2313" s="10">
        <v>648.94499999999994</v>
      </c>
      <c r="H2313" s="10">
        <v>0</v>
      </c>
      <c r="I2313" s="10">
        <f>FCT_table_Service_Profitability[[#This Row],[Revenues (target)]]-FCT_table_Service_Profitability[[#This Row],[Expenses (target)]]</f>
        <v>648.94499999999994</v>
      </c>
      <c r="J2313" s="8" t="s">
        <v>33</v>
      </c>
      <c r="M2313" s="5"/>
      <c r="N2313" s="5"/>
    </row>
    <row r="2314" spans="1:14" x14ac:dyDescent="0.3">
      <c r="A2314" s="2">
        <v>44166</v>
      </c>
      <c r="B2314" s="24" t="s">
        <v>10</v>
      </c>
      <c r="C2314" s="8" t="s">
        <v>26</v>
      </c>
      <c r="D2314" s="3">
        <v>395.8</v>
      </c>
      <c r="E2314" s="4">
        <v>0</v>
      </c>
      <c r="F2314" s="4">
        <f>FCT_table_Service_Profitability[[#This Row],[Revenues]]-FCT_table_Service_Profitability[[#This Row],[Expenses]]</f>
        <v>395.8</v>
      </c>
      <c r="G2314" s="10">
        <v>474.96</v>
      </c>
      <c r="H2314" s="10">
        <v>0</v>
      </c>
      <c r="I2314" s="10">
        <f>FCT_table_Service_Profitability[[#This Row],[Revenues (target)]]-FCT_table_Service_Profitability[[#This Row],[Expenses (target)]]</f>
        <v>474.96</v>
      </c>
      <c r="J2314" s="8" t="s">
        <v>33</v>
      </c>
      <c r="M2314" s="5"/>
      <c r="N2314" s="5"/>
    </row>
    <row r="2315" spans="1:14" x14ac:dyDescent="0.3">
      <c r="A2315" s="2">
        <v>44166</v>
      </c>
      <c r="B2315" s="24" t="s">
        <v>20</v>
      </c>
      <c r="C2315" s="8" t="s">
        <v>26</v>
      </c>
      <c r="D2315" s="3">
        <v>119708.1</v>
      </c>
      <c r="E2315" s="4">
        <v>0</v>
      </c>
      <c r="F2315" s="4">
        <f>FCT_table_Service_Profitability[[#This Row],[Revenues]]-FCT_table_Service_Profitability[[#This Row],[Expenses]]</f>
        <v>119708.1</v>
      </c>
      <c r="G2315" s="10">
        <v>126890.58600000001</v>
      </c>
      <c r="H2315" s="10">
        <v>0</v>
      </c>
      <c r="I2315" s="10">
        <f>FCT_table_Service_Profitability[[#This Row],[Revenues (target)]]-FCT_table_Service_Profitability[[#This Row],[Expenses (target)]]</f>
        <v>126890.58600000001</v>
      </c>
      <c r="J2315" s="8" t="s">
        <v>33</v>
      </c>
      <c r="M2315" s="5"/>
      <c r="N2315" s="5"/>
    </row>
    <row r="2316" spans="1:14" x14ac:dyDescent="0.3">
      <c r="A2316" s="2">
        <v>44166</v>
      </c>
      <c r="B2316" s="24" t="s">
        <v>1</v>
      </c>
      <c r="C2316" s="8" t="s">
        <v>26</v>
      </c>
      <c r="D2316" s="3">
        <v>43053.599999999999</v>
      </c>
      <c r="E2316" s="4">
        <v>0</v>
      </c>
      <c r="F2316" s="4">
        <f>FCT_table_Service_Profitability[[#This Row],[Revenues]]-FCT_table_Service_Profitability[[#This Row],[Expenses]]</f>
        <v>43053.599999999999</v>
      </c>
      <c r="G2316" s="10">
        <v>46067.351999999999</v>
      </c>
      <c r="H2316" s="10">
        <v>0</v>
      </c>
      <c r="I2316" s="10">
        <f>FCT_table_Service_Profitability[[#This Row],[Revenues (target)]]-FCT_table_Service_Profitability[[#This Row],[Expenses (target)]]</f>
        <v>46067.351999999999</v>
      </c>
      <c r="J2316" s="8" t="s">
        <v>33</v>
      </c>
      <c r="M2316" s="5"/>
      <c r="N2316" s="5"/>
    </row>
    <row r="2317" spans="1:14" x14ac:dyDescent="0.3">
      <c r="A2317" s="2">
        <v>44166</v>
      </c>
      <c r="B2317" s="24" t="s">
        <v>3</v>
      </c>
      <c r="C2317" s="8" t="s">
        <v>26</v>
      </c>
      <c r="D2317" s="3">
        <v>14195.6</v>
      </c>
      <c r="E2317" s="4">
        <v>0</v>
      </c>
      <c r="F2317" s="4">
        <f>FCT_table_Service_Profitability[[#This Row],[Revenues]]-FCT_table_Service_Profitability[[#This Row],[Expenses]]</f>
        <v>14195.6</v>
      </c>
      <c r="G2317" s="10">
        <v>12066.26</v>
      </c>
      <c r="H2317" s="10">
        <v>0</v>
      </c>
      <c r="I2317" s="10">
        <f>FCT_table_Service_Profitability[[#This Row],[Revenues (target)]]-FCT_table_Service_Profitability[[#This Row],[Expenses (target)]]</f>
        <v>12066.26</v>
      </c>
      <c r="J2317" s="8" t="s">
        <v>33</v>
      </c>
      <c r="M2317" s="5"/>
      <c r="N2317" s="5"/>
    </row>
    <row r="2318" spans="1:14" x14ac:dyDescent="0.3">
      <c r="A2318" s="2">
        <v>44166</v>
      </c>
      <c r="B2318" s="24" t="s">
        <v>5</v>
      </c>
      <c r="C2318" s="8" t="s">
        <v>26</v>
      </c>
      <c r="D2318" s="3">
        <v>4985</v>
      </c>
      <c r="E2318" s="4">
        <v>0</v>
      </c>
      <c r="F2318" s="4">
        <f>FCT_table_Service_Profitability[[#This Row],[Revenues]]-FCT_table_Service_Profitability[[#This Row],[Expenses]]</f>
        <v>4985</v>
      </c>
      <c r="G2318" s="10">
        <v>4885.3</v>
      </c>
      <c r="H2318" s="10">
        <v>0</v>
      </c>
      <c r="I2318" s="10">
        <f>FCT_table_Service_Profitability[[#This Row],[Revenues (target)]]-FCT_table_Service_Profitability[[#This Row],[Expenses (target)]]</f>
        <v>4885.3</v>
      </c>
      <c r="J2318" s="8" t="s">
        <v>33</v>
      </c>
      <c r="M2318" s="5"/>
      <c r="N2318" s="5"/>
    </row>
    <row r="2319" spans="1:14" x14ac:dyDescent="0.3">
      <c r="A2319" s="2">
        <v>44166</v>
      </c>
      <c r="B2319" s="24" t="s">
        <v>6</v>
      </c>
      <c r="C2319" s="8" t="s">
        <v>26</v>
      </c>
      <c r="D2319" s="3">
        <v>1173.7</v>
      </c>
      <c r="E2319" s="4">
        <v>0</v>
      </c>
      <c r="F2319" s="4">
        <f>FCT_table_Service_Profitability[[#This Row],[Revenues]]-FCT_table_Service_Profitability[[#This Row],[Expenses]]</f>
        <v>1173.7</v>
      </c>
      <c r="G2319" s="10">
        <v>1420.1769999999999</v>
      </c>
      <c r="H2319" s="10">
        <v>0</v>
      </c>
      <c r="I2319" s="10">
        <f>FCT_table_Service_Profitability[[#This Row],[Revenues (target)]]-FCT_table_Service_Profitability[[#This Row],[Expenses (target)]]</f>
        <v>1420.1769999999999</v>
      </c>
      <c r="J2319" s="8" t="s">
        <v>33</v>
      </c>
      <c r="M2319" s="5"/>
      <c r="N2319" s="5"/>
    </row>
    <row r="2320" spans="1:14" x14ac:dyDescent="0.3">
      <c r="A2320" s="2">
        <v>44197</v>
      </c>
      <c r="B2320" s="24" t="s">
        <v>7</v>
      </c>
      <c r="C2320" s="8" t="s">
        <v>26</v>
      </c>
      <c r="D2320" s="3">
        <v>1413.7</v>
      </c>
      <c r="E2320" s="4">
        <v>0</v>
      </c>
      <c r="F2320" s="4">
        <f>FCT_table_Service_Profitability[[#This Row],[Revenues]]-FCT_table_Service_Profitability[[#This Row],[Expenses]]</f>
        <v>1413.7</v>
      </c>
      <c r="G2320" s="10">
        <v>1611.6180000000002</v>
      </c>
      <c r="H2320" s="10">
        <v>0</v>
      </c>
      <c r="I2320" s="10">
        <f>FCT_table_Service_Profitability[[#This Row],[Revenues (target)]]-FCT_table_Service_Profitability[[#This Row],[Expenses (target)]]</f>
        <v>1611.6180000000002</v>
      </c>
      <c r="J2320" s="8" t="s">
        <v>33</v>
      </c>
      <c r="M2320" s="5"/>
      <c r="N2320" s="5"/>
    </row>
    <row r="2321" spans="1:14" x14ac:dyDescent="0.3">
      <c r="A2321" s="2">
        <v>44197</v>
      </c>
      <c r="B2321" s="24" t="s">
        <v>2</v>
      </c>
      <c r="C2321" s="8" t="s">
        <v>26</v>
      </c>
      <c r="D2321" s="3">
        <v>13498.8</v>
      </c>
      <c r="E2321" s="4">
        <v>0</v>
      </c>
      <c r="F2321" s="4">
        <f>FCT_table_Service_Profitability[[#This Row],[Revenues]]-FCT_table_Service_Profitability[[#This Row],[Expenses]]</f>
        <v>13498.8</v>
      </c>
      <c r="G2321" s="10">
        <v>11743.956</v>
      </c>
      <c r="H2321" s="10">
        <v>0</v>
      </c>
      <c r="I2321" s="10">
        <f>FCT_table_Service_Profitability[[#This Row],[Revenues (target)]]-FCT_table_Service_Profitability[[#This Row],[Expenses (target)]]</f>
        <v>11743.956</v>
      </c>
      <c r="J2321" s="8" t="s">
        <v>33</v>
      </c>
      <c r="M2321" s="5"/>
      <c r="N2321" s="5"/>
    </row>
    <row r="2322" spans="1:14" x14ac:dyDescent="0.3">
      <c r="A2322" s="2">
        <v>44197</v>
      </c>
      <c r="B2322" s="24" t="s">
        <v>4</v>
      </c>
      <c r="C2322" s="8" t="s">
        <v>26</v>
      </c>
      <c r="D2322" s="3">
        <v>689.1</v>
      </c>
      <c r="E2322" s="4">
        <v>0</v>
      </c>
      <c r="F2322" s="4">
        <f>FCT_table_Service_Profitability[[#This Row],[Revenues]]-FCT_table_Service_Profitability[[#This Row],[Expenses]]</f>
        <v>689.1</v>
      </c>
      <c r="G2322" s="10">
        <v>764.90100000000007</v>
      </c>
      <c r="H2322" s="10">
        <v>0</v>
      </c>
      <c r="I2322" s="10">
        <f>FCT_table_Service_Profitability[[#This Row],[Revenues (target)]]-FCT_table_Service_Profitability[[#This Row],[Expenses (target)]]</f>
        <v>764.90100000000007</v>
      </c>
      <c r="J2322" s="8" t="s">
        <v>33</v>
      </c>
      <c r="M2322" s="5"/>
      <c r="N2322" s="5"/>
    </row>
    <row r="2323" spans="1:14" x14ac:dyDescent="0.3">
      <c r="A2323" s="2">
        <v>44197</v>
      </c>
      <c r="B2323" s="24" t="s">
        <v>10</v>
      </c>
      <c r="C2323" s="8" t="s">
        <v>26</v>
      </c>
      <c r="D2323" s="3">
        <v>400.3</v>
      </c>
      <c r="E2323" s="4">
        <v>0</v>
      </c>
      <c r="F2323" s="4">
        <f>FCT_table_Service_Profitability[[#This Row],[Revenues]]-FCT_table_Service_Profitability[[#This Row],[Expenses]]</f>
        <v>400.3</v>
      </c>
      <c r="G2323" s="10">
        <v>324.24300000000005</v>
      </c>
      <c r="H2323" s="10">
        <v>0</v>
      </c>
      <c r="I2323" s="10">
        <f>FCT_table_Service_Profitability[[#This Row],[Revenues (target)]]-FCT_table_Service_Profitability[[#This Row],[Expenses (target)]]</f>
        <v>324.24300000000005</v>
      </c>
      <c r="J2323" s="8" t="s">
        <v>33</v>
      </c>
      <c r="M2323" s="5"/>
      <c r="N2323" s="5"/>
    </row>
    <row r="2324" spans="1:14" x14ac:dyDescent="0.3">
      <c r="A2324" s="2">
        <v>44197</v>
      </c>
      <c r="B2324" s="24" t="s">
        <v>20</v>
      </c>
      <c r="C2324" s="8" t="s">
        <v>26</v>
      </c>
      <c r="D2324" s="3">
        <v>145245.9</v>
      </c>
      <c r="E2324" s="4">
        <v>0</v>
      </c>
      <c r="F2324" s="4">
        <f>FCT_table_Service_Profitability[[#This Row],[Revenues]]-FCT_table_Service_Profitability[[#This Row],[Expenses]]</f>
        <v>145245.9</v>
      </c>
      <c r="G2324" s="10">
        <v>171390.16199999998</v>
      </c>
      <c r="H2324" s="10">
        <v>0</v>
      </c>
      <c r="I2324" s="10">
        <f>FCT_table_Service_Profitability[[#This Row],[Revenues (target)]]-FCT_table_Service_Profitability[[#This Row],[Expenses (target)]]</f>
        <v>171390.16199999998</v>
      </c>
      <c r="J2324" s="8" t="s">
        <v>33</v>
      </c>
      <c r="M2324" s="5"/>
      <c r="N2324" s="5"/>
    </row>
    <row r="2325" spans="1:14" x14ac:dyDescent="0.3">
      <c r="A2325" s="2">
        <v>44197</v>
      </c>
      <c r="B2325" s="24" t="s">
        <v>1</v>
      </c>
      <c r="C2325" s="8" t="s">
        <v>26</v>
      </c>
      <c r="D2325" s="3">
        <v>43798.2</v>
      </c>
      <c r="E2325" s="4">
        <v>0</v>
      </c>
      <c r="F2325" s="4">
        <f>FCT_table_Service_Profitability[[#This Row],[Revenues]]-FCT_table_Service_Profitability[[#This Row],[Expenses]]</f>
        <v>43798.2</v>
      </c>
      <c r="G2325" s="10">
        <v>51243.893999999993</v>
      </c>
      <c r="H2325" s="10">
        <v>0</v>
      </c>
      <c r="I2325" s="10">
        <f>FCT_table_Service_Profitability[[#This Row],[Revenues (target)]]-FCT_table_Service_Profitability[[#This Row],[Expenses (target)]]</f>
        <v>51243.893999999993</v>
      </c>
      <c r="J2325" s="8" t="s">
        <v>33</v>
      </c>
      <c r="M2325" s="5"/>
      <c r="N2325" s="5"/>
    </row>
    <row r="2326" spans="1:14" x14ac:dyDescent="0.3">
      <c r="A2326" s="2">
        <v>44197</v>
      </c>
      <c r="B2326" s="24" t="s">
        <v>3</v>
      </c>
      <c r="C2326" s="8" t="s">
        <v>26</v>
      </c>
      <c r="D2326" s="3">
        <v>11315.6</v>
      </c>
      <c r="E2326" s="4">
        <v>0</v>
      </c>
      <c r="F2326" s="4">
        <f>FCT_table_Service_Profitability[[#This Row],[Revenues]]-FCT_table_Service_Profitability[[#This Row],[Expenses]]</f>
        <v>11315.6</v>
      </c>
      <c r="G2326" s="10">
        <v>10976.132</v>
      </c>
      <c r="H2326" s="10">
        <v>0</v>
      </c>
      <c r="I2326" s="10">
        <f>FCT_table_Service_Profitability[[#This Row],[Revenues (target)]]-FCT_table_Service_Profitability[[#This Row],[Expenses (target)]]</f>
        <v>10976.132</v>
      </c>
      <c r="J2326" s="8" t="s">
        <v>33</v>
      </c>
      <c r="M2326" s="5"/>
      <c r="N2326" s="5"/>
    </row>
    <row r="2327" spans="1:14" x14ac:dyDescent="0.3">
      <c r="A2327" s="2">
        <v>44197</v>
      </c>
      <c r="B2327" s="24" t="s">
        <v>5</v>
      </c>
      <c r="C2327" s="8" t="s">
        <v>26</v>
      </c>
      <c r="D2327" s="3">
        <v>4710</v>
      </c>
      <c r="E2327" s="4">
        <v>0</v>
      </c>
      <c r="F2327" s="4">
        <f>FCT_table_Service_Profitability[[#This Row],[Revenues]]-FCT_table_Service_Profitability[[#This Row],[Expenses]]</f>
        <v>4710</v>
      </c>
      <c r="G2327" s="10">
        <v>4804.2</v>
      </c>
      <c r="H2327" s="10">
        <v>0</v>
      </c>
      <c r="I2327" s="10">
        <f>FCT_table_Service_Profitability[[#This Row],[Revenues (target)]]-FCT_table_Service_Profitability[[#This Row],[Expenses (target)]]</f>
        <v>4804.2</v>
      </c>
      <c r="J2327" s="8" t="s">
        <v>33</v>
      </c>
      <c r="M2327" s="5"/>
      <c r="N2327" s="5"/>
    </row>
    <row r="2328" spans="1:14" x14ac:dyDescent="0.3">
      <c r="A2328" s="2">
        <v>44197</v>
      </c>
      <c r="B2328" s="24" t="s">
        <v>6</v>
      </c>
      <c r="C2328" s="8" t="s">
        <v>26</v>
      </c>
      <c r="D2328" s="3">
        <v>2791.7</v>
      </c>
      <c r="E2328" s="4">
        <v>0</v>
      </c>
      <c r="F2328" s="4">
        <f>FCT_table_Service_Profitability[[#This Row],[Revenues]]-FCT_table_Service_Profitability[[#This Row],[Expenses]]</f>
        <v>2791.7</v>
      </c>
      <c r="G2328" s="10">
        <v>3489.625</v>
      </c>
      <c r="H2328" s="10">
        <v>0</v>
      </c>
      <c r="I2328" s="10">
        <f>FCT_table_Service_Profitability[[#This Row],[Revenues (target)]]-FCT_table_Service_Profitability[[#This Row],[Expenses (target)]]</f>
        <v>3489.625</v>
      </c>
      <c r="J2328" s="8" t="s">
        <v>33</v>
      </c>
      <c r="M2328" s="5"/>
      <c r="N2328" s="5"/>
    </row>
    <row r="2329" spans="1:14" x14ac:dyDescent="0.3">
      <c r="A2329" s="2">
        <v>44228</v>
      </c>
      <c r="B2329" s="24" t="s">
        <v>7</v>
      </c>
      <c r="C2329" s="8" t="s">
        <v>26</v>
      </c>
      <c r="D2329" s="3">
        <v>1500.3</v>
      </c>
      <c r="E2329" s="4">
        <v>0</v>
      </c>
      <c r="F2329" s="4">
        <f>FCT_table_Service_Profitability[[#This Row],[Revenues]]-FCT_table_Service_Profitability[[#This Row],[Expenses]]</f>
        <v>1500.3</v>
      </c>
      <c r="G2329" s="10">
        <v>1905.3809999999999</v>
      </c>
      <c r="H2329" s="10">
        <v>0</v>
      </c>
      <c r="I2329" s="10">
        <f>FCT_table_Service_Profitability[[#This Row],[Revenues (target)]]-FCT_table_Service_Profitability[[#This Row],[Expenses (target)]]</f>
        <v>1905.3809999999999</v>
      </c>
      <c r="J2329" s="8" t="s">
        <v>33</v>
      </c>
      <c r="M2329" s="5"/>
      <c r="N2329" s="5"/>
    </row>
    <row r="2330" spans="1:14" x14ac:dyDescent="0.3">
      <c r="A2330" s="2">
        <v>44228</v>
      </c>
      <c r="B2330" s="24" t="s">
        <v>8</v>
      </c>
      <c r="C2330" s="8" t="s">
        <v>26</v>
      </c>
      <c r="D2330" s="3">
        <v>3472.4</v>
      </c>
      <c r="E2330" s="4">
        <v>0</v>
      </c>
      <c r="F2330" s="4">
        <f>FCT_table_Service_Profitability[[#This Row],[Revenues]]-FCT_table_Service_Profitability[[#This Row],[Expenses]]</f>
        <v>3472.4</v>
      </c>
      <c r="G2330" s="10">
        <v>4479.3960000000006</v>
      </c>
      <c r="H2330" s="10">
        <v>0</v>
      </c>
      <c r="I2330" s="10">
        <f>FCT_table_Service_Profitability[[#This Row],[Revenues (target)]]-FCT_table_Service_Profitability[[#This Row],[Expenses (target)]]</f>
        <v>4479.3960000000006</v>
      </c>
      <c r="J2330" s="8" t="s">
        <v>33</v>
      </c>
      <c r="M2330" s="5"/>
      <c r="N2330" s="5"/>
    </row>
    <row r="2331" spans="1:14" x14ac:dyDescent="0.3">
      <c r="A2331" s="2">
        <v>44228</v>
      </c>
      <c r="B2331" s="24" t="s">
        <v>2</v>
      </c>
      <c r="C2331" s="8" t="s">
        <v>26</v>
      </c>
      <c r="D2331" s="3">
        <v>9597.6</v>
      </c>
      <c r="E2331" s="4">
        <v>0</v>
      </c>
      <c r="F2331" s="4">
        <f>FCT_table_Service_Profitability[[#This Row],[Revenues]]-FCT_table_Service_Profitability[[#This Row],[Expenses]]</f>
        <v>9597.6</v>
      </c>
      <c r="G2331" s="10">
        <v>11805.048000000001</v>
      </c>
      <c r="H2331" s="10">
        <v>0</v>
      </c>
      <c r="I2331" s="10">
        <f>FCT_table_Service_Profitability[[#This Row],[Revenues (target)]]-FCT_table_Service_Profitability[[#This Row],[Expenses (target)]]</f>
        <v>11805.048000000001</v>
      </c>
      <c r="J2331" s="8" t="s">
        <v>33</v>
      </c>
      <c r="M2331" s="5"/>
      <c r="N2331" s="5"/>
    </row>
    <row r="2332" spans="1:14" x14ac:dyDescent="0.3">
      <c r="A2332" s="2">
        <v>44228</v>
      </c>
      <c r="B2332" s="24" t="s">
        <v>4</v>
      </c>
      <c r="C2332" s="8" t="s">
        <v>26</v>
      </c>
      <c r="D2332" s="3">
        <v>1925.9</v>
      </c>
      <c r="E2332" s="4">
        <v>0</v>
      </c>
      <c r="F2332" s="4">
        <f>FCT_table_Service_Profitability[[#This Row],[Revenues]]-FCT_table_Service_Profitability[[#This Row],[Expenses]]</f>
        <v>1925.9</v>
      </c>
      <c r="G2332" s="10">
        <v>1714.0510000000002</v>
      </c>
      <c r="H2332" s="10">
        <v>0</v>
      </c>
      <c r="I2332" s="10">
        <f>FCT_table_Service_Profitability[[#This Row],[Revenues (target)]]-FCT_table_Service_Profitability[[#This Row],[Expenses (target)]]</f>
        <v>1714.0510000000002</v>
      </c>
      <c r="J2332" s="8" t="s">
        <v>33</v>
      </c>
      <c r="M2332" s="5"/>
      <c r="N2332" s="5"/>
    </row>
    <row r="2333" spans="1:14" x14ac:dyDescent="0.3">
      <c r="A2333" s="2">
        <v>44228</v>
      </c>
      <c r="B2333" s="24" t="s">
        <v>10</v>
      </c>
      <c r="C2333" s="8" t="s">
        <v>26</v>
      </c>
      <c r="D2333" s="3">
        <v>202.8</v>
      </c>
      <c r="E2333" s="4">
        <v>0</v>
      </c>
      <c r="F2333" s="4">
        <f>FCT_table_Service_Profitability[[#This Row],[Revenues]]-FCT_table_Service_Profitability[[#This Row],[Expenses]]</f>
        <v>202.8</v>
      </c>
      <c r="G2333" s="10">
        <v>194.68800000000002</v>
      </c>
      <c r="H2333" s="10">
        <v>0</v>
      </c>
      <c r="I2333" s="10">
        <f>FCT_table_Service_Profitability[[#This Row],[Revenues (target)]]-FCT_table_Service_Profitability[[#This Row],[Expenses (target)]]</f>
        <v>194.68800000000002</v>
      </c>
      <c r="J2333" s="8" t="s">
        <v>33</v>
      </c>
      <c r="M2333" s="5"/>
      <c r="N2333" s="5"/>
    </row>
    <row r="2334" spans="1:14" x14ac:dyDescent="0.3">
      <c r="A2334" s="2">
        <v>44228</v>
      </c>
      <c r="B2334" s="24" t="s">
        <v>20</v>
      </c>
      <c r="C2334" s="8" t="s">
        <v>26</v>
      </c>
      <c r="D2334" s="3">
        <v>131062.39999999999</v>
      </c>
      <c r="E2334" s="4">
        <v>0</v>
      </c>
      <c r="F2334" s="4">
        <f>FCT_table_Service_Profitability[[#This Row],[Revenues]]-FCT_table_Service_Profitability[[#This Row],[Expenses]]</f>
        <v>131062.39999999999</v>
      </c>
      <c r="G2334" s="10">
        <v>169070.49599999998</v>
      </c>
      <c r="H2334" s="10">
        <v>0</v>
      </c>
      <c r="I2334" s="10">
        <f>FCT_table_Service_Profitability[[#This Row],[Revenues (target)]]-FCT_table_Service_Profitability[[#This Row],[Expenses (target)]]</f>
        <v>169070.49599999998</v>
      </c>
      <c r="J2334" s="8" t="s">
        <v>33</v>
      </c>
      <c r="M2334" s="5"/>
      <c r="N2334" s="5"/>
    </row>
    <row r="2335" spans="1:14" x14ac:dyDescent="0.3">
      <c r="A2335" s="2">
        <v>44228</v>
      </c>
      <c r="B2335" s="24" t="s">
        <v>1</v>
      </c>
      <c r="C2335" s="8" t="s">
        <v>26</v>
      </c>
      <c r="D2335" s="3">
        <v>33115.599999999999</v>
      </c>
      <c r="E2335" s="4">
        <v>0</v>
      </c>
      <c r="F2335" s="4">
        <f>FCT_table_Service_Profitability[[#This Row],[Revenues]]-FCT_table_Service_Profitability[[#This Row],[Expenses]]</f>
        <v>33115.599999999999</v>
      </c>
      <c r="G2335" s="10">
        <v>32453.287999999997</v>
      </c>
      <c r="H2335" s="10">
        <v>0</v>
      </c>
      <c r="I2335" s="10">
        <f>FCT_table_Service_Profitability[[#This Row],[Revenues (target)]]-FCT_table_Service_Profitability[[#This Row],[Expenses (target)]]</f>
        <v>32453.287999999997</v>
      </c>
      <c r="J2335" s="8" t="s">
        <v>33</v>
      </c>
      <c r="M2335" s="5"/>
      <c r="N2335" s="5"/>
    </row>
    <row r="2336" spans="1:14" x14ac:dyDescent="0.3">
      <c r="A2336" s="2">
        <v>44228</v>
      </c>
      <c r="B2336" s="24" t="s">
        <v>3</v>
      </c>
      <c r="C2336" s="8" t="s">
        <v>26</v>
      </c>
      <c r="D2336" s="3">
        <v>8753.4</v>
      </c>
      <c r="E2336" s="4">
        <v>0</v>
      </c>
      <c r="F2336" s="4">
        <f>FCT_table_Service_Profitability[[#This Row],[Revenues]]-FCT_table_Service_Profitability[[#This Row],[Expenses]]</f>
        <v>8753.4</v>
      </c>
      <c r="G2336" s="10">
        <v>8840.9339999999993</v>
      </c>
      <c r="H2336" s="10">
        <v>0</v>
      </c>
      <c r="I2336" s="10">
        <f>FCT_table_Service_Profitability[[#This Row],[Revenues (target)]]-FCT_table_Service_Profitability[[#This Row],[Expenses (target)]]</f>
        <v>8840.9339999999993</v>
      </c>
      <c r="J2336" s="8" t="s">
        <v>33</v>
      </c>
      <c r="M2336" s="5"/>
      <c r="N2336" s="5"/>
    </row>
    <row r="2337" spans="1:14" x14ac:dyDescent="0.3">
      <c r="A2337" s="2">
        <v>44228</v>
      </c>
      <c r="B2337" s="24" t="s">
        <v>5</v>
      </c>
      <c r="C2337" s="8" t="s">
        <v>26</v>
      </c>
      <c r="D2337" s="3">
        <v>3822</v>
      </c>
      <c r="E2337" s="4">
        <v>0</v>
      </c>
      <c r="F2337" s="4">
        <f>FCT_table_Service_Profitability[[#This Row],[Revenues]]-FCT_table_Service_Profitability[[#This Row],[Expenses]]</f>
        <v>3822</v>
      </c>
      <c r="G2337" s="10">
        <v>2675.3999999999996</v>
      </c>
      <c r="H2337" s="10">
        <v>0</v>
      </c>
      <c r="I2337" s="10">
        <f>FCT_table_Service_Profitability[[#This Row],[Revenues (target)]]-FCT_table_Service_Profitability[[#This Row],[Expenses (target)]]</f>
        <v>2675.3999999999996</v>
      </c>
      <c r="J2337" s="8" t="s">
        <v>33</v>
      </c>
      <c r="M2337" s="5"/>
      <c r="N2337" s="5"/>
    </row>
    <row r="2338" spans="1:14" x14ac:dyDescent="0.3">
      <c r="A2338" s="2">
        <v>44228</v>
      </c>
      <c r="B2338" s="24" t="s">
        <v>6</v>
      </c>
      <c r="C2338" s="8" t="s">
        <v>26</v>
      </c>
      <c r="D2338" s="3">
        <v>1360.8</v>
      </c>
      <c r="E2338" s="4">
        <v>0</v>
      </c>
      <c r="F2338" s="4">
        <f>FCT_table_Service_Profitability[[#This Row],[Revenues]]-FCT_table_Service_Profitability[[#This Row],[Expenses]]</f>
        <v>1360.8</v>
      </c>
      <c r="G2338" s="10">
        <v>1660.1759999999999</v>
      </c>
      <c r="H2338" s="10">
        <v>0</v>
      </c>
      <c r="I2338" s="10">
        <f>FCT_table_Service_Profitability[[#This Row],[Revenues (target)]]-FCT_table_Service_Profitability[[#This Row],[Expenses (target)]]</f>
        <v>1660.1759999999999</v>
      </c>
      <c r="J2338" s="8" t="s">
        <v>33</v>
      </c>
      <c r="M2338" s="5"/>
      <c r="N2338" s="5"/>
    </row>
    <row r="2339" spans="1:14" x14ac:dyDescent="0.3">
      <c r="A2339" s="2">
        <v>44256</v>
      </c>
      <c r="B2339" s="24" t="s">
        <v>7</v>
      </c>
      <c r="C2339" s="8" t="s">
        <v>26</v>
      </c>
      <c r="D2339" s="3">
        <v>2116.1</v>
      </c>
      <c r="E2339" s="4">
        <v>0</v>
      </c>
      <c r="F2339" s="4">
        <f>FCT_table_Service_Profitability[[#This Row],[Revenues]]-FCT_table_Service_Profitability[[#This Row],[Expenses]]</f>
        <v>2116.1</v>
      </c>
      <c r="G2339" s="10">
        <v>2518.1589999999997</v>
      </c>
      <c r="H2339" s="10">
        <v>0</v>
      </c>
      <c r="I2339" s="10">
        <f>FCT_table_Service_Profitability[[#This Row],[Revenues (target)]]-FCT_table_Service_Profitability[[#This Row],[Expenses (target)]]</f>
        <v>2518.1589999999997</v>
      </c>
      <c r="J2339" s="8" t="s">
        <v>33</v>
      </c>
      <c r="M2339" s="5"/>
      <c r="N2339" s="5"/>
    </row>
    <row r="2340" spans="1:14" x14ac:dyDescent="0.3">
      <c r="A2340" s="2">
        <v>44256</v>
      </c>
      <c r="B2340" s="24" t="s">
        <v>8</v>
      </c>
      <c r="C2340" s="8" t="s">
        <v>26</v>
      </c>
      <c r="D2340" s="3">
        <v>3335.7</v>
      </c>
      <c r="E2340" s="4">
        <v>0</v>
      </c>
      <c r="F2340" s="4">
        <f>FCT_table_Service_Profitability[[#This Row],[Revenues]]-FCT_table_Service_Profitability[[#This Row],[Expenses]]</f>
        <v>3335.7</v>
      </c>
      <c r="G2340" s="10">
        <v>3402.4139999999998</v>
      </c>
      <c r="H2340" s="10">
        <v>0</v>
      </c>
      <c r="I2340" s="10">
        <f>FCT_table_Service_Profitability[[#This Row],[Revenues (target)]]-FCT_table_Service_Profitability[[#This Row],[Expenses (target)]]</f>
        <v>3402.4139999999998</v>
      </c>
      <c r="J2340" s="8" t="s">
        <v>33</v>
      </c>
      <c r="M2340" s="5"/>
      <c r="N2340" s="5"/>
    </row>
    <row r="2341" spans="1:14" x14ac:dyDescent="0.3">
      <c r="A2341" s="2">
        <v>44256</v>
      </c>
      <c r="B2341" s="24" t="s">
        <v>2</v>
      </c>
      <c r="C2341" s="8" t="s">
        <v>26</v>
      </c>
      <c r="D2341" s="3">
        <v>24800.2</v>
      </c>
      <c r="E2341" s="4">
        <v>0</v>
      </c>
      <c r="F2341" s="4">
        <f>FCT_table_Service_Profitability[[#This Row],[Revenues]]-FCT_table_Service_Profitability[[#This Row],[Expenses]]</f>
        <v>24800.2</v>
      </c>
      <c r="G2341" s="10">
        <v>20832.168000000001</v>
      </c>
      <c r="H2341" s="10">
        <v>0</v>
      </c>
      <c r="I2341" s="10">
        <f>FCT_table_Service_Profitability[[#This Row],[Revenues (target)]]-FCT_table_Service_Profitability[[#This Row],[Expenses (target)]]</f>
        <v>20832.168000000001</v>
      </c>
      <c r="J2341" s="8" t="s">
        <v>33</v>
      </c>
      <c r="M2341" s="5"/>
      <c r="N2341" s="5"/>
    </row>
    <row r="2342" spans="1:14" x14ac:dyDescent="0.3">
      <c r="A2342" s="2">
        <v>44256</v>
      </c>
      <c r="B2342" s="24" t="s">
        <v>9</v>
      </c>
      <c r="C2342" s="8" t="s">
        <v>26</v>
      </c>
      <c r="D2342" s="3">
        <v>760.7</v>
      </c>
      <c r="E2342" s="4">
        <v>0</v>
      </c>
      <c r="F2342" s="4">
        <f>FCT_table_Service_Profitability[[#This Row],[Revenues]]-FCT_table_Service_Profitability[[#This Row],[Expenses]]</f>
        <v>760.7</v>
      </c>
      <c r="G2342" s="10">
        <v>692.23700000000008</v>
      </c>
      <c r="H2342" s="10">
        <v>0</v>
      </c>
      <c r="I2342" s="10">
        <f>FCT_table_Service_Profitability[[#This Row],[Revenues (target)]]-FCT_table_Service_Profitability[[#This Row],[Expenses (target)]]</f>
        <v>692.23700000000008</v>
      </c>
      <c r="J2342" s="8" t="s">
        <v>33</v>
      </c>
      <c r="M2342" s="5"/>
      <c r="N2342" s="5"/>
    </row>
    <row r="2343" spans="1:14" x14ac:dyDescent="0.3">
      <c r="A2343" s="2">
        <v>44256</v>
      </c>
      <c r="B2343" s="24" t="s">
        <v>4</v>
      </c>
      <c r="C2343" s="8" t="s">
        <v>26</v>
      </c>
      <c r="D2343" s="3">
        <v>5611.3</v>
      </c>
      <c r="E2343" s="4">
        <v>0</v>
      </c>
      <c r="F2343" s="4">
        <f>FCT_table_Service_Profitability[[#This Row],[Revenues]]-FCT_table_Service_Profitability[[#This Row],[Expenses]]</f>
        <v>5611.3</v>
      </c>
      <c r="G2343" s="10">
        <v>6565.2209999999995</v>
      </c>
      <c r="H2343" s="10">
        <v>0</v>
      </c>
      <c r="I2343" s="10">
        <f>FCT_table_Service_Profitability[[#This Row],[Revenues (target)]]-FCT_table_Service_Profitability[[#This Row],[Expenses (target)]]</f>
        <v>6565.2209999999995</v>
      </c>
      <c r="J2343" s="8" t="s">
        <v>33</v>
      </c>
      <c r="M2343" s="5"/>
      <c r="N2343" s="5"/>
    </row>
    <row r="2344" spans="1:14" x14ac:dyDescent="0.3">
      <c r="A2344" s="2">
        <v>44256</v>
      </c>
      <c r="B2344" s="24" t="s">
        <v>10</v>
      </c>
      <c r="C2344" s="8" t="s">
        <v>26</v>
      </c>
      <c r="D2344" s="3">
        <v>399.9</v>
      </c>
      <c r="E2344" s="4">
        <v>0</v>
      </c>
      <c r="F2344" s="4">
        <f>FCT_table_Service_Profitability[[#This Row],[Revenues]]-FCT_table_Service_Profitability[[#This Row],[Expenses]]</f>
        <v>399.9</v>
      </c>
      <c r="G2344" s="10">
        <v>459.88499999999993</v>
      </c>
      <c r="H2344" s="10">
        <v>0</v>
      </c>
      <c r="I2344" s="10">
        <f>FCT_table_Service_Profitability[[#This Row],[Revenues (target)]]-FCT_table_Service_Profitability[[#This Row],[Expenses (target)]]</f>
        <v>459.88499999999993</v>
      </c>
      <c r="J2344" s="8" t="s">
        <v>33</v>
      </c>
      <c r="M2344" s="5"/>
      <c r="N2344" s="5"/>
    </row>
    <row r="2345" spans="1:14" x14ac:dyDescent="0.3">
      <c r="A2345" s="2">
        <v>44256</v>
      </c>
      <c r="B2345" s="24" t="s">
        <v>20</v>
      </c>
      <c r="C2345" s="8" t="s">
        <v>26</v>
      </c>
      <c r="D2345" s="3">
        <v>122696</v>
      </c>
      <c r="E2345" s="4">
        <v>0</v>
      </c>
      <c r="F2345" s="4">
        <f>FCT_table_Service_Profitability[[#This Row],[Revenues]]-FCT_table_Service_Profitability[[#This Row],[Expenses]]</f>
        <v>122696</v>
      </c>
      <c r="G2345" s="10">
        <v>115334.23999999999</v>
      </c>
      <c r="H2345" s="10">
        <v>0</v>
      </c>
      <c r="I2345" s="10">
        <f>FCT_table_Service_Profitability[[#This Row],[Revenues (target)]]-FCT_table_Service_Profitability[[#This Row],[Expenses (target)]]</f>
        <v>115334.23999999999</v>
      </c>
      <c r="J2345" s="8" t="s">
        <v>33</v>
      </c>
      <c r="M2345" s="5"/>
      <c r="N2345" s="5"/>
    </row>
    <row r="2346" spans="1:14" x14ac:dyDescent="0.3">
      <c r="A2346" s="2">
        <v>44256</v>
      </c>
      <c r="B2346" s="24" t="s">
        <v>1</v>
      </c>
      <c r="C2346" s="8" t="s">
        <v>26</v>
      </c>
      <c r="D2346" s="3">
        <v>50186.2</v>
      </c>
      <c r="E2346" s="4">
        <v>0</v>
      </c>
      <c r="F2346" s="4">
        <f>FCT_table_Service_Profitability[[#This Row],[Revenues]]-FCT_table_Service_Profitability[[#This Row],[Expenses]]</f>
        <v>50186.2</v>
      </c>
      <c r="G2346" s="10">
        <v>53699.233999999997</v>
      </c>
      <c r="H2346" s="10">
        <v>0</v>
      </c>
      <c r="I2346" s="10">
        <f>FCT_table_Service_Profitability[[#This Row],[Revenues (target)]]-FCT_table_Service_Profitability[[#This Row],[Expenses (target)]]</f>
        <v>53699.233999999997</v>
      </c>
      <c r="J2346" s="8" t="s">
        <v>33</v>
      </c>
      <c r="M2346" s="5"/>
      <c r="N2346" s="5"/>
    </row>
    <row r="2347" spans="1:14" x14ac:dyDescent="0.3">
      <c r="A2347" s="2">
        <v>44256</v>
      </c>
      <c r="B2347" s="24" t="s">
        <v>3</v>
      </c>
      <c r="C2347" s="8" t="s">
        <v>26</v>
      </c>
      <c r="D2347" s="3">
        <v>15160.1</v>
      </c>
      <c r="E2347" s="4">
        <v>0</v>
      </c>
      <c r="F2347" s="4">
        <f>FCT_table_Service_Profitability[[#This Row],[Revenues]]-FCT_table_Service_Profitability[[#This Row],[Expenses]]</f>
        <v>15160.1</v>
      </c>
      <c r="G2347" s="10">
        <v>18192.12</v>
      </c>
      <c r="H2347" s="10">
        <v>0</v>
      </c>
      <c r="I2347" s="10">
        <f>FCT_table_Service_Profitability[[#This Row],[Revenues (target)]]-FCT_table_Service_Profitability[[#This Row],[Expenses (target)]]</f>
        <v>18192.12</v>
      </c>
      <c r="J2347" s="8" t="s">
        <v>33</v>
      </c>
      <c r="M2347" s="5"/>
      <c r="N2347" s="5"/>
    </row>
    <row r="2348" spans="1:14" x14ac:dyDescent="0.3">
      <c r="A2348" s="2">
        <v>44256</v>
      </c>
      <c r="B2348" s="24" t="s">
        <v>5</v>
      </c>
      <c r="C2348" s="8" t="s">
        <v>26</v>
      </c>
      <c r="D2348" s="3">
        <v>5077.2</v>
      </c>
      <c r="E2348" s="4">
        <v>0</v>
      </c>
      <c r="F2348" s="4">
        <f>FCT_table_Service_Profitability[[#This Row],[Revenues]]-FCT_table_Service_Profitability[[#This Row],[Expenses]]</f>
        <v>5077.2</v>
      </c>
      <c r="G2348" s="10">
        <v>4924.884</v>
      </c>
      <c r="H2348" s="10">
        <v>0</v>
      </c>
      <c r="I2348" s="10">
        <f>FCT_table_Service_Profitability[[#This Row],[Revenues (target)]]-FCT_table_Service_Profitability[[#This Row],[Expenses (target)]]</f>
        <v>4924.884</v>
      </c>
      <c r="J2348" s="8" t="s">
        <v>33</v>
      </c>
      <c r="M2348" s="5"/>
      <c r="N2348" s="5"/>
    </row>
    <row r="2349" spans="1:14" x14ac:dyDescent="0.3">
      <c r="A2349" s="2">
        <v>44256</v>
      </c>
      <c r="B2349" s="24" t="s">
        <v>6</v>
      </c>
      <c r="C2349" s="8" t="s">
        <v>26</v>
      </c>
      <c r="D2349" s="3">
        <v>2492.6999999999998</v>
      </c>
      <c r="E2349" s="4">
        <v>0</v>
      </c>
      <c r="F2349" s="4">
        <f>FCT_table_Service_Profitability[[#This Row],[Revenues]]-FCT_table_Service_Profitability[[#This Row],[Expenses]]</f>
        <v>2492.6999999999998</v>
      </c>
      <c r="G2349" s="10">
        <v>2866.6049999999996</v>
      </c>
      <c r="H2349" s="10">
        <v>0</v>
      </c>
      <c r="I2349" s="10">
        <f>FCT_table_Service_Profitability[[#This Row],[Revenues (target)]]-FCT_table_Service_Profitability[[#This Row],[Expenses (target)]]</f>
        <v>2866.6049999999996</v>
      </c>
      <c r="J2349" s="8" t="s">
        <v>33</v>
      </c>
      <c r="M2349" s="5"/>
      <c r="N2349" s="5"/>
    </row>
    <row r="2350" spans="1:14" x14ac:dyDescent="0.3">
      <c r="A2350" s="2">
        <v>44256</v>
      </c>
      <c r="B2350" s="24" t="s">
        <v>11</v>
      </c>
      <c r="C2350" s="8" t="s">
        <v>26</v>
      </c>
      <c r="D2350" s="3">
        <v>635.4</v>
      </c>
      <c r="E2350" s="4">
        <v>0</v>
      </c>
      <c r="F2350" s="4">
        <f>FCT_table_Service_Profitability[[#This Row],[Revenues]]-FCT_table_Service_Profitability[[#This Row],[Expenses]]</f>
        <v>635.4</v>
      </c>
      <c r="G2350" s="10">
        <v>501.96600000000001</v>
      </c>
      <c r="H2350" s="10">
        <v>0</v>
      </c>
      <c r="I2350" s="10">
        <f>FCT_table_Service_Profitability[[#This Row],[Revenues (target)]]-FCT_table_Service_Profitability[[#This Row],[Expenses (target)]]</f>
        <v>501.96600000000001</v>
      </c>
      <c r="J2350" s="8" t="s">
        <v>33</v>
      </c>
      <c r="M2350" s="5"/>
      <c r="N2350" s="5"/>
    </row>
    <row r="2351" spans="1:14" x14ac:dyDescent="0.3">
      <c r="A2351" s="2">
        <v>44287</v>
      </c>
      <c r="B2351" s="24" t="s">
        <v>7</v>
      </c>
      <c r="C2351" s="8" t="s">
        <v>26</v>
      </c>
      <c r="D2351" s="3">
        <v>717</v>
      </c>
      <c r="E2351" s="4">
        <v>0</v>
      </c>
      <c r="F2351" s="4">
        <f>FCT_table_Service_Profitability[[#This Row],[Revenues]]-FCT_table_Service_Profitability[[#This Row],[Expenses]]</f>
        <v>717</v>
      </c>
      <c r="G2351" s="10">
        <v>573.6</v>
      </c>
      <c r="H2351" s="10">
        <v>0</v>
      </c>
      <c r="I2351" s="10">
        <f>FCT_table_Service_Profitability[[#This Row],[Revenues (target)]]-FCT_table_Service_Profitability[[#This Row],[Expenses (target)]]</f>
        <v>573.6</v>
      </c>
      <c r="J2351" s="8" t="s">
        <v>33</v>
      </c>
      <c r="M2351" s="5"/>
      <c r="N2351" s="5"/>
    </row>
    <row r="2352" spans="1:14" x14ac:dyDescent="0.3">
      <c r="A2352" s="2">
        <v>44287</v>
      </c>
      <c r="B2352" s="24" t="s">
        <v>8</v>
      </c>
      <c r="C2352" s="8" t="s">
        <v>26</v>
      </c>
      <c r="D2352" s="3">
        <v>1756.5</v>
      </c>
      <c r="E2352" s="4">
        <v>0</v>
      </c>
      <c r="F2352" s="4">
        <f>FCT_table_Service_Profitability[[#This Row],[Revenues]]-FCT_table_Service_Profitability[[#This Row],[Expenses]]</f>
        <v>1756.5</v>
      </c>
      <c r="G2352" s="10">
        <v>2142.9299999999998</v>
      </c>
      <c r="H2352" s="10">
        <v>0</v>
      </c>
      <c r="I2352" s="10">
        <f>FCT_table_Service_Profitability[[#This Row],[Revenues (target)]]-FCT_table_Service_Profitability[[#This Row],[Expenses (target)]]</f>
        <v>2142.9299999999998</v>
      </c>
      <c r="J2352" s="8" t="s">
        <v>33</v>
      </c>
      <c r="M2352" s="5"/>
      <c r="N2352" s="5"/>
    </row>
    <row r="2353" spans="1:14" x14ac:dyDescent="0.3">
      <c r="A2353" s="2">
        <v>44287</v>
      </c>
      <c r="B2353" s="24" t="s">
        <v>2</v>
      </c>
      <c r="C2353" s="8" t="s">
        <v>26</v>
      </c>
      <c r="D2353" s="3">
        <v>24823.5</v>
      </c>
      <c r="E2353" s="4">
        <v>0</v>
      </c>
      <c r="F2353" s="4">
        <f>FCT_table_Service_Profitability[[#This Row],[Revenues]]-FCT_table_Service_Profitability[[#This Row],[Expenses]]</f>
        <v>24823.5</v>
      </c>
      <c r="G2353" s="10">
        <v>24327.03</v>
      </c>
      <c r="H2353" s="10">
        <v>0</v>
      </c>
      <c r="I2353" s="10">
        <f>FCT_table_Service_Profitability[[#This Row],[Revenues (target)]]-FCT_table_Service_Profitability[[#This Row],[Expenses (target)]]</f>
        <v>24327.03</v>
      </c>
      <c r="J2353" s="8" t="s">
        <v>33</v>
      </c>
      <c r="M2353" s="5"/>
      <c r="N2353" s="5"/>
    </row>
    <row r="2354" spans="1:14" x14ac:dyDescent="0.3">
      <c r="A2354" s="2">
        <v>44287</v>
      </c>
      <c r="B2354" s="24" t="s">
        <v>9</v>
      </c>
      <c r="C2354" s="8" t="s">
        <v>26</v>
      </c>
      <c r="D2354" s="3">
        <v>274.3</v>
      </c>
      <c r="E2354" s="4">
        <v>0</v>
      </c>
      <c r="F2354" s="4">
        <f>FCT_table_Service_Profitability[[#This Row],[Revenues]]-FCT_table_Service_Profitability[[#This Row],[Expenses]]</f>
        <v>274.3</v>
      </c>
      <c r="G2354" s="10">
        <v>222.18300000000002</v>
      </c>
      <c r="H2354" s="10">
        <v>0</v>
      </c>
      <c r="I2354" s="10">
        <f>FCT_table_Service_Profitability[[#This Row],[Revenues (target)]]-FCT_table_Service_Profitability[[#This Row],[Expenses (target)]]</f>
        <v>222.18300000000002</v>
      </c>
      <c r="J2354" s="8" t="s">
        <v>33</v>
      </c>
      <c r="M2354" s="5"/>
      <c r="N2354" s="5"/>
    </row>
    <row r="2355" spans="1:14" x14ac:dyDescent="0.3">
      <c r="A2355" s="2">
        <v>44287</v>
      </c>
      <c r="B2355" s="24" t="s">
        <v>4</v>
      </c>
      <c r="C2355" s="8" t="s">
        <v>26</v>
      </c>
      <c r="D2355" s="3">
        <v>4794.2</v>
      </c>
      <c r="E2355" s="4">
        <v>0</v>
      </c>
      <c r="F2355" s="4">
        <f>FCT_table_Service_Profitability[[#This Row],[Revenues]]-FCT_table_Service_Profitability[[#This Row],[Expenses]]</f>
        <v>4794.2</v>
      </c>
      <c r="G2355" s="10">
        <v>5417.445999999999</v>
      </c>
      <c r="H2355" s="10">
        <v>0</v>
      </c>
      <c r="I2355" s="10">
        <f>FCT_table_Service_Profitability[[#This Row],[Revenues (target)]]-FCT_table_Service_Profitability[[#This Row],[Expenses (target)]]</f>
        <v>5417.445999999999</v>
      </c>
      <c r="J2355" s="8" t="s">
        <v>33</v>
      </c>
      <c r="M2355" s="5"/>
      <c r="N2355" s="5"/>
    </row>
    <row r="2356" spans="1:14" x14ac:dyDescent="0.3">
      <c r="A2356" s="2">
        <v>44287</v>
      </c>
      <c r="B2356" s="24" t="s">
        <v>10</v>
      </c>
      <c r="C2356" s="8" t="s">
        <v>26</v>
      </c>
      <c r="D2356" s="3">
        <v>150.1</v>
      </c>
      <c r="E2356" s="4">
        <v>0</v>
      </c>
      <c r="F2356" s="4">
        <f>FCT_table_Service_Profitability[[#This Row],[Revenues]]-FCT_table_Service_Profitability[[#This Row],[Expenses]]</f>
        <v>150.1</v>
      </c>
      <c r="G2356" s="10">
        <v>153.102</v>
      </c>
      <c r="H2356" s="10">
        <v>0</v>
      </c>
      <c r="I2356" s="10">
        <f>FCT_table_Service_Profitability[[#This Row],[Revenues (target)]]-FCT_table_Service_Profitability[[#This Row],[Expenses (target)]]</f>
        <v>153.102</v>
      </c>
      <c r="J2356" s="8" t="s">
        <v>33</v>
      </c>
      <c r="M2356" s="5"/>
      <c r="N2356" s="5"/>
    </row>
    <row r="2357" spans="1:14" x14ac:dyDescent="0.3">
      <c r="A2357" s="2">
        <v>44287</v>
      </c>
      <c r="B2357" s="24" t="s">
        <v>20</v>
      </c>
      <c r="C2357" s="8" t="s">
        <v>26</v>
      </c>
      <c r="D2357" s="3">
        <v>99843.4</v>
      </c>
      <c r="E2357" s="4">
        <v>0</v>
      </c>
      <c r="F2357" s="4">
        <f>FCT_table_Service_Profitability[[#This Row],[Revenues]]-FCT_table_Service_Profitability[[#This Row],[Expenses]]</f>
        <v>99843.4</v>
      </c>
      <c r="G2357" s="10">
        <v>96848.097999999998</v>
      </c>
      <c r="H2357" s="10">
        <v>0</v>
      </c>
      <c r="I2357" s="10">
        <f>FCT_table_Service_Profitability[[#This Row],[Revenues (target)]]-FCT_table_Service_Profitability[[#This Row],[Expenses (target)]]</f>
        <v>96848.097999999998</v>
      </c>
      <c r="J2357" s="8" t="s">
        <v>33</v>
      </c>
      <c r="M2357" s="5"/>
      <c r="N2357" s="5"/>
    </row>
    <row r="2358" spans="1:14" x14ac:dyDescent="0.3">
      <c r="A2358" s="2">
        <v>44287</v>
      </c>
      <c r="B2358" s="24" t="s">
        <v>1</v>
      </c>
      <c r="C2358" s="8" t="s">
        <v>26</v>
      </c>
      <c r="D2358" s="3">
        <v>32449.3</v>
      </c>
      <c r="E2358" s="4">
        <v>0</v>
      </c>
      <c r="F2358" s="4">
        <f>FCT_table_Service_Profitability[[#This Row],[Revenues]]-FCT_table_Service_Profitability[[#This Row],[Expenses]]</f>
        <v>32449.3</v>
      </c>
      <c r="G2358" s="10">
        <v>31151.327999999998</v>
      </c>
      <c r="H2358" s="10">
        <v>0</v>
      </c>
      <c r="I2358" s="10">
        <f>FCT_table_Service_Profitability[[#This Row],[Revenues (target)]]-FCT_table_Service_Profitability[[#This Row],[Expenses (target)]]</f>
        <v>31151.327999999998</v>
      </c>
      <c r="J2358" s="8" t="s">
        <v>33</v>
      </c>
      <c r="M2358" s="5"/>
      <c r="N2358" s="5"/>
    </row>
    <row r="2359" spans="1:14" x14ac:dyDescent="0.3">
      <c r="A2359" s="2">
        <v>44287</v>
      </c>
      <c r="B2359" s="24" t="s">
        <v>3</v>
      </c>
      <c r="C2359" s="8" t="s">
        <v>26</v>
      </c>
      <c r="D2359" s="3">
        <v>12231</v>
      </c>
      <c r="E2359" s="4">
        <v>0</v>
      </c>
      <c r="F2359" s="4">
        <f>FCT_table_Service_Profitability[[#This Row],[Revenues]]-FCT_table_Service_Profitability[[#This Row],[Expenses]]</f>
        <v>12231</v>
      </c>
      <c r="G2359" s="10">
        <v>15166.44</v>
      </c>
      <c r="H2359" s="10">
        <v>0</v>
      </c>
      <c r="I2359" s="10">
        <f>FCT_table_Service_Profitability[[#This Row],[Revenues (target)]]-FCT_table_Service_Profitability[[#This Row],[Expenses (target)]]</f>
        <v>15166.44</v>
      </c>
      <c r="J2359" s="8" t="s">
        <v>33</v>
      </c>
      <c r="M2359" s="5"/>
      <c r="N2359" s="5"/>
    </row>
    <row r="2360" spans="1:14" x14ac:dyDescent="0.3">
      <c r="A2360" s="2">
        <v>44287</v>
      </c>
      <c r="B2360" s="24" t="s">
        <v>5</v>
      </c>
      <c r="C2360" s="8" t="s">
        <v>26</v>
      </c>
      <c r="D2360" s="3">
        <v>5206.1000000000004</v>
      </c>
      <c r="E2360" s="4">
        <v>0</v>
      </c>
      <c r="F2360" s="4">
        <f>FCT_table_Service_Profitability[[#This Row],[Revenues]]-FCT_table_Service_Profitability[[#This Row],[Expenses]]</f>
        <v>5206.1000000000004</v>
      </c>
      <c r="G2360" s="10">
        <v>4060.7580000000003</v>
      </c>
      <c r="H2360" s="10">
        <v>0</v>
      </c>
      <c r="I2360" s="10">
        <f>FCT_table_Service_Profitability[[#This Row],[Revenues (target)]]-FCT_table_Service_Profitability[[#This Row],[Expenses (target)]]</f>
        <v>4060.7580000000003</v>
      </c>
      <c r="J2360" s="8" t="s">
        <v>33</v>
      </c>
      <c r="M2360" s="5"/>
      <c r="N2360" s="5"/>
    </row>
    <row r="2361" spans="1:14" x14ac:dyDescent="0.3">
      <c r="A2361" s="2">
        <v>44287</v>
      </c>
      <c r="B2361" s="24" t="s">
        <v>6</v>
      </c>
      <c r="C2361" s="8" t="s">
        <v>26</v>
      </c>
      <c r="D2361" s="3">
        <v>2248.6999999999998</v>
      </c>
      <c r="E2361" s="4">
        <v>0</v>
      </c>
      <c r="F2361" s="4">
        <f>FCT_table_Service_Profitability[[#This Row],[Revenues]]-FCT_table_Service_Profitability[[#This Row],[Expenses]]</f>
        <v>2248.6999999999998</v>
      </c>
      <c r="G2361" s="10">
        <v>2698.4399999999996</v>
      </c>
      <c r="H2361" s="10">
        <v>0</v>
      </c>
      <c r="I2361" s="10">
        <f>FCT_table_Service_Profitability[[#This Row],[Revenues (target)]]-FCT_table_Service_Profitability[[#This Row],[Expenses (target)]]</f>
        <v>2698.4399999999996</v>
      </c>
      <c r="J2361" s="8" t="s">
        <v>33</v>
      </c>
      <c r="M2361" s="5"/>
      <c r="N2361" s="5"/>
    </row>
    <row r="2362" spans="1:14" x14ac:dyDescent="0.3">
      <c r="A2362" s="2">
        <v>44287</v>
      </c>
      <c r="B2362" s="24" t="s">
        <v>11</v>
      </c>
      <c r="C2362" s="8" t="s">
        <v>26</v>
      </c>
      <c r="D2362" s="3">
        <v>158.9</v>
      </c>
      <c r="E2362" s="4">
        <v>0</v>
      </c>
      <c r="F2362" s="4">
        <f>FCT_table_Service_Profitability[[#This Row],[Revenues]]-FCT_table_Service_Profitability[[#This Row],[Expenses]]</f>
        <v>158.9</v>
      </c>
      <c r="G2362" s="10">
        <v>171.61200000000002</v>
      </c>
      <c r="H2362" s="10">
        <v>0</v>
      </c>
      <c r="I2362" s="10">
        <f>FCT_table_Service_Profitability[[#This Row],[Revenues (target)]]-FCT_table_Service_Profitability[[#This Row],[Expenses (target)]]</f>
        <v>171.61200000000002</v>
      </c>
      <c r="J2362" s="8" t="s">
        <v>33</v>
      </c>
      <c r="M2362" s="5"/>
      <c r="N2362" s="5"/>
    </row>
    <row r="2363" spans="1:14" x14ac:dyDescent="0.3">
      <c r="A2363" s="2">
        <v>44317</v>
      </c>
      <c r="B2363" s="24" t="s">
        <v>7</v>
      </c>
      <c r="C2363" s="8" t="s">
        <v>26</v>
      </c>
      <c r="D2363" s="3">
        <v>2746.8</v>
      </c>
      <c r="E2363" s="4">
        <v>0</v>
      </c>
      <c r="F2363" s="4">
        <f>FCT_table_Service_Profitability[[#This Row],[Revenues]]-FCT_table_Service_Profitability[[#This Row],[Expenses]]</f>
        <v>2746.8</v>
      </c>
      <c r="G2363" s="10">
        <v>2224.9080000000004</v>
      </c>
      <c r="H2363" s="10">
        <v>0</v>
      </c>
      <c r="I2363" s="10">
        <f>FCT_table_Service_Profitability[[#This Row],[Revenues (target)]]-FCT_table_Service_Profitability[[#This Row],[Expenses (target)]]</f>
        <v>2224.9080000000004</v>
      </c>
      <c r="J2363" s="8" t="s">
        <v>33</v>
      </c>
      <c r="M2363" s="5"/>
      <c r="N2363" s="5"/>
    </row>
    <row r="2364" spans="1:14" x14ac:dyDescent="0.3">
      <c r="A2364" s="2">
        <v>44317</v>
      </c>
      <c r="B2364" s="24" t="s">
        <v>8</v>
      </c>
      <c r="C2364" s="8" t="s">
        <v>26</v>
      </c>
      <c r="D2364" s="3">
        <v>1533.7</v>
      </c>
      <c r="E2364" s="4">
        <v>0</v>
      </c>
      <c r="F2364" s="4">
        <f>FCT_table_Service_Profitability[[#This Row],[Revenues]]-FCT_table_Service_Profitability[[#This Row],[Expenses]]</f>
        <v>1533.7</v>
      </c>
      <c r="G2364" s="10">
        <v>1641.0590000000002</v>
      </c>
      <c r="H2364" s="10">
        <v>0</v>
      </c>
      <c r="I2364" s="10">
        <f>FCT_table_Service_Profitability[[#This Row],[Revenues (target)]]-FCT_table_Service_Profitability[[#This Row],[Expenses (target)]]</f>
        <v>1641.0590000000002</v>
      </c>
      <c r="J2364" s="8" t="s">
        <v>33</v>
      </c>
      <c r="M2364" s="5"/>
      <c r="N2364" s="5"/>
    </row>
    <row r="2365" spans="1:14" x14ac:dyDescent="0.3">
      <c r="A2365" s="2">
        <v>44317</v>
      </c>
      <c r="B2365" s="24" t="s">
        <v>2</v>
      </c>
      <c r="C2365" s="8" t="s">
        <v>26</v>
      </c>
      <c r="D2365" s="3">
        <v>16591</v>
      </c>
      <c r="E2365" s="4">
        <v>0</v>
      </c>
      <c r="F2365" s="4">
        <f>FCT_table_Service_Profitability[[#This Row],[Revenues]]-FCT_table_Service_Profitability[[#This Row],[Expenses]]</f>
        <v>16591</v>
      </c>
      <c r="G2365" s="10">
        <v>12775.07</v>
      </c>
      <c r="H2365" s="10">
        <v>0</v>
      </c>
      <c r="I2365" s="10">
        <f>FCT_table_Service_Profitability[[#This Row],[Revenues (target)]]-FCT_table_Service_Profitability[[#This Row],[Expenses (target)]]</f>
        <v>12775.07</v>
      </c>
      <c r="J2365" s="8" t="s">
        <v>33</v>
      </c>
      <c r="M2365" s="5"/>
      <c r="N2365" s="5"/>
    </row>
    <row r="2366" spans="1:14" x14ac:dyDescent="0.3">
      <c r="A2366" s="2">
        <v>44317</v>
      </c>
      <c r="B2366" s="24" t="s">
        <v>9</v>
      </c>
      <c r="C2366" s="8" t="s">
        <v>26</v>
      </c>
      <c r="D2366" s="3">
        <v>3.7</v>
      </c>
      <c r="E2366" s="4">
        <v>0</v>
      </c>
      <c r="F2366" s="4">
        <f>FCT_table_Service_Profitability[[#This Row],[Revenues]]-FCT_table_Service_Profitability[[#This Row],[Expenses]]</f>
        <v>3.7</v>
      </c>
      <c r="G2366" s="10">
        <v>4.6990000000000007</v>
      </c>
      <c r="H2366" s="10">
        <v>0</v>
      </c>
      <c r="I2366" s="10">
        <f>FCT_table_Service_Profitability[[#This Row],[Revenues (target)]]-FCT_table_Service_Profitability[[#This Row],[Expenses (target)]]</f>
        <v>4.6990000000000007</v>
      </c>
      <c r="J2366" s="8" t="s">
        <v>33</v>
      </c>
      <c r="M2366" s="5"/>
      <c r="N2366" s="5"/>
    </row>
    <row r="2367" spans="1:14" x14ac:dyDescent="0.3">
      <c r="A2367" s="2">
        <v>44317</v>
      </c>
      <c r="B2367" s="24" t="s">
        <v>4</v>
      </c>
      <c r="C2367" s="8" t="s">
        <v>26</v>
      </c>
      <c r="D2367" s="3">
        <v>9690</v>
      </c>
      <c r="E2367" s="4">
        <v>0</v>
      </c>
      <c r="F2367" s="4">
        <f>FCT_table_Service_Profitability[[#This Row],[Revenues]]-FCT_table_Service_Profitability[[#This Row],[Expenses]]</f>
        <v>9690</v>
      </c>
      <c r="G2367" s="10">
        <v>8139.5999999999995</v>
      </c>
      <c r="H2367" s="10">
        <v>0</v>
      </c>
      <c r="I2367" s="10">
        <f>FCT_table_Service_Profitability[[#This Row],[Revenues (target)]]-FCT_table_Service_Profitability[[#This Row],[Expenses (target)]]</f>
        <v>8139.5999999999995</v>
      </c>
      <c r="J2367" s="8" t="s">
        <v>33</v>
      </c>
      <c r="M2367" s="5"/>
      <c r="N2367" s="5"/>
    </row>
    <row r="2368" spans="1:14" x14ac:dyDescent="0.3">
      <c r="A2368" s="2">
        <v>44317</v>
      </c>
      <c r="B2368" s="24" t="s">
        <v>10</v>
      </c>
      <c r="C2368" s="8" t="s">
        <v>26</v>
      </c>
      <c r="D2368" s="3">
        <v>193.2</v>
      </c>
      <c r="E2368" s="4">
        <v>0</v>
      </c>
      <c r="F2368" s="4">
        <f>FCT_table_Service_Profitability[[#This Row],[Revenues]]-FCT_table_Service_Profitability[[#This Row],[Expenses]]</f>
        <v>193.2</v>
      </c>
      <c r="G2368" s="10">
        <v>241.5</v>
      </c>
      <c r="H2368" s="10">
        <v>0</v>
      </c>
      <c r="I2368" s="10">
        <f>FCT_table_Service_Profitability[[#This Row],[Revenues (target)]]-FCT_table_Service_Profitability[[#This Row],[Expenses (target)]]</f>
        <v>241.5</v>
      </c>
      <c r="J2368" s="8" t="s">
        <v>33</v>
      </c>
      <c r="M2368" s="5"/>
      <c r="N2368" s="5"/>
    </row>
    <row r="2369" spans="1:14" x14ac:dyDescent="0.3">
      <c r="A2369" s="2">
        <v>44317</v>
      </c>
      <c r="B2369" s="24" t="s">
        <v>20</v>
      </c>
      <c r="C2369" s="8" t="s">
        <v>26</v>
      </c>
      <c r="D2369" s="3">
        <v>140870</v>
      </c>
      <c r="E2369" s="4">
        <v>0</v>
      </c>
      <c r="F2369" s="4">
        <f>FCT_table_Service_Profitability[[#This Row],[Revenues]]-FCT_table_Service_Profitability[[#This Row],[Expenses]]</f>
        <v>140870</v>
      </c>
      <c r="G2369" s="10">
        <v>138052.6</v>
      </c>
      <c r="H2369" s="10">
        <v>0</v>
      </c>
      <c r="I2369" s="10">
        <f>FCT_table_Service_Profitability[[#This Row],[Revenues (target)]]-FCT_table_Service_Profitability[[#This Row],[Expenses (target)]]</f>
        <v>138052.6</v>
      </c>
      <c r="J2369" s="8" t="s">
        <v>33</v>
      </c>
      <c r="M2369" s="5"/>
      <c r="N2369" s="5"/>
    </row>
    <row r="2370" spans="1:14" x14ac:dyDescent="0.3">
      <c r="A2370" s="2">
        <v>44317</v>
      </c>
      <c r="B2370" s="24" t="s">
        <v>1</v>
      </c>
      <c r="C2370" s="8" t="s">
        <v>26</v>
      </c>
      <c r="D2370" s="3">
        <v>53074.2</v>
      </c>
      <c r="E2370" s="4">
        <v>0</v>
      </c>
      <c r="F2370" s="4">
        <f>FCT_table_Service_Profitability[[#This Row],[Revenues]]-FCT_table_Service_Profitability[[#This Row],[Expenses]]</f>
        <v>53074.2</v>
      </c>
      <c r="G2370" s="10">
        <v>40867.133999999998</v>
      </c>
      <c r="H2370" s="10">
        <v>0</v>
      </c>
      <c r="I2370" s="10">
        <f>FCT_table_Service_Profitability[[#This Row],[Revenues (target)]]-FCT_table_Service_Profitability[[#This Row],[Expenses (target)]]</f>
        <v>40867.133999999998</v>
      </c>
      <c r="J2370" s="8" t="s">
        <v>33</v>
      </c>
      <c r="M2370" s="5"/>
      <c r="N2370" s="5"/>
    </row>
    <row r="2371" spans="1:14" x14ac:dyDescent="0.3">
      <c r="A2371" s="2">
        <v>44317</v>
      </c>
      <c r="B2371" s="24" t="s">
        <v>3</v>
      </c>
      <c r="C2371" s="8" t="s">
        <v>26</v>
      </c>
      <c r="D2371" s="3">
        <v>9979.2999999999993</v>
      </c>
      <c r="E2371" s="4">
        <v>0</v>
      </c>
      <c r="F2371" s="4">
        <f>FCT_table_Service_Profitability[[#This Row],[Revenues]]-FCT_table_Service_Profitability[[#This Row],[Expenses]]</f>
        <v>9979.2999999999993</v>
      </c>
      <c r="G2371" s="10">
        <v>9679.9209999999985</v>
      </c>
      <c r="H2371" s="10">
        <v>0</v>
      </c>
      <c r="I2371" s="10">
        <f>FCT_table_Service_Profitability[[#This Row],[Revenues (target)]]-FCT_table_Service_Profitability[[#This Row],[Expenses (target)]]</f>
        <v>9679.9209999999985</v>
      </c>
      <c r="J2371" s="8" t="s">
        <v>33</v>
      </c>
      <c r="M2371" s="5"/>
      <c r="N2371" s="5"/>
    </row>
    <row r="2372" spans="1:14" x14ac:dyDescent="0.3">
      <c r="A2372" s="2">
        <v>44317</v>
      </c>
      <c r="B2372" s="24" t="s">
        <v>5</v>
      </c>
      <c r="C2372" s="8" t="s">
        <v>26</v>
      </c>
      <c r="D2372" s="3">
        <v>6376.3</v>
      </c>
      <c r="E2372" s="4">
        <v>0</v>
      </c>
      <c r="F2372" s="4">
        <f>FCT_table_Service_Profitability[[#This Row],[Revenues]]-FCT_table_Service_Profitability[[#This Row],[Expenses]]</f>
        <v>6376.3</v>
      </c>
      <c r="G2372" s="10">
        <v>4527.1729999999998</v>
      </c>
      <c r="H2372" s="10">
        <v>0</v>
      </c>
      <c r="I2372" s="10">
        <f>FCT_table_Service_Profitability[[#This Row],[Revenues (target)]]-FCT_table_Service_Profitability[[#This Row],[Expenses (target)]]</f>
        <v>4527.1729999999998</v>
      </c>
      <c r="J2372" s="8" t="s">
        <v>33</v>
      </c>
      <c r="M2372" s="5"/>
      <c r="N2372" s="5"/>
    </row>
    <row r="2373" spans="1:14" x14ac:dyDescent="0.3">
      <c r="A2373" s="2">
        <v>44317</v>
      </c>
      <c r="B2373" s="24" t="s">
        <v>6</v>
      </c>
      <c r="C2373" s="8" t="s">
        <v>26</v>
      </c>
      <c r="D2373" s="3">
        <v>2356.5</v>
      </c>
      <c r="E2373" s="4">
        <v>0</v>
      </c>
      <c r="F2373" s="4">
        <f>FCT_table_Service_Profitability[[#This Row],[Revenues]]-FCT_table_Service_Profitability[[#This Row],[Expenses]]</f>
        <v>2356.5</v>
      </c>
      <c r="G2373" s="10">
        <v>2215.1099999999997</v>
      </c>
      <c r="H2373" s="10">
        <v>0</v>
      </c>
      <c r="I2373" s="10">
        <f>FCT_table_Service_Profitability[[#This Row],[Revenues (target)]]-FCT_table_Service_Profitability[[#This Row],[Expenses (target)]]</f>
        <v>2215.1099999999997</v>
      </c>
      <c r="J2373" s="8" t="s">
        <v>33</v>
      </c>
      <c r="M2373" s="5"/>
      <c r="N2373" s="5"/>
    </row>
    <row r="2374" spans="1:14" x14ac:dyDescent="0.3">
      <c r="A2374" s="2">
        <v>44317</v>
      </c>
      <c r="B2374" s="24" t="s">
        <v>11</v>
      </c>
      <c r="C2374" s="8" t="s">
        <v>26</v>
      </c>
      <c r="D2374" s="3">
        <v>331.1</v>
      </c>
      <c r="E2374" s="4">
        <v>0</v>
      </c>
      <c r="F2374" s="4">
        <f>FCT_table_Service_Profitability[[#This Row],[Revenues]]-FCT_table_Service_Profitability[[#This Row],[Expenses]]</f>
        <v>331.1</v>
      </c>
      <c r="G2374" s="10">
        <v>264.88000000000005</v>
      </c>
      <c r="H2374" s="10">
        <v>0</v>
      </c>
      <c r="I2374" s="10">
        <f>FCT_table_Service_Profitability[[#This Row],[Revenues (target)]]-FCT_table_Service_Profitability[[#This Row],[Expenses (target)]]</f>
        <v>264.88000000000005</v>
      </c>
      <c r="J2374" s="8" t="s">
        <v>33</v>
      </c>
      <c r="M2374" s="5"/>
      <c r="N2374" s="5"/>
    </row>
    <row r="2375" spans="1:14" x14ac:dyDescent="0.3">
      <c r="A2375" s="2">
        <v>44348</v>
      </c>
      <c r="B2375" s="24" t="s">
        <v>7</v>
      </c>
      <c r="C2375" s="8" t="s">
        <v>26</v>
      </c>
      <c r="D2375" s="3">
        <v>2027.6</v>
      </c>
      <c r="E2375" s="4">
        <v>0</v>
      </c>
      <c r="F2375" s="4">
        <f>FCT_table_Service_Profitability[[#This Row],[Revenues]]-FCT_table_Service_Profitability[[#This Row],[Expenses]]</f>
        <v>2027.6</v>
      </c>
      <c r="G2375" s="10">
        <v>2311.4639999999999</v>
      </c>
      <c r="H2375" s="10">
        <v>0</v>
      </c>
      <c r="I2375" s="10">
        <f>FCT_table_Service_Profitability[[#This Row],[Revenues (target)]]-FCT_table_Service_Profitability[[#This Row],[Expenses (target)]]</f>
        <v>2311.4639999999999</v>
      </c>
      <c r="J2375" s="8" t="s">
        <v>33</v>
      </c>
      <c r="M2375" s="5"/>
      <c r="N2375" s="5"/>
    </row>
    <row r="2376" spans="1:14" x14ac:dyDescent="0.3">
      <c r="A2376" s="2">
        <v>44348</v>
      </c>
      <c r="B2376" s="24" t="s">
        <v>8</v>
      </c>
      <c r="C2376" s="8" t="s">
        <v>26</v>
      </c>
      <c r="D2376" s="3">
        <v>2200.1999999999998</v>
      </c>
      <c r="E2376" s="4">
        <v>0</v>
      </c>
      <c r="F2376" s="4">
        <f>FCT_table_Service_Profitability[[#This Row],[Revenues]]-FCT_table_Service_Profitability[[#This Row],[Expenses]]</f>
        <v>2200.1999999999998</v>
      </c>
      <c r="G2376" s="10">
        <v>2420.2199999999998</v>
      </c>
      <c r="H2376" s="10">
        <v>0</v>
      </c>
      <c r="I2376" s="10">
        <f>FCT_table_Service_Profitability[[#This Row],[Revenues (target)]]-FCT_table_Service_Profitability[[#This Row],[Expenses (target)]]</f>
        <v>2420.2199999999998</v>
      </c>
      <c r="J2376" s="8" t="s">
        <v>33</v>
      </c>
      <c r="M2376" s="5"/>
      <c r="N2376" s="5"/>
    </row>
    <row r="2377" spans="1:14" x14ac:dyDescent="0.3">
      <c r="A2377" s="2">
        <v>44348</v>
      </c>
      <c r="B2377" s="24" t="s">
        <v>2</v>
      </c>
      <c r="C2377" s="8" t="s">
        <v>26</v>
      </c>
      <c r="D2377" s="3">
        <v>9893.7000000000007</v>
      </c>
      <c r="E2377" s="4">
        <v>0</v>
      </c>
      <c r="F2377" s="4">
        <f>FCT_table_Service_Profitability[[#This Row],[Revenues]]-FCT_table_Service_Profitability[[#This Row],[Expenses]]</f>
        <v>9893.7000000000007</v>
      </c>
      <c r="G2377" s="10">
        <v>8013.8970000000008</v>
      </c>
      <c r="H2377" s="10">
        <v>0</v>
      </c>
      <c r="I2377" s="10">
        <f>FCT_table_Service_Profitability[[#This Row],[Revenues (target)]]-FCT_table_Service_Profitability[[#This Row],[Expenses (target)]]</f>
        <v>8013.8970000000008</v>
      </c>
      <c r="J2377" s="8" t="s">
        <v>33</v>
      </c>
      <c r="M2377" s="5"/>
      <c r="N2377" s="5"/>
    </row>
    <row r="2378" spans="1:14" x14ac:dyDescent="0.3">
      <c r="A2378" s="2">
        <v>44348</v>
      </c>
      <c r="B2378" s="24" t="s">
        <v>9</v>
      </c>
      <c r="C2378" s="8" t="s">
        <v>26</v>
      </c>
      <c r="D2378" s="3">
        <v>1212.5</v>
      </c>
      <c r="E2378" s="4">
        <v>0</v>
      </c>
      <c r="F2378" s="4">
        <f>FCT_table_Service_Profitability[[#This Row],[Revenues]]-FCT_table_Service_Profitability[[#This Row],[Expenses]]</f>
        <v>1212.5</v>
      </c>
      <c r="G2378" s="10">
        <v>1042.75</v>
      </c>
      <c r="H2378" s="10">
        <v>0</v>
      </c>
      <c r="I2378" s="10">
        <f>FCT_table_Service_Profitability[[#This Row],[Revenues (target)]]-FCT_table_Service_Profitability[[#This Row],[Expenses (target)]]</f>
        <v>1042.75</v>
      </c>
      <c r="J2378" s="8" t="s">
        <v>33</v>
      </c>
      <c r="M2378" s="5"/>
      <c r="N2378" s="5"/>
    </row>
    <row r="2379" spans="1:14" x14ac:dyDescent="0.3">
      <c r="A2379" s="2">
        <v>44348</v>
      </c>
      <c r="B2379" s="24" t="s">
        <v>4</v>
      </c>
      <c r="C2379" s="8" t="s">
        <v>26</v>
      </c>
      <c r="D2379" s="3">
        <v>4708.6000000000004</v>
      </c>
      <c r="E2379" s="4">
        <v>0</v>
      </c>
      <c r="F2379" s="4">
        <f>FCT_table_Service_Profitability[[#This Row],[Revenues]]-FCT_table_Service_Profitability[[#This Row],[Expenses]]</f>
        <v>4708.6000000000004</v>
      </c>
      <c r="G2379" s="10">
        <v>3343.1060000000002</v>
      </c>
      <c r="H2379" s="10">
        <v>0</v>
      </c>
      <c r="I2379" s="10">
        <f>FCT_table_Service_Profitability[[#This Row],[Revenues (target)]]-FCT_table_Service_Profitability[[#This Row],[Expenses (target)]]</f>
        <v>3343.1060000000002</v>
      </c>
      <c r="J2379" s="8" t="s">
        <v>33</v>
      </c>
      <c r="M2379" s="5"/>
      <c r="N2379" s="5"/>
    </row>
    <row r="2380" spans="1:14" x14ac:dyDescent="0.3">
      <c r="A2380" s="2">
        <v>44348</v>
      </c>
      <c r="B2380" s="24" t="s">
        <v>10</v>
      </c>
      <c r="C2380" s="8" t="s">
        <v>26</v>
      </c>
      <c r="D2380" s="3">
        <v>164.3</v>
      </c>
      <c r="E2380" s="4">
        <v>0</v>
      </c>
      <c r="F2380" s="4">
        <f>FCT_table_Service_Profitability[[#This Row],[Revenues]]-FCT_table_Service_Profitability[[#This Row],[Expenses]]</f>
        <v>164.3</v>
      </c>
      <c r="G2380" s="10">
        <v>200.446</v>
      </c>
      <c r="H2380" s="10">
        <v>0</v>
      </c>
      <c r="I2380" s="10">
        <f>FCT_table_Service_Profitability[[#This Row],[Revenues (target)]]-FCT_table_Service_Profitability[[#This Row],[Expenses (target)]]</f>
        <v>200.446</v>
      </c>
      <c r="J2380" s="8" t="s">
        <v>33</v>
      </c>
      <c r="M2380" s="5"/>
      <c r="N2380" s="5"/>
    </row>
    <row r="2381" spans="1:14" x14ac:dyDescent="0.3">
      <c r="A2381" s="2">
        <v>44348</v>
      </c>
      <c r="B2381" s="24" t="s">
        <v>20</v>
      </c>
      <c r="C2381" s="8" t="s">
        <v>26</v>
      </c>
      <c r="D2381" s="3">
        <v>107683.3</v>
      </c>
      <c r="E2381" s="4">
        <v>0</v>
      </c>
      <c r="F2381" s="4">
        <f>FCT_table_Service_Profitability[[#This Row],[Revenues]]-FCT_table_Service_Profitability[[#This Row],[Expenses]]</f>
        <v>107683.3</v>
      </c>
      <c r="G2381" s="10">
        <v>136757.791</v>
      </c>
      <c r="H2381" s="10">
        <v>0</v>
      </c>
      <c r="I2381" s="10">
        <f>FCT_table_Service_Profitability[[#This Row],[Revenues (target)]]-FCT_table_Service_Profitability[[#This Row],[Expenses (target)]]</f>
        <v>136757.791</v>
      </c>
      <c r="J2381" s="8" t="s">
        <v>33</v>
      </c>
      <c r="M2381" s="5"/>
      <c r="N2381" s="5"/>
    </row>
    <row r="2382" spans="1:14" x14ac:dyDescent="0.3">
      <c r="A2382" s="2">
        <v>44348</v>
      </c>
      <c r="B2382" s="24" t="s">
        <v>1</v>
      </c>
      <c r="C2382" s="8" t="s">
        <v>26</v>
      </c>
      <c r="D2382" s="3">
        <v>29888</v>
      </c>
      <c r="E2382" s="4">
        <v>0</v>
      </c>
      <c r="F2382" s="4">
        <f>FCT_table_Service_Profitability[[#This Row],[Revenues]]-FCT_table_Service_Profitability[[#This Row],[Expenses]]</f>
        <v>29888</v>
      </c>
      <c r="G2382" s="10">
        <v>26600.32</v>
      </c>
      <c r="H2382" s="10">
        <v>0</v>
      </c>
      <c r="I2382" s="10">
        <f>FCT_table_Service_Profitability[[#This Row],[Revenues (target)]]-FCT_table_Service_Profitability[[#This Row],[Expenses (target)]]</f>
        <v>26600.32</v>
      </c>
      <c r="J2382" s="8" t="s">
        <v>33</v>
      </c>
      <c r="M2382" s="5"/>
      <c r="N2382" s="5"/>
    </row>
    <row r="2383" spans="1:14" x14ac:dyDescent="0.3">
      <c r="A2383" s="2">
        <v>44348</v>
      </c>
      <c r="B2383" s="24" t="s">
        <v>3</v>
      </c>
      <c r="C2383" s="8" t="s">
        <v>26</v>
      </c>
      <c r="D2383" s="3">
        <v>8264.7999999999993</v>
      </c>
      <c r="E2383" s="4">
        <v>0</v>
      </c>
      <c r="F2383" s="4">
        <f>FCT_table_Service_Profitability[[#This Row],[Revenues]]-FCT_table_Service_Profitability[[#This Row],[Expenses]]</f>
        <v>8264.7999999999993</v>
      </c>
      <c r="G2383" s="10">
        <v>6033.3039999999992</v>
      </c>
      <c r="H2383" s="10">
        <v>0</v>
      </c>
      <c r="I2383" s="10">
        <f>FCT_table_Service_Profitability[[#This Row],[Revenues (target)]]-FCT_table_Service_Profitability[[#This Row],[Expenses (target)]]</f>
        <v>6033.3039999999992</v>
      </c>
      <c r="J2383" s="8" t="s">
        <v>33</v>
      </c>
      <c r="M2383" s="5"/>
      <c r="N2383" s="5"/>
    </row>
    <row r="2384" spans="1:14" x14ac:dyDescent="0.3">
      <c r="A2384" s="2">
        <v>44348</v>
      </c>
      <c r="B2384" s="24" t="s">
        <v>5</v>
      </c>
      <c r="C2384" s="8" t="s">
        <v>26</v>
      </c>
      <c r="D2384" s="3">
        <v>5569.1</v>
      </c>
      <c r="E2384" s="4">
        <v>0</v>
      </c>
      <c r="F2384" s="4">
        <f>FCT_table_Service_Profitability[[#This Row],[Revenues]]-FCT_table_Service_Profitability[[#This Row],[Expenses]]</f>
        <v>5569.1</v>
      </c>
      <c r="G2384" s="10">
        <v>5847.5550000000003</v>
      </c>
      <c r="H2384" s="10">
        <v>0</v>
      </c>
      <c r="I2384" s="10">
        <f>FCT_table_Service_Profitability[[#This Row],[Revenues (target)]]-FCT_table_Service_Profitability[[#This Row],[Expenses (target)]]</f>
        <v>5847.5550000000003</v>
      </c>
      <c r="J2384" s="8" t="s">
        <v>33</v>
      </c>
      <c r="M2384" s="5"/>
      <c r="N2384" s="5"/>
    </row>
    <row r="2385" spans="1:14" x14ac:dyDescent="0.3">
      <c r="A2385" s="2">
        <v>44348</v>
      </c>
      <c r="B2385" s="24" t="s">
        <v>6</v>
      </c>
      <c r="C2385" s="8" t="s">
        <v>26</v>
      </c>
      <c r="D2385" s="3">
        <v>1482.1</v>
      </c>
      <c r="E2385" s="4">
        <v>0</v>
      </c>
      <c r="F2385" s="4">
        <f>FCT_table_Service_Profitability[[#This Row],[Revenues]]-FCT_table_Service_Profitability[[#This Row],[Expenses]]</f>
        <v>1482.1</v>
      </c>
      <c r="G2385" s="10">
        <v>1689.5940000000001</v>
      </c>
      <c r="H2385" s="10">
        <v>0</v>
      </c>
      <c r="I2385" s="10">
        <f>FCT_table_Service_Profitability[[#This Row],[Revenues (target)]]-FCT_table_Service_Profitability[[#This Row],[Expenses (target)]]</f>
        <v>1689.5940000000001</v>
      </c>
      <c r="J2385" s="8" t="s">
        <v>33</v>
      </c>
      <c r="M2385" s="5"/>
      <c r="N2385" s="5"/>
    </row>
    <row r="2386" spans="1:14" x14ac:dyDescent="0.3">
      <c r="A2386" s="2">
        <v>44348</v>
      </c>
      <c r="B2386" s="24" t="s">
        <v>11</v>
      </c>
      <c r="C2386" s="8" t="s">
        <v>26</v>
      </c>
      <c r="D2386" s="3">
        <v>92.7</v>
      </c>
      <c r="E2386" s="4">
        <v>0</v>
      </c>
      <c r="F2386" s="4">
        <f>FCT_table_Service_Profitability[[#This Row],[Revenues]]-FCT_table_Service_Profitability[[#This Row],[Expenses]]</f>
        <v>92.7</v>
      </c>
      <c r="G2386" s="10">
        <v>100.11600000000001</v>
      </c>
      <c r="H2386" s="10">
        <v>0</v>
      </c>
      <c r="I2386" s="10">
        <f>FCT_table_Service_Profitability[[#This Row],[Revenues (target)]]-FCT_table_Service_Profitability[[#This Row],[Expenses (target)]]</f>
        <v>100.11600000000001</v>
      </c>
      <c r="J2386" s="8" t="s">
        <v>33</v>
      </c>
      <c r="M2386" s="5"/>
      <c r="N2386" s="5"/>
    </row>
    <row r="2387" spans="1:14" x14ac:dyDescent="0.3">
      <c r="A2387" s="2">
        <v>44378</v>
      </c>
      <c r="B2387" s="24" t="s">
        <v>7</v>
      </c>
      <c r="C2387" s="8" t="s">
        <v>26</v>
      </c>
      <c r="D2387" s="3">
        <v>1405.4</v>
      </c>
      <c r="E2387" s="4">
        <v>0</v>
      </c>
      <c r="F2387" s="4">
        <f>FCT_table_Service_Profitability[[#This Row],[Revenues]]-FCT_table_Service_Profitability[[#This Row],[Expenses]]</f>
        <v>1405.4</v>
      </c>
      <c r="G2387" s="10">
        <v>1039.9960000000001</v>
      </c>
      <c r="H2387" s="10">
        <v>0</v>
      </c>
      <c r="I2387" s="10">
        <f>FCT_table_Service_Profitability[[#This Row],[Revenues (target)]]-FCT_table_Service_Profitability[[#This Row],[Expenses (target)]]</f>
        <v>1039.9960000000001</v>
      </c>
      <c r="J2387" s="8" t="s">
        <v>33</v>
      </c>
      <c r="M2387" s="5"/>
      <c r="N2387" s="5"/>
    </row>
    <row r="2388" spans="1:14" x14ac:dyDescent="0.3">
      <c r="A2388" s="2">
        <v>44378</v>
      </c>
      <c r="B2388" s="24" t="s">
        <v>8</v>
      </c>
      <c r="C2388" s="8" t="s">
        <v>26</v>
      </c>
      <c r="D2388" s="3">
        <v>1355.3</v>
      </c>
      <c r="E2388" s="4">
        <v>0</v>
      </c>
      <c r="F2388" s="4">
        <f>FCT_table_Service_Profitability[[#This Row],[Revenues]]-FCT_table_Service_Profitability[[#This Row],[Expenses]]</f>
        <v>1355.3</v>
      </c>
      <c r="G2388" s="10">
        <v>948.70999999999992</v>
      </c>
      <c r="H2388" s="10">
        <v>0</v>
      </c>
      <c r="I2388" s="10">
        <f>FCT_table_Service_Profitability[[#This Row],[Revenues (target)]]-FCT_table_Service_Profitability[[#This Row],[Expenses (target)]]</f>
        <v>948.70999999999992</v>
      </c>
      <c r="J2388" s="8" t="s">
        <v>33</v>
      </c>
      <c r="M2388" s="5"/>
      <c r="N2388" s="5"/>
    </row>
    <row r="2389" spans="1:14" x14ac:dyDescent="0.3">
      <c r="A2389" s="2">
        <v>44378</v>
      </c>
      <c r="B2389" s="24" t="s">
        <v>2</v>
      </c>
      <c r="C2389" s="8" t="s">
        <v>26</v>
      </c>
      <c r="D2389" s="3">
        <v>10973.2</v>
      </c>
      <c r="E2389" s="4">
        <v>0</v>
      </c>
      <c r="F2389" s="4">
        <f>FCT_table_Service_Profitability[[#This Row],[Revenues]]-FCT_table_Service_Profitability[[#This Row],[Expenses]]</f>
        <v>10973.2</v>
      </c>
      <c r="G2389" s="10">
        <v>9985.612000000001</v>
      </c>
      <c r="H2389" s="10">
        <v>0</v>
      </c>
      <c r="I2389" s="10">
        <f>FCT_table_Service_Profitability[[#This Row],[Revenues (target)]]-FCT_table_Service_Profitability[[#This Row],[Expenses (target)]]</f>
        <v>9985.612000000001</v>
      </c>
      <c r="J2389" s="8" t="s">
        <v>33</v>
      </c>
      <c r="M2389" s="5"/>
      <c r="N2389" s="5"/>
    </row>
    <row r="2390" spans="1:14" x14ac:dyDescent="0.3">
      <c r="A2390" s="2">
        <v>44378</v>
      </c>
      <c r="B2390" s="24" t="s">
        <v>9</v>
      </c>
      <c r="C2390" s="8" t="s">
        <v>26</v>
      </c>
      <c r="D2390" s="3">
        <v>252.6</v>
      </c>
      <c r="E2390" s="4">
        <v>0</v>
      </c>
      <c r="F2390" s="4">
        <f>FCT_table_Service_Profitability[[#This Row],[Revenues]]-FCT_table_Service_Profitability[[#This Row],[Expenses]]</f>
        <v>252.6</v>
      </c>
      <c r="G2390" s="10">
        <v>237.44399999999999</v>
      </c>
      <c r="H2390" s="10">
        <v>0</v>
      </c>
      <c r="I2390" s="10">
        <f>FCT_table_Service_Profitability[[#This Row],[Revenues (target)]]-FCT_table_Service_Profitability[[#This Row],[Expenses (target)]]</f>
        <v>237.44399999999999</v>
      </c>
      <c r="J2390" s="8" t="s">
        <v>33</v>
      </c>
      <c r="M2390" s="5"/>
      <c r="N2390" s="5"/>
    </row>
    <row r="2391" spans="1:14" x14ac:dyDescent="0.3">
      <c r="A2391" s="2">
        <v>44378</v>
      </c>
      <c r="B2391" s="24" t="s">
        <v>4</v>
      </c>
      <c r="C2391" s="8" t="s">
        <v>26</v>
      </c>
      <c r="D2391" s="3">
        <v>2133.8000000000002</v>
      </c>
      <c r="E2391" s="4">
        <v>0</v>
      </c>
      <c r="F2391" s="4">
        <f>FCT_table_Service_Profitability[[#This Row],[Revenues]]-FCT_table_Service_Profitability[[#This Row],[Expenses]]</f>
        <v>2133.8000000000002</v>
      </c>
      <c r="G2391" s="10">
        <v>2731.2640000000001</v>
      </c>
      <c r="H2391" s="10">
        <v>0</v>
      </c>
      <c r="I2391" s="10">
        <f>FCT_table_Service_Profitability[[#This Row],[Revenues (target)]]-FCT_table_Service_Profitability[[#This Row],[Expenses (target)]]</f>
        <v>2731.2640000000001</v>
      </c>
      <c r="J2391" s="8" t="s">
        <v>33</v>
      </c>
      <c r="M2391" s="5"/>
      <c r="N2391" s="5"/>
    </row>
    <row r="2392" spans="1:14" x14ac:dyDescent="0.3">
      <c r="A2392" s="2">
        <v>44378</v>
      </c>
      <c r="B2392" s="24" t="s">
        <v>10</v>
      </c>
      <c r="C2392" s="8" t="s">
        <v>26</v>
      </c>
      <c r="D2392" s="3">
        <v>122.4</v>
      </c>
      <c r="E2392" s="4">
        <v>0</v>
      </c>
      <c r="F2392" s="4">
        <f>FCT_table_Service_Profitability[[#This Row],[Revenues]]-FCT_table_Service_Profitability[[#This Row],[Expenses]]</f>
        <v>122.4</v>
      </c>
      <c r="G2392" s="10">
        <v>86.903999999999996</v>
      </c>
      <c r="H2392" s="10">
        <v>0</v>
      </c>
      <c r="I2392" s="10">
        <f>FCT_table_Service_Profitability[[#This Row],[Revenues (target)]]-FCT_table_Service_Profitability[[#This Row],[Expenses (target)]]</f>
        <v>86.903999999999996</v>
      </c>
      <c r="J2392" s="8" t="s">
        <v>33</v>
      </c>
      <c r="M2392" s="5"/>
      <c r="N2392" s="5"/>
    </row>
    <row r="2393" spans="1:14" x14ac:dyDescent="0.3">
      <c r="A2393" s="2">
        <v>44378</v>
      </c>
      <c r="B2393" s="24" t="s">
        <v>20</v>
      </c>
      <c r="C2393" s="8" t="s">
        <v>26</v>
      </c>
      <c r="D2393" s="3">
        <v>155533.79999999999</v>
      </c>
      <c r="E2393" s="4">
        <v>0</v>
      </c>
      <c r="F2393" s="4">
        <f>FCT_table_Service_Profitability[[#This Row],[Revenues]]-FCT_table_Service_Profitability[[#This Row],[Expenses]]</f>
        <v>155533.79999999999</v>
      </c>
      <c r="G2393" s="10">
        <v>141535.758</v>
      </c>
      <c r="H2393" s="10">
        <v>0</v>
      </c>
      <c r="I2393" s="10">
        <f>FCT_table_Service_Profitability[[#This Row],[Revenues (target)]]-FCT_table_Service_Profitability[[#This Row],[Expenses (target)]]</f>
        <v>141535.758</v>
      </c>
      <c r="J2393" s="8" t="s">
        <v>33</v>
      </c>
      <c r="M2393" s="5"/>
      <c r="N2393" s="5"/>
    </row>
    <row r="2394" spans="1:14" x14ac:dyDescent="0.3">
      <c r="A2394" s="2">
        <v>44378</v>
      </c>
      <c r="B2394" s="24" t="s">
        <v>1</v>
      </c>
      <c r="C2394" s="8" t="s">
        <v>26</v>
      </c>
      <c r="D2394" s="3">
        <v>41771.5</v>
      </c>
      <c r="E2394" s="4">
        <v>0</v>
      </c>
      <c r="F2394" s="4">
        <f>FCT_table_Service_Profitability[[#This Row],[Revenues]]-FCT_table_Service_Profitability[[#This Row],[Expenses]]</f>
        <v>41771.5</v>
      </c>
      <c r="G2394" s="10">
        <v>32164.055</v>
      </c>
      <c r="H2394" s="10">
        <v>0</v>
      </c>
      <c r="I2394" s="10">
        <f>FCT_table_Service_Profitability[[#This Row],[Revenues (target)]]-FCT_table_Service_Profitability[[#This Row],[Expenses (target)]]</f>
        <v>32164.055</v>
      </c>
      <c r="J2394" s="8" t="s">
        <v>33</v>
      </c>
      <c r="M2394" s="5"/>
      <c r="N2394" s="5"/>
    </row>
    <row r="2395" spans="1:14" x14ac:dyDescent="0.3">
      <c r="A2395" s="2">
        <v>44378</v>
      </c>
      <c r="B2395" s="24" t="s">
        <v>3</v>
      </c>
      <c r="C2395" s="8" t="s">
        <v>26</v>
      </c>
      <c r="D2395" s="3">
        <v>10167.200000000001</v>
      </c>
      <c r="E2395" s="4">
        <v>0</v>
      </c>
      <c r="F2395" s="4">
        <f>FCT_table_Service_Profitability[[#This Row],[Revenues]]-FCT_table_Service_Profitability[[#This Row],[Expenses]]</f>
        <v>10167.200000000001</v>
      </c>
      <c r="G2395" s="10">
        <v>8540.4480000000003</v>
      </c>
      <c r="H2395" s="10">
        <v>0</v>
      </c>
      <c r="I2395" s="10">
        <f>FCT_table_Service_Profitability[[#This Row],[Revenues (target)]]-FCT_table_Service_Profitability[[#This Row],[Expenses (target)]]</f>
        <v>8540.4480000000003</v>
      </c>
      <c r="J2395" s="8" t="s">
        <v>33</v>
      </c>
      <c r="M2395" s="5"/>
      <c r="N2395" s="5"/>
    </row>
    <row r="2396" spans="1:14" x14ac:dyDescent="0.3">
      <c r="A2396" s="2">
        <v>44378</v>
      </c>
      <c r="B2396" s="24" t="s">
        <v>5</v>
      </c>
      <c r="C2396" s="8" t="s">
        <v>26</v>
      </c>
      <c r="D2396" s="3">
        <v>4594.5</v>
      </c>
      <c r="E2396" s="4">
        <v>0</v>
      </c>
      <c r="F2396" s="4">
        <f>FCT_table_Service_Profitability[[#This Row],[Revenues]]-FCT_table_Service_Profitability[[#This Row],[Expenses]]</f>
        <v>4594.5</v>
      </c>
      <c r="G2396" s="10">
        <v>4043.16</v>
      </c>
      <c r="H2396" s="10">
        <v>0</v>
      </c>
      <c r="I2396" s="10">
        <f>FCT_table_Service_Profitability[[#This Row],[Revenues (target)]]-FCT_table_Service_Profitability[[#This Row],[Expenses (target)]]</f>
        <v>4043.16</v>
      </c>
      <c r="J2396" s="8" t="s">
        <v>33</v>
      </c>
      <c r="M2396" s="5"/>
      <c r="N2396" s="5"/>
    </row>
    <row r="2397" spans="1:14" x14ac:dyDescent="0.3">
      <c r="A2397" s="2">
        <v>44378</v>
      </c>
      <c r="B2397" s="24" t="s">
        <v>6</v>
      </c>
      <c r="C2397" s="8" t="s">
        <v>26</v>
      </c>
      <c r="D2397" s="3">
        <v>1595.4</v>
      </c>
      <c r="E2397" s="4">
        <v>0</v>
      </c>
      <c r="F2397" s="4">
        <f>FCT_table_Service_Profitability[[#This Row],[Revenues]]-FCT_table_Service_Profitability[[#This Row],[Expenses]]</f>
        <v>1595.4</v>
      </c>
      <c r="G2397" s="10">
        <v>1723.0320000000002</v>
      </c>
      <c r="H2397" s="10">
        <v>0</v>
      </c>
      <c r="I2397" s="10">
        <f>FCT_table_Service_Profitability[[#This Row],[Revenues (target)]]-FCT_table_Service_Profitability[[#This Row],[Expenses (target)]]</f>
        <v>1723.0320000000002</v>
      </c>
      <c r="J2397" s="8" t="s">
        <v>33</v>
      </c>
      <c r="M2397" s="5"/>
      <c r="N2397" s="5"/>
    </row>
    <row r="2398" spans="1:14" x14ac:dyDescent="0.3">
      <c r="A2398" s="2">
        <v>44378</v>
      </c>
      <c r="B2398" s="24" t="s">
        <v>11</v>
      </c>
      <c r="C2398" s="8" t="s">
        <v>26</v>
      </c>
      <c r="D2398" s="3">
        <v>81.2</v>
      </c>
      <c r="E2398" s="4">
        <v>0</v>
      </c>
      <c r="F2398" s="4">
        <f>FCT_table_Service_Profitability[[#This Row],[Revenues]]-FCT_table_Service_Profitability[[#This Row],[Expenses]]</f>
        <v>81.2</v>
      </c>
      <c r="G2398" s="10">
        <v>101.5</v>
      </c>
      <c r="H2398" s="10">
        <v>0</v>
      </c>
      <c r="I2398" s="10">
        <f>FCT_table_Service_Profitability[[#This Row],[Revenues (target)]]-FCT_table_Service_Profitability[[#This Row],[Expenses (target)]]</f>
        <v>101.5</v>
      </c>
      <c r="J2398" s="8" t="s">
        <v>33</v>
      </c>
      <c r="M2398" s="5"/>
      <c r="N2398" s="5"/>
    </row>
    <row r="2399" spans="1:14" x14ac:dyDescent="0.3">
      <c r="A2399" s="2">
        <v>44409</v>
      </c>
      <c r="B2399" s="24" t="s">
        <v>7</v>
      </c>
      <c r="C2399" s="8" t="s">
        <v>26</v>
      </c>
      <c r="D2399" s="3">
        <v>1918.1</v>
      </c>
      <c r="E2399" s="4">
        <v>0</v>
      </c>
      <c r="F2399" s="4">
        <f>FCT_table_Service_Profitability[[#This Row],[Revenues]]-FCT_table_Service_Profitability[[#This Row],[Expenses]]</f>
        <v>1918.1</v>
      </c>
      <c r="G2399" s="10">
        <v>1707.1089999999999</v>
      </c>
      <c r="H2399" s="10">
        <v>0</v>
      </c>
      <c r="I2399" s="10">
        <f>FCT_table_Service_Profitability[[#This Row],[Revenues (target)]]-FCT_table_Service_Profitability[[#This Row],[Expenses (target)]]</f>
        <v>1707.1089999999999</v>
      </c>
      <c r="J2399" s="8" t="s">
        <v>33</v>
      </c>
      <c r="M2399" s="5"/>
      <c r="N2399" s="5"/>
    </row>
    <row r="2400" spans="1:14" x14ac:dyDescent="0.3">
      <c r="A2400" s="2">
        <v>44409</v>
      </c>
      <c r="B2400" s="24" t="s">
        <v>8</v>
      </c>
      <c r="C2400" s="8" t="s">
        <v>26</v>
      </c>
      <c r="D2400" s="3">
        <v>1532</v>
      </c>
      <c r="E2400" s="4">
        <v>0</v>
      </c>
      <c r="F2400" s="4">
        <f>FCT_table_Service_Profitability[[#This Row],[Revenues]]-FCT_table_Service_Profitability[[#This Row],[Expenses]]</f>
        <v>1532</v>
      </c>
      <c r="G2400" s="10">
        <v>1945.64</v>
      </c>
      <c r="H2400" s="10">
        <v>0</v>
      </c>
      <c r="I2400" s="10">
        <f>FCT_table_Service_Profitability[[#This Row],[Revenues (target)]]-FCT_table_Service_Profitability[[#This Row],[Expenses (target)]]</f>
        <v>1945.64</v>
      </c>
      <c r="J2400" s="8" t="s">
        <v>33</v>
      </c>
      <c r="M2400" s="5"/>
      <c r="N2400" s="5"/>
    </row>
    <row r="2401" spans="1:14" x14ac:dyDescent="0.3">
      <c r="A2401" s="2">
        <v>44409</v>
      </c>
      <c r="B2401" s="24" t="s">
        <v>2</v>
      </c>
      <c r="C2401" s="8" t="s">
        <v>26</v>
      </c>
      <c r="D2401" s="3">
        <v>10782.8</v>
      </c>
      <c r="E2401" s="4">
        <v>0</v>
      </c>
      <c r="F2401" s="4">
        <f>FCT_table_Service_Profitability[[#This Row],[Revenues]]-FCT_table_Service_Profitability[[#This Row],[Expenses]]</f>
        <v>10782.8</v>
      </c>
      <c r="G2401" s="10">
        <v>7547.9599999999991</v>
      </c>
      <c r="H2401" s="10">
        <v>0</v>
      </c>
      <c r="I2401" s="10">
        <f>FCT_table_Service_Profitability[[#This Row],[Revenues (target)]]-FCT_table_Service_Profitability[[#This Row],[Expenses (target)]]</f>
        <v>7547.9599999999991</v>
      </c>
      <c r="J2401" s="8" t="s">
        <v>33</v>
      </c>
      <c r="M2401" s="5"/>
      <c r="N2401" s="5"/>
    </row>
    <row r="2402" spans="1:14" x14ac:dyDescent="0.3">
      <c r="A2402" s="2">
        <v>44409</v>
      </c>
      <c r="B2402" s="24" t="s">
        <v>9</v>
      </c>
      <c r="C2402" s="8" t="s">
        <v>26</v>
      </c>
      <c r="D2402" s="3">
        <v>273</v>
      </c>
      <c r="E2402" s="4">
        <v>0</v>
      </c>
      <c r="F2402" s="4">
        <f>FCT_table_Service_Profitability[[#This Row],[Revenues]]-FCT_table_Service_Profitability[[#This Row],[Expenses]]</f>
        <v>273</v>
      </c>
      <c r="G2402" s="10">
        <v>278.45999999999998</v>
      </c>
      <c r="H2402" s="10">
        <v>0</v>
      </c>
      <c r="I2402" s="10">
        <f>FCT_table_Service_Profitability[[#This Row],[Revenues (target)]]-FCT_table_Service_Profitability[[#This Row],[Expenses (target)]]</f>
        <v>278.45999999999998</v>
      </c>
      <c r="J2402" s="8" t="s">
        <v>33</v>
      </c>
      <c r="M2402" s="5"/>
      <c r="N2402" s="5"/>
    </row>
    <row r="2403" spans="1:14" x14ac:dyDescent="0.3">
      <c r="A2403" s="2">
        <v>44409</v>
      </c>
      <c r="B2403" s="24" t="s">
        <v>4</v>
      </c>
      <c r="C2403" s="8" t="s">
        <v>26</v>
      </c>
      <c r="D2403" s="3">
        <v>3343.1</v>
      </c>
      <c r="E2403" s="4">
        <v>0</v>
      </c>
      <c r="F2403" s="4">
        <f>FCT_table_Service_Profitability[[#This Row],[Revenues]]-FCT_table_Service_Profitability[[#This Row],[Expenses]]</f>
        <v>3343.1</v>
      </c>
      <c r="G2403" s="10">
        <v>3610.5480000000002</v>
      </c>
      <c r="H2403" s="10">
        <v>0</v>
      </c>
      <c r="I2403" s="10">
        <f>FCT_table_Service_Profitability[[#This Row],[Revenues (target)]]-FCT_table_Service_Profitability[[#This Row],[Expenses (target)]]</f>
        <v>3610.5480000000002</v>
      </c>
      <c r="J2403" s="8" t="s">
        <v>33</v>
      </c>
      <c r="M2403" s="5"/>
      <c r="N2403" s="5"/>
    </row>
    <row r="2404" spans="1:14" x14ac:dyDescent="0.3">
      <c r="A2404" s="2">
        <v>44409</v>
      </c>
      <c r="B2404" s="24" t="s">
        <v>10</v>
      </c>
      <c r="C2404" s="8" t="s">
        <v>26</v>
      </c>
      <c r="D2404" s="3">
        <v>195.4</v>
      </c>
      <c r="E2404" s="4">
        <v>0</v>
      </c>
      <c r="F2404" s="4">
        <f>FCT_table_Service_Profitability[[#This Row],[Revenues]]-FCT_table_Service_Profitability[[#This Row],[Expenses]]</f>
        <v>195.4</v>
      </c>
      <c r="G2404" s="10">
        <v>160.22800000000001</v>
      </c>
      <c r="H2404" s="10">
        <v>0</v>
      </c>
      <c r="I2404" s="10">
        <f>FCT_table_Service_Profitability[[#This Row],[Revenues (target)]]-FCT_table_Service_Profitability[[#This Row],[Expenses (target)]]</f>
        <v>160.22800000000001</v>
      </c>
      <c r="J2404" s="8" t="s">
        <v>33</v>
      </c>
      <c r="M2404" s="5"/>
      <c r="N2404" s="5"/>
    </row>
    <row r="2405" spans="1:14" x14ac:dyDescent="0.3">
      <c r="A2405" s="2">
        <v>44409</v>
      </c>
      <c r="B2405" s="24" t="s">
        <v>20</v>
      </c>
      <c r="C2405" s="8" t="s">
        <v>26</v>
      </c>
      <c r="D2405" s="3">
        <v>133817.4</v>
      </c>
      <c r="E2405" s="4">
        <v>0</v>
      </c>
      <c r="F2405" s="4">
        <f>FCT_table_Service_Profitability[[#This Row],[Revenues]]-FCT_table_Service_Profitability[[#This Row],[Expenses]]</f>
        <v>133817.4</v>
      </c>
      <c r="G2405" s="10">
        <v>131141.052</v>
      </c>
      <c r="H2405" s="10">
        <v>0</v>
      </c>
      <c r="I2405" s="10">
        <f>FCT_table_Service_Profitability[[#This Row],[Revenues (target)]]-FCT_table_Service_Profitability[[#This Row],[Expenses (target)]]</f>
        <v>131141.052</v>
      </c>
      <c r="J2405" s="8" t="s">
        <v>33</v>
      </c>
      <c r="M2405" s="5"/>
      <c r="N2405" s="5"/>
    </row>
    <row r="2406" spans="1:14" x14ac:dyDescent="0.3">
      <c r="A2406" s="2">
        <v>44409</v>
      </c>
      <c r="B2406" s="24" t="s">
        <v>1</v>
      </c>
      <c r="C2406" s="8" t="s">
        <v>26</v>
      </c>
      <c r="D2406" s="3">
        <v>33808</v>
      </c>
      <c r="E2406" s="4">
        <v>0</v>
      </c>
      <c r="F2406" s="4">
        <f>FCT_table_Service_Profitability[[#This Row],[Revenues]]-FCT_table_Service_Profitability[[#This Row],[Expenses]]</f>
        <v>33808</v>
      </c>
      <c r="G2406" s="10">
        <v>33469.919999999998</v>
      </c>
      <c r="H2406" s="10">
        <v>0</v>
      </c>
      <c r="I2406" s="10">
        <f>FCT_table_Service_Profitability[[#This Row],[Revenues (target)]]-FCT_table_Service_Profitability[[#This Row],[Expenses (target)]]</f>
        <v>33469.919999999998</v>
      </c>
      <c r="J2406" s="8" t="s">
        <v>33</v>
      </c>
      <c r="M2406" s="5"/>
      <c r="N2406" s="5"/>
    </row>
    <row r="2407" spans="1:14" x14ac:dyDescent="0.3">
      <c r="A2407" s="2">
        <v>44409</v>
      </c>
      <c r="B2407" s="24" t="s">
        <v>3</v>
      </c>
      <c r="C2407" s="8" t="s">
        <v>26</v>
      </c>
      <c r="D2407" s="3">
        <v>14580.1</v>
      </c>
      <c r="E2407" s="4">
        <v>0</v>
      </c>
      <c r="F2407" s="4">
        <f>FCT_table_Service_Profitability[[#This Row],[Revenues]]-FCT_table_Service_Profitability[[#This Row],[Expenses]]</f>
        <v>14580.1</v>
      </c>
      <c r="G2407" s="10">
        <v>11664.080000000002</v>
      </c>
      <c r="H2407" s="10">
        <v>0</v>
      </c>
      <c r="I2407" s="10">
        <f>FCT_table_Service_Profitability[[#This Row],[Revenues (target)]]-FCT_table_Service_Profitability[[#This Row],[Expenses (target)]]</f>
        <v>11664.080000000002</v>
      </c>
      <c r="J2407" s="8" t="s">
        <v>33</v>
      </c>
      <c r="M2407" s="5"/>
      <c r="N2407" s="5"/>
    </row>
    <row r="2408" spans="1:14" x14ac:dyDescent="0.3">
      <c r="A2408" s="2">
        <v>44409</v>
      </c>
      <c r="B2408" s="24" t="s">
        <v>5</v>
      </c>
      <c r="C2408" s="8" t="s">
        <v>26</v>
      </c>
      <c r="D2408" s="3">
        <v>4203.6000000000004</v>
      </c>
      <c r="E2408" s="4">
        <v>0</v>
      </c>
      <c r="F2408" s="4">
        <f>FCT_table_Service_Profitability[[#This Row],[Revenues]]-FCT_table_Service_Profitability[[#This Row],[Expenses]]</f>
        <v>4203.6000000000004</v>
      </c>
      <c r="G2408" s="10">
        <v>5380.6080000000002</v>
      </c>
      <c r="H2408" s="10">
        <v>0</v>
      </c>
      <c r="I2408" s="10">
        <f>FCT_table_Service_Profitability[[#This Row],[Revenues (target)]]-FCT_table_Service_Profitability[[#This Row],[Expenses (target)]]</f>
        <v>5380.6080000000002</v>
      </c>
      <c r="J2408" s="8" t="s">
        <v>33</v>
      </c>
      <c r="M2408" s="5"/>
      <c r="N2408" s="5"/>
    </row>
    <row r="2409" spans="1:14" x14ac:dyDescent="0.3">
      <c r="A2409" s="2">
        <v>44409</v>
      </c>
      <c r="B2409" s="24" t="s">
        <v>6</v>
      </c>
      <c r="C2409" s="8" t="s">
        <v>26</v>
      </c>
      <c r="D2409" s="3">
        <v>1612.7</v>
      </c>
      <c r="E2409" s="4">
        <v>0</v>
      </c>
      <c r="F2409" s="4">
        <f>FCT_table_Service_Profitability[[#This Row],[Revenues]]-FCT_table_Service_Profitability[[#This Row],[Expenses]]</f>
        <v>1612.7</v>
      </c>
      <c r="G2409" s="10">
        <v>1306.287</v>
      </c>
      <c r="H2409" s="10">
        <v>0</v>
      </c>
      <c r="I2409" s="10">
        <f>FCT_table_Service_Profitability[[#This Row],[Revenues (target)]]-FCT_table_Service_Profitability[[#This Row],[Expenses (target)]]</f>
        <v>1306.287</v>
      </c>
      <c r="J2409" s="8" t="s">
        <v>33</v>
      </c>
      <c r="M2409" s="5"/>
      <c r="N2409" s="5"/>
    </row>
    <row r="2410" spans="1:14" x14ac:dyDescent="0.3">
      <c r="A2410" s="2">
        <v>44409</v>
      </c>
      <c r="B2410" s="24" t="s">
        <v>11</v>
      </c>
      <c r="C2410" s="8" t="s">
        <v>26</v>
      </c>
      <c r="D2410" s="3">
        <v>117.4</v>
      </c>
      <c r="E2410" s="4">
        <v>0</v>
      </c>
      <c r="F2410" s="4">
        <f>FCT_table_Service_Profitability[[#This Row],[Revenues]]-FCT_table_Service_Profitability[[#This Row],[Expenses]]</f>
        <v>117.4</v>
      </c>
      <c r="G2410" s="10">
        <v>142.054</v>
      </c>
      <c r="H2410" s="10">
        <v>0</v>
      </c>
      <c r="I2410" s="10">
        <f>FCT_table_Service_Profitability[[#This Row],[Revenues (target)]]-FCT_table_Service_Profitability[[#This Row],[Expenses (target)]]</f>
        <v>142.054</v>
      </c>
      <c r="J2410" s="8" t="s">
        <v>33</v>
      </c>
      <c r="M2410" s="5"/>
      <c r="N2410" s="5"/>
    </row>
    <row r="2411" spans="1:14" x14ac:dyDescent="0.3">
      <c r="A2411" s="2">
        <v>44440</v>
      </c>
      <c r="B2411" s="24" t="s">
        <v>7</v>
      </c>
      <c r="C2411" s="8" t="s">
        <v>26</v>
      </c>
      <c r="D2411" s="3">
        <v>1232.9000000000001</v>
      </c>
      <c r="E2411" s="4">
        <v>0</v>
      </c>
      <c r="F2411" s="4">
        <f>FCT_table_Service_Profitability[[#This Row],[Revenues]]-FCT_table_Service_Profitability[[#This Row],[Expenses]]</f>
        <v>1232.9000000000001</v>
      </c>
      <c r="G2411" s="10">
        <v>937.00400000000013</v>
      </c>
      <c r="H2411" s="10">
        <v>0</v>
      </c>
      <c r="I2411" s="10">
        <f>FCT_table_Service_Profitability[[#This Row],[Revenues (target)]]-FCT_table_Service_Profitability[[#This Row],[Expenses (target)]]</f>
        <v>937.00400000000013</v>
      </c>
      <c r="J2411" s="8" t="s">
        <v>33</v>
      </c>
      <c r="M2411" s="5"/>
      <c r="N2411" s="5"/>
    </row>
    <row r="2412" spans="1:14" x14ac:dyDescent="0.3">
      <c r="A2412" s="2">
        <v>44440</v>
      </c>
      <c r="B2412" s="24" t="s">
        <v>8</v>
      </c>
      <c r="C2412" s="8" t="s">
        <v>26</v>
      </c>
      <c r="D2412" s="3">
        <v>1809.4</v>
      </c>
      <c r="E2412" s="4">
        <v>0</v>
      </c>
      <c r="F2412" s="4">
        <f>FCT_table_Service_Profitability[[#This Row],[Revenues]]-FCT_table_Service_Profitability[[#This Row],[Expenses]]</f>
        <v>1809.4</v>
      </c>
      <c r="G2412" s="10">
        <v>2044.6219999999998</v>
      </c>
      <c r="H2412" s="10">
        <v>0</v>
      </c>
      <c r="I2412" s="10">
        <f>FCT_table_Service_Profitability[[#This Row],[Revenues (target)]]-FCT_table_Service_Profitability[[#This Row],[Expenses (target)]]</f>
        <v>2044.6219999999998</v>
      </c>
      <c r="J2412" s="8" t="s">
        <v>33</v>
      </c>
      <c r="M2412" s="5"/>
      <c r="N2412" s="5"/>
    </row>
    <row r="2413" spans="1:14" x14ac:dyDescent="0.3">
      <c r="A2413" s="2">
        <v>44440</v>
      </c>
      <c r="B2413" s="24" t="s">
        <v>2</v>
      </c>
      <c r="C2413" s="8" t="s">
        <v>26</v>
      </c>
      <c r="D2413" s="3">
        <v>12401</v>
      </c>
      <c r="E2413" s="4">
        <v>0</v>
      </c>
      <c r="F2413" s="4">
        <f>FCT_table_Service_Profitability[[#This Row],[Revenues]]-FCT_table_Service_Profitability[[#This Row],[Expenses]]</f>
        <v>12401</v>
      </c>
      <c r="G2413" s="10">
        <v>10540.85</v>
      </c>
      <c r="H2413" s="10">
        <v>0</v>
      </c>
      <c r="I2413" s="10">
        <f>FCT_table_Service_Profitability[[#This Row],[Revenues (target)]]-FCT_table_Service_Profitability[[#This Row],[Expenses (target)]]</f>
        <v>10540.85</v>
      </c>
      <c r="J2413" s="8" t="s">
        <v>33</v>
      </c>
      <c r="M2413" s="5"/>
      <c r="N2413" s="5"/>
    </row>
    <row r="2414" spans="1:14" x14ac:dyDescent="0.3">
      <c r="A2414" s="2">
        <v>44440</v>
      </c>
      <c r="B2414" s="24" t="s">
        <v>9</v>
      </c>
      <c r="C2414" s="8" t="s">
        <v>26</v>
      </c>
      <c r="D2414" s="3">
        <v>37.799999999999997</v>
      </c>
      <c r="E2414" s="4">
        <v>0</v>
      </c>
      <c r="F2414" s="4">
        <f>FCT_table_Service_Profitability[[#This Row],[Revenues]]-FCT_table_Service_Profitability[[#This Row],[Expenses]]</f>
        <v>37.799999999999997</v>
      </c>
      <c r="G2414" s="10">
        <v>32.507999999999996</v>
      </c>
      <c r="H2414" s="10">
        <v>0</v>
      </c>
      <c r="I2414" s="10">
        <f>FCT_table_Service_Profitability[[#This Row],[Revenues (target)]]-FCT_table_Service_Profitability[[#This Row],[Expenses (target)]]</f>
        <v>32.507999999999996</v>
      </c>
      <c r="J2414" s="8" t="s">
        <v>33</v>
      </c>
      <c r="M2414" s="5"/>
      <c r="N2414" s="5"/>
    </row>
    <row r="2415" spans="1:14" x14ac:dyDescent="0.3">
      <c r="A2415" s="2">
        <v>44440</v>
      </c>
      <c r="B2415" s="24" t="s">
        <v>4</v>
      </c>
      <c r="C2415" s="8" t="s">
        <v>26</v>
      </c>
      <c r="D2415" s="3">
        <v>6674.4</v>
      </c>
      <c r="E2415" s="4">
        <v>0</v>
      </c>
      <c r="F2415" s="4">
        <f>FCT_table_Service_Profitability[[#This Row],[Revenues]]-FCT_table_Service_Profitability[[#This Row],[Expenses]]</f>
        <v>6674.4</v>
      </c>
      <c r="G2415" s="10">
        <v>8609.9760000000006</v>
      </c>
      <c r="H2415" s="10">
        <v>0</v>
      </c>
      <c r="I2415" s="10">
        <f>FCT_table_Service_Profitability[[#This Row],[Revenues (target)]]-FCT_table_Service_Profitability[[#This Row],[Expenses (target)]]</f>
        <v>8609.9760000000006</v>
      </c>
      <c r="J2415" s="8" t="s">
        <v>33</v>
      </c>
      <c r="M2415" s="5"/>
      <c r="N2415" s="5"/>
    </row>
    <row r="2416" spans="1:14" x14ac:dyDescent="0.3">
      <c r="A2416" s="2">
        <v>44440</v>
      </c>
      <c r="B2416" s="24" t="s">
        <v>10</v>
      </c>
      <c r="C2416" s="8" t="s">
        <v>26</v>
      </c>
      <c r="D2416" s="3">
        <v>161.4</v>
      </c>
      <c r="E2416" s="4">
        <v>0</v>
      </c>
      <c r="F2416" s="4">
        <f>FCT_table_Service_Profitability[[#This Row],[Revenues]]-FCT_table_Service_Profitability[[#This Row],[Expenses]]</f>
        <v>161.4</v>
      </c>
      <c r="G2416" s="10">
        <v>156.55799999999999</v>
      </c>
      <c r="H2416" s="10">
        <v>0</v>
      </c>
      <c r="I2416" s="10">
        <f>FCT_table_Service_Profitability[[#This Row],[Revenues (target)]]-FCT_table_Service_Profitability[[#This Row],[Expenses (target)]]</f>
        <v>156.55799999999999</v>
      </c>
      <c r="J2416" s="8" t="s">
        <v>33</v>
      </c>
      <c r="M2416" s="5"/>
      <c r="N2416" s="5"/>
    </row>
    <row r="2417" spans="1:14" x14ac:dyDescent="0.3">
      <c r="A2417" s="2">
        <v>44440</v>
      </c>
      <c r="B2417" s="24" t="s">
        <v>20</v>
      </c>
      <c r="C2417" s="8" t="s">
        <v>26</v>
      </c>
      <c r="D2417" s="3">
        <v>97213.6</v>
      </c>
      <c r="E2417" s="4">
        <v>0</v>
      </c>
      <c r="F2417" s="4">
        <f>FCT_table_Service_Profitability[[#This Row],[Revenues]]-FCT_table_Service_Profitability[[#This Row],[Expenses]]</f>
        <v>97213.6</v>
      </c>
      <c r="G2417" s="10">
        <v>121517</v>
      </c>
      <c r="H2417" s="10">
        <v>0</v>
      </c>
      <c r="I2417" s="10">
        <f>FCT_table_Service_Profitability[[#This Row],[Revenues (target)]]-FCT_table_Service_Profitability[[#This Row],[Expenses (target)]]</f>
        <v>121517</v>
      </c>
      <c r="J2417" s="8" t="s">
        <v>33</v>
      </c>
      <c r="M2417" s="5"/>
      <c r="N2417" s="5"/>
    </row>
    <row r="2418" spans="1:14" x14ac:dyDescent="0.3">
      <c r="A2418" s="2">
        <v>44440</v>
      </c>
      <c r="B2418" s="24" t="s">
        <v>1</v>
      </c>
      <c r="C2418" s="8" t="s">
        <v>26</v>
      </c>
      <c r="D2418" s="3">
        <v>57912.3</v>
      </c>
      <c r="E2418" s="4">
        <v>0</v>
      </c>
      <c r="F2418" s="4">
        <f>FCT_table_Service_Profitability[[#This Row],[Revenues]]-FCT_table_Service_Profitability[[#This Row],[Expenses]]</f>
        <v>57912.3</v>
      </c>
      <c r="G2418" s="10">
        <v>70653.006000000008</v>
      </c>
      <c r="H2418" s="10">
        <v>0</v>
      </c>
      <c r="I2418" s="10">
        <f>FCT_table_Service_Profitability[[#This Row],[Revenues (target)]]-FCT_table_Service_Profitability[[#This Row],[Expenses (target)]]</f>
        <v>70653.006000000008</v>
      </c>
      <c r="J2418" s="8" t="s">
        <v>33</v>
      </c>
      <c r="M2418" s="5"/>
      <c r="N2418" s="5"/>
    </row>
    <row r="2419" spans="1:14" x14ac:dyDescent="0.3">
      <c r="A2419" s="2">
        <v>44440</v>
      </c>
      <c r="B2419" s="24" t="s">
        <v>3</v>
      </c>
      <c r="C2419" s="8" t="s">
        <v>26</v>
      </c>
      <c r="D2419" s="3">
        <v>11248.2</v>
      </c>
      <c r="E2419" s="4">
        <v>0</v>
      </c>
      <c r="F2419" s="4">
        <f>FCT_table_Service_Profitability[[#This Row],[Revenues]]-FCT_table_Service_Profitability[[#This Row],[Expenses]]</f>
        <v>11248.2</v>
      </c>
      <c r="G2419" s="10">
        <v>9785.9340000000011</v>
      </c>
      <c r="H2419" s="10">
        <v>0</v>
      </c>
      <c r="I2419" s="10">
        <f>FCT_table_Service_Profitability[[#This Row],[Revenues (target)]]-FCT_table_Service_Profitability[[#This Row],[Expenses (target)]]</f>
        <v>9785.9340000000011</v>
      </c>
      <c r="J2419" s="8" t="s">
        <v>33</v>
      </c>
      <c r="M2419" s="5"/>
      <c r="N2419" s="5"/>
    </row>
    <row r="2420" spans="1:14" x14ac:dyDescent="0.3">
      <c r="A2420" s="2">
        <v>44440</v>
      </c>
      <c r="B2420" s="24" t="s">
        <v>5</v>
      </c>
      <c r="C2420" s="8" t="s">
        <v>26</v>
      </c>
      <c r="D2420" s="3">
        <v>3874.8</v>
      </c>
      <c r="E2420" s="4">
        <v>0</v>
      </c>
      <c r="F2420" s="4">
        <f>FCT_table_Service_Profitability[[#This Row],[Revenues]]-FCT_table_Service_Profitability[[#This Row],[Expenses]]</f>
        <v>3874.8</v>
      </c>
      <c r="G2420" s="10">
        <v>4146.0360000000001</v>
      </c>
      <c r="H2420" s="10">
        <v>0</v>
      </c>
      <c r="I2420" s="10">
        <f>FCT_table_Service_Profitability[[#This Row],[Revenues (target)]]-FCT_table_Service_Profitability[[#This Row],[Expenses (target)]]</f>
        <v>4146.0360000000001</v>
      </c>
      <c r="J2420" s="8" t="s">
        <v>33</v>
      </c>
      <c r="M2420" s="5"/>
      <c r="N2420" s="5"/>
    </row>
    <row r="2421" spans="1:14" x14ac:dyDescent="0.3">
      <c r="A2421" s="2">
        <v>44440</v>
      </c>
      <c r="B2421" s="24" t="s">
        <v>6</v>
      </c>
      <c r="C2421" s="8" t="s">
        <v>26</v>
      </c>
      <c r="D2421" s="3">
        <v>1703.4</v>
      </c>
      <c r="E2421" s="4">
        <v>0</v>
      </c>
      <c r="F2421" s="4">
        <f>FCT_table_Service_Profitability[[#This Row],[Revenues]]-FCT_table_Service_Profitability[[#This Row],[Expenses]]</f>
        <v>1703.4</v>
      </c>
      <c r="G2421" s="10">
        <v>1294.5840000000001</v>
      </c>
      <c r="H2421" s="10">
        <v>0</v>
      </c>
      <c r="I2421" s="10">
        <f>FCT_table_Service_Profitability[[#This Row],[Revenues (target)]]-FCT_table_Service_Profitability[[#This Row],[Expenses (target)]]</f>
        <v>1294.5840000000001</v>
      </c>
      <c r="J2421" s="8" t="s">
        <v>33</v>
      </c>
      <c r="M2421" s="5"/>
      <c r="N2421" s="5"/>
    </row>
    <row r="2422" spans="1:14" x14ac:dyDescent="0.3">
      <c r="A2422" s="2">
        <v>44440</v>
      </c>
      <c r="B2422" s="24" t="s">
        <v>11</v>
      </c>
      <c r="C2422" s="8" t="s">
        <v>26</v>
      </c>
      <c r="D2422" s="3">
        <v>159</v>
      </c>
      <c r="E2422" s="4">
        <v>0</v>
      </c>
      <c r="F2422" s="4">
        <f>FCT_table_Service_Profitability[[#This Row],[Revenues]]-FCT_table_Service_Profitability[[#This Row],[Expenses]]</f>
        <v>159</v>
      </c>
      <c r="G2422" s="10">
        <v>130.38000000000002</v>
      </c>
      <c r="H2422" s="10">
        <v>0</v>
      </c>
      <c r="I2422" s="10">
        <f>FCT_table_Service_Profitability[[#This Row],[Revenues (target)]]-FCT_table_Service_Profitability[[#This Row],[Expenses (target)]]</f>
        <v>130.38000000000002</v>
      </c>
      <c r="J2422" s="8" t="s">
        <v>33</v>
      </c>
      <c r="M2422" s="5"/>
      <c r="N2422" s="5"/>
    </row>
    <row r="2423" spans="1:14" x14ac:dyDescent="0.3">
      <c r="A2423" s="2">
        <v>44470</v>
      </c>
      <c r="B2423" s="24" t="s">
        <v>7</v>
      </c>
      <c r="C2423" s="8" t="s">
        <v>26</v>
      </c>
      <c r="D2423" s="3">
        <v>1810.4</v>
      </c>
      <c r="E2423" s="4">
        <v>0</v>
      </c>
      <c r="F2423" s="4">
        <f>FCT_table_Service_Profitability[[#This Row],[Revenues]]-FCT_table_Service_Profitability[[#This Row],[Expenses]]</f>
        <v>1810.4</v>
      </c>
      <c r="G2423" s="10">
        <v>1629.3600000000001</v>
      </c>
      <c r="H2423" s="10">
        <v>0</v>
      </c>
      <c r="I2423" s="10">
        <f>FCT_table_Service_Profitability[[#This Row],[Revenues (target)]]-FCT_table_Service_Profitability[[#This Row],[Expenses (target)]]</f>
        <v>1629.3600000000001</v>
      </c>
      <c r="J2423" s="8" t="s">
        <v>33</v>
      </c>
      <c r="M2423" s="5"/>
      <c r="N2423" s="5"/>
    </row>
    <row r="2424" spans="1:14" x14ac:dyDescent="0.3">
      <c r="A2424" s="2">
        <v>44470</v>
      </c>
      <c r="B2424" s="24" t="s">
        <v>8</v>
      </c>
      <c r="C2424" s="8" t="s">
        <v>26</v>
      </c>
      <c r="D2424" s="3">
        <v>2900.2</v>
      </c>
      <c r="E2424" s="4">
        <v>0</v>
      </c>
      <c r="F2424" s="4">
        <f>FCT_table_Service_Profitability[[#This Row],[Revenues]]-FCT_table_Service_Profitability[[#This Row],[Expenses]]</f>
        <v>2900.2</v>
      </c>
      <c r="G2424" s="10">
        <v>2059.1419999999998</v>
      </c>
      <c r="H2424" s="10">
        <v>0</v>
      </c>
      <c r="I2424" s="10">
        <f>FCT_table_Service_Profitability[[#This Row],[Revenues (target)]]-FCT_table_Service_Profitability[[#This Row],[Expenses (target)]]</f>
        <v>2059.1419999999998</v>
      </c>
      <c r="J2424" s="8" t="s">
        <v>33</v>
      </c>
      <c r="M2424" s="5"/>
      <c r="N2424" s="5"/>
    </row>
    <row r="2425" spans="1:14" x14ac:dyDescent="0.3">
      <c r="A2425" s="2">
        <v>44470</v>
      </c>
      <c r="B2425" s="24" t="s">
        <v>2</v>
      </c>
      <c r="C2425" s="8" t="s">
        <v>26</v>
      </c>
      <c r="D2425" s="3">
        <v>13973.8</v>
      </c>
      <c r="E2425" s="4">
        <v>0</v>
      </c>
      <c r="F2425" s="4">
        <f>FCT_table_Service_Profitability[[#This Row],[Revenues]]-FCT_table_Service_Profitability[[#This Row],[Expenses]]</f>
        <v>13973.8</v>
      </c>
      <c r="G2425" s="10">
        <v>14393.013999999999</v>
      </c>
      <c r="H2425" s="10">
        <v>0</v>
      </c>
      <c r="I2425" s="10">
        <f>FCT_table_Service_Profitability[[#This Row],[Revenues (target)]]-FCT_table_Service_Profitability[[#This Row],[Expenses (target)]]</f>
        <v>14393.013999999999</v>
      </c>
      <c r="J2425" s="8" t="s">
        <v>33</v>
      </c>
      <c r="M2425" s="5"/>
      <c r="N2425" s="5"/>
    </row>
    <row r="2426" spans="1:14" x14ac:dyDescent="0.3">
      <c r="A2426" s="2">
        <v>44470</v>
      </c>
      <c r="B2426" s="24" t="s">
        <v>9</v>
      </c>
      <c r="C2426" s="8" t="s">
        <v>26</v>
      </c>
      <c r="D2426" s="3">
        <v>1190.2</v>
      </c>
      <c r="E2426" s="4">
        <v>0</v>
      </c>
      <c r="F2426" s="4">
        <f>FCT_table_Service_Profitability[[#This Row],[Revenues]]-FCT_table_Service_Profitability[[#This Row],[Expenses]]</f>
        <v>1190.2</v>
      </c>
      <c r="G2426" s="10">
        <v>1249.71</v>
      </c>
      <c r="H2426" s="10">
        <v>0</v>
      </c>
      <c r="I2426" s="10">
        <f>FCT_table_Service_Profitability[[#This Row],[Revenues (target)]]-FCT_table_Service_Profitability[[#This Row],[Expenses (target)]]</f>
        <v>1249.71</v>
      </c>
      <c r="J2426" s="8" t="s">
        <v>33</v>
      </c>
      <c r="M2426" s="5"/>
      <c r="N2426" s="5"/>
    </row>
    <row r="2427" spans="1:14" x14ac:dyDescent="0.3">
      <c r="A2427" s="2">
        <v>44470</v>
      </c>
      <c r="B2427" s="24" t="s">
        <v>4</v>
      </c>
      <c r="C2427" s="8" t="s">
        <v>26</v>
      </c>
      <c r="D2427" s="3">
        <v>8936.5</v>
      </c>
      <c r="E2427" s="4">
        <v>0</v>
      </c>
      <c r="F2427" s="4">
        <f>FCT_table_Service_Profitability[[#This Row],[Revenues]]-FCT_table_Service_Profitability[[#This Row],[Expenses]]</f>
        <v>8936.5</v>
      </c>
      <c r="G2427" s="10">
        <v>9383.3250000000007</v>
      </c>
      <c r="H2427" s="10">
        <v>0</v>
      </c>
      <c r="I2427" s="10">
        <f>FCT_table_Service_Profitability[[#This Row],[Revenues (target)]]-FCT_table_Service_Profitability[[#This Row],[Expenses (target)]]</f>
        <v>9383.3250000000007</v>
      </c>
      <c r="J2427" s="8" t="s">
        <v>33</v>
      </c>
      <c r="M2427" s="5"/>
      <c r="N2427" s="5"/>
    </row>
    <row r="2428" spans="1:14" x14ac:dyDescent="0.3">
      <c r="A2428" s="2">
        <v>44470</v>
      </c>
      <c r="B2428" s="24" t="s">
        <v>10</v>
      </c>
      <c r="C2428" s="8" t="s">
        <v>26</v>
      </c>
      <c r="D2428" s="3">
        <v>204.5</v>
      </c>
      <c r="E2428" s="4">
        <v>0</v>
      </c>
      <c r="F2428" s="4">
        <f>FCT_table_Service_Profitability[[#This Row],[Revenues]]-FCT_table_Service_Profitability[[#This Row],[Expenses]]</f>
        <v>204.5</v>
      </c>
      <c r="G2428" s="10">
        <v>243.35499999999999</v>
      </c>
      <c r="H2428" s="10">
        <v>0</v>
      </c>
      <c r="I2428" s="10">
        <f>FCT_table_Service_Profitability[[#This Row],[Revenues (target)]]-FCT_table_Service_Profitability[[#This Row],[Expenses (target)]]</f>
        <v>243.35499999999999</v>
      </c>
      <c r="J2428" s="8" t="s">
        <v>33</v>
      </c>
      <c r="M2428" s="5"/>
      <c r="N2428" s="5"/>
    </row>
    <row r="2429" spans="1:14" x14ac:dyDescent="0.3">
      <c r="A2429" s="2">
        <v>44470</v>
      </c>
      <c r="B2429" s="24" t="s">
        <v>20</v>
      </c>
      <c r="C2429" s="8" t="s">
        <v>26</v>
      </c>
      <c r="D2429" s="3">
        <v>128547.6</v>
      </c>
      <c r="E2429" s="4">
        <v>0</v>
      </c>
      <c r="F2429" s="4">
        <f>FCT_table_Service_Profitability[[#This Row],[Revenues]]-FCT_table_Service_Profitability[[#This Row],[Expenses]]</f>
        <v>128547.6</v>
      </c>
      <c r="G2429" s="10">
        <v>125976.648</v>
      </c>
      <c r="H2429" s="10">
        <v>0</v>
      </c>
      <c r="I2429" s="10">
        <f>FCT_table_Service_Profitability[[#This Row],[Revenues (target)]]-FCT_table_Service_Profitability[[#This Row],[Expenses (target)]]</f>
        <v>125976.648</v>
      </c>
      <c r="J2429" s="8" t="s">
        <v>33</v>
      </c>
      <c r="M2429" s="5"/>
      <c r="N2429" s="5"/>
    </row>
    <row r="2430" spans="1:14" x14ac:dyDescent="0.3">
      <c r="A2430" s="2">
        <v>44470</v>
      </c>
      <c r="B2430" s="24" t="s">
        <v>1</v>
      </c>
      <c r="C2430" s="8" t="s">
        <v>26</v>
      </c>
      <c r="D2430" s="3">
        <v>37028.300000000003</v>
      </c>
      <c r="E2430" s="4">
        <v>0</v>
      </c>
      <c r="F2430" s="4">
        <f>FCT_table_Service_Profitability[[#This Row],[Revenues]]-FCT_table_Service_Profitability[[#This Row],[Expenses]]</f>
        <v>37028.300000000003</v>
      </c>
      <c r="G2430" s="10">
        <v>44063.677000000003</v>
      </c>
      <c r="H2430" s="10">
        <v>0</v>
      </c>
      <c r="I2430" s="10">
        <f>FCT_table_Service_Profitability[[#This Row],[Revenues (target)]]-FCT_table_Service_Profitability[[#This Row],[Expenses (target)]]</f>
        <v>44063.677000000003</v>
      </c>
      <c r="J2430" s="8" t="s">
        <v>33</v>
      </c>
      <c r="M2430" s="5"/>
      <c r="N2430" s="5"/>
    </row>
    <row r="2431" spans="1:14" x14ac:dyDescent="0.3">
      <c r="A2431" s="2">
        <v>44470</v>
      </c>
      <c r="B2431" s="24" t="s">
        <v>3</v>
      </c>
      <c r="C2431" s="8" t="s">
        <v>26</v>
      </c>
      <c r="D2431" s="3">
        <v>13648.2</v>
      </c>
      <c r="E2431" s="4">
        <v>0</v>
      </c>
      <c r="F2431" s="4">
        <f>FCT_table_Service_Profitability[[#This Row],[Revenues]]-FCT_table_Service_Profitability[[#This Row],[Expenses]]</f>
        <v>13648.2</v>
      </c>
      <c r="G2431" s="10">
        <v>14603.574000000002</v>
      </c>
      <c r="H2431" s="10">
        <v>0</v>
      </c>
      <c r="I2431" s="10">
        <f>FCT_table_Service_Profitability[[#This Row],[Revenues (target)]]-FCT_table_Service_Profitability[[#This Row],[Expenses (target)]]</f>
        <v>14603.574000000002</v>
      </c>
      <c r="J2431" s="8" t="s">
        <v>33</v>
      </c>
      <c r="M2431" s="5"/>
      <c r="N2431" s="5"/>
    </row>
    <row r="2432" spans="1:14" x14ac:dyDescent="0.3">
      <c r="A2432" s="2">
        <v>44470</v>
      </c>
      <c r="B2432" s="24" t="s">
        <v>5</v>
      </c>
      <c r="C2432" s="8" t="s">
        <v>26</v>
      </c>
      <c r="D2432" s="3">
        <v>8797.2999999999993</v>
      </c>
      <c r="E2432" s="4">
        <v>0</v>
      </c>
      <c r="F2432" s="4">
        <f>FCT_table_Service_Profitability[[#This Row],[Revenues]]-FCT_table_Service_Profitability[[#This Row],[Expenses]]</f>
        <v>8797.2999999999993</v>
      </c>
      <c r="G2432" s="10">
        <v>10908.651999999998</v>
      </c>
      <c r="H2432" s="10">
        <v>0</v>
      </c>
      <c r="I2432" s="10">
        <f>FCT_table_Service_Profitability[[#This Row],[Revenues (target)]]-FCT_table_Service_Profitability[[#This Row],[Expenses (target)]]</f>
        <v>10908.651999999998</v>
      </c>
      <c r="J2432" s="8" t="s">
        <v>33</v>
      </c>
      <c r="M2432" s="5"/>
      <c r="N2432" s="5"/>
    </row>
    <row r="2433" spans="1:14" x14ac:dyDescent="0.3">
      <c r="A2433" s="2">
        <v>44470</v>
      </c>
      <c r="B2433" s="24" t="s">
        <v>6</v>
      </c>
      <c r="C2433" s="8" t="s">
        <v>26</v>
      </c>
      <c r="D2433" s="3">
        <v>3460.9</v>
      </c>
      <c r="E2433" s="4">
        <v>0</v>
      </c>
      <c r="F2433" s="4">
        <f>FCT_table_Service_Profitability[[#This Row],[Revenues]]-FCT_table_Service_Profitability[[#This Row],[Expenses]]</f>
        <v>3460.9</v>
      </c>
      <c r="G2433" s="10">
        <v>3945.4260000000004</v>
      </c>
      <c r="H2433" s="10">
        <v>0</v>
      </c>
      <c r="I2433" s="10">
        <f>FCT_table_Service_Profitability[[#This Row],[Revenues (target)]]-FCT_table_Service_Profitability[[#This Row],[Expenses (target)]]</f>
        <v>3945.4260000000004</v>
      </c>
      <c r="J2433" s="8" t="s">
        <v>33</v>
      </c>
      <c r="M2433" s="5"/>
      <c r="N2433" s="5"/>
    </row>
    <row r="2434" spans="1:14" x14ac:dyDescent="0.3">
      <c r="A2434" s="2">
        <v>44470</v>
      </c>
      <c r="B2434" s="24" t="s">
        <v>11</v>
      </c>
      <c r="C2434" s="8" t="s">
        <v>26</v>
      </c>
      <c r="D2434" s="3">
        <v>508.7</v>
      </c>
      <c r="E2434" s="4">
        <v>0</v>
      </c>
      <c r="F2434" s="4">
        <f>FCT_table_Service_Profitability[[#This Row],[Revenues]]-FCT_table_Service_Profitability[[#This Row],[Expenses]]</f>
        <v>508.7</v>
      </c>
      <c r="G2434" s="10">
        <v>417.13400000000001</v>
      </c>
      <c r="H2434" s="10">
        <v>0</v>
      </c>
      <c r="I2434" s="10">
        <f>FCT_table_Service_Profitability[[#This Row],[Revenues (target)]]-FCT_table_Service_Profitability[[#This Row],[Expenses (target)]]</f>
        <v>417.13400000000001</v>
      </c>
      <c r="J2434" s="8" t="s">
        <v>33</v>
      </c>
      <c r="M2434" s="5"/>
      <c r="N2434" s="5"/>
    </row>
    <row r="2435" spans="1:14" x14ac:dyDescent="0.3">
      <c r="A2435" s="2">
        <v>44501</v>
      </c>
      <c r="B2435" s="24" t="s">
        <v>7</v>
      </c>
      <c r="C2435" s="8" t="s">
        <v>26</v>
      </c>
      <c r="D2435" s="3">
        <v>1846.3</v>
      </c>
      <c r="E2435" s="4">
        <v>0</v>
      </c>
      <c r="F2435" s="4">
        <f>FCT_table_Service_Profitability[[#This Row],[Revenues]]-FCT_table_Service_Profitability[[#This Row],[Expenses]]</f>
        <v>1846.3</v>
      </c>
      <c r="G2435" s="10">
        <v>1975.5410000000002</v>
      </c>
      <c r="H2435" s="10">
        <v>0</v>
      </c>
      <c r="I2435" s="10">
        <f>FCT_table_Service_Profitability[[#This Row],[Revenues (target)]]-FCT_table_Service_Profitability[[#This Row],[Expenses (target)]]</f>
        <v>1975.5410000000002</v>
      </c>
      <c r="J2435" s="8" t="s">
        <v>33</v>
      </c>
      <c r="M2435" s="5"/>
      <c r="N2435" s="5"/>
    </row>
    <row r="2436" spans="1:14" x14ac:dyDescent="0.3">
      <c r="A2436" s="2">
        <v>44501</v>
      </c>
      <c r="B2436" s="24" t="s">
        <v>8</v>
      </c>
      <c r="C2436" s="8" t="s">
        <v>26</v>
      </c>
      <c r="D2436" s="3">
        <v>3106.8</v>
      </c>
      <c r="E2436" s="4">
        <v>0</v>
      </c>
      <c r="F2436" s="4">
        <f>FCT_table_Service_Profitability[[#This Row],[Revenues]]-FCT_table_Service_Profitability[[#This Row],[Expenses]]</f>
        <v>3106.8</v>
      </c>
      <c r="G2436" s="10">
        <v>3044.6640000000002</v>
      </c>
      <c r="H2436" s="10">
        <v>0</v>
      </c>
      <c r="I2436" s="10">
        <f>FCT_table_Service_Profitability[[#This Row],[Revenues (target)]]-FCT_table_Service_Profitability[[#This Row],[Expenses (target)]]</f>
        <v>3044.6640000000002</v>
      </c>
      <c r="J2436" s="8" t="s">
        <v>33</v>
      </c>
      <c r="M2436" s="5"/>
      <c r="N2436" s="5"/>
    </row>
    <row r="2437" spans="1:14" x14ac:dyDescent="0.3">
      <c r="A2437" s="2">
        <v>44501</v>
      </c>
      <c r="B2437" s="24" t="s">
        <v>2</v>
      </c>
      <c r="C2437" s="8" t="s">
        <v>26</v>
      </c>
      <c r="D2437" s="3">
        <v>14094.1</v>
      </c>
      <c r="E2437" s="4">
        <v>0</v>
      </c>
      <c r="F2437" s="4">
        <f>FCT_table_Service_Profitability[[#This Row],[Revenues]]-FCT_table_Service_Profitability[[#This Row],[Expenses]]</f>
        <v>14094.1</v>
      </c>
      <c r="G2437" s="10">
        <v>12684.69</v>
      </c>
      <c r="H2437" s="10">
        <v>0</v>
      </c>
      <c r="I2437" s="10">
        <f>FCT_table_Service_Profitability[[#This Row],[Revenues (target)]]-FCT_table_Service_Profitability[[#This Row],[Expenses (target)]]</f>
        <v>12684.69</v>
      </c>
      <c r="J2437" s="8" t="s">
        <v>33</v>
      </c>
      <c r="M2437" s="5"/>
      <c r="N2437" s="5"/>
    </row>
    <row r="2438" spans="1:14" x14ac:dyDescent="0.3">
      <c r="A2438" s="2">
        <v>44501</v>
      </c>
      <c r="B2438" s="24" t="s">
        <v>9</v>
      </c>
      <c r="C2438" s="8" t="s">
        <v>26</v>
      </c>
      <c r="D2438" s="3">
        <v>157.19999999999999</v>
      </c>
      <c r="E2438" s="4">
        <v>0</v>
      </c>
      <c r="F2438" s="4">
        <f>FCT_table_Service_Profitability[[#This Row],[Revenues]]-FCT_table_Service_Profitability[[#This Row],[Expenses]]</f>
        <v>157.19999999999999</v>
      </c>
      <c r="G2438" s="10">
        <v>179.208</v>
      </c>
      <c r="H2438" s="10">
        <v>0</v>
      </c>
      <c r="I2438" s="10">
        <f>FCT_table_Service_Profitability[[#This Row],[Revenues (target)]]-FCT_table_Service_Profitability[[#This Row],[Expenses (target)]]</f>
        <v>179.208</v>
      </c>
      <c r="J2438" s="8" t="s">
        <v>33</v>
      </c>
      <c r="M2438" s="5"/>
      <c r="N2438" s="5"/>
    </row>
    <row r="2439" spans="1:14" x14ac:dyDescent="0.3">
      <c r="A2439" s="2">
        <v>44501</v>
      </c>
      <c r="B2439" s="24" t="s">
        <v>4</v>
      </c>
      <c r="C2439" s="8" t="s">
        <v>26</v>
      </c>
      <c r="D2439" s="3">
        <v>7719.5</v>
      </c>
      <c r="E2439" s="4">
        <v>0</v>
      </c>
      <c r="F2439" s="4">
        <f>FCT_table_Service_Profitability[[#This Row],[Revenues]]-FCT_table_Service_Profitability[[#This Row],[Expenses]]</f>
        <v>7719.5</v>
      </c>
      <c r="G2439" s="10">
        <v>8723.0349999999999</v>
      </c>
      <c r="H2439" s="10">
        <v>0</v>
      </c>
      <c r="I2439" s="10">
        <f>FCT_table_Service_Profitability[[#This Row],[Revenues (target)]]-FCT_table_Service_Profitability[[#This Row],[Expenses (target)]]</f>
        <v>8723.0349999999999</v>
      </c>
      <c r="J2439" s="8" t="s">
        <v>33</v>
      </c>
      <c r="M2439" s="5"/>
      <c r="N2439" s="5"/>
    </row>
    <row r="2440" spans="1:14" x14ac:dyDescent="0.3">
      <c r="A2440" s="2">
        <v>44501</v>
      </c>
      <c r="B2440" s="24" t="s">
        <v>10</v>
      </c>
      <c r="C2440" s="8" t="s">
        <v>26</v>
      </c>
      <c r="D2440" s="3">
        <v>136.6</v>
      </c>
      <c r="E2440" s="4">
        <v>0</v>
      </c>
      <c r="F2440" s="4">
        <f>FCT_table_Service_Profitability[[#This Row],[Revenues]]-FCT_table_Service_Profitability[[#This Row],[Expenses]]</f>
        <v>136.6</v>
      </c>
      <c r="G2440" s="10">
        <v>124.306</v>
      </c>
      <c r="H2440" s="10">
        <v>0</v>
      </c>
      <c r="I2440" s="10">
        <f>FCT_table_Service_Profitability[[#This Row],[Revenues (target)]]-FCT_table_Service_Profitability[[#This Row],[Expenses (target)]]</f>
        <v>124.306</v>
      </c>
      <c r="J2440" s="8" t="s">
        <v>33</v>
      </c>
      <c r="M2440" s="5"/>
      <c r="N2440" s="5"/>
    </row>
    <row r="2441" spans="1:14" x14ac:dyDescent="0.3">
      <c r="A2441" s="2">
        <v>44501</v>
      </c>
      <c r="B2441" s="24" t="s">
        <v>20</v>
      </c>
      <c r="C2441" s="8" t="s">
        <v>26</v>
      </c>
      <c r="D2441" s="3">
        <v>135884.4</v>
      </c>
      <c r="E2441" s="4">
        <v>0</v>
      </c>
      <c r="F2441" s="4">
        <f>FCT_table_Service_Profitability[[#This Row],[Revenues]]-FCT_table_Service_Profitability[[#This Row],[Expenses]]</f>
        <v>135884.4</v>
      </c>
      <c r="G2441" s="10">
        <v>116860.58399999999</v>
      </c>
      <c r="H2441" s="10">
        <v>0</v>
      </c>
      <c r="I2441" s="10">
        <f>FCT_table_Service_Profitability[[#This Row],[Revenues (target)]]-FCT_table_Service_Profitability[[#This Row],[Expenses (target)]]</f>
        <v>116860.58399999999</v>
      </c>
      <c r="J2441" s="8" t="s">
        <v>33</v>
      </c>
      <c r="M2441" s="5"/>
      <c r="N2441" s="5"/>
    </row>
    <row r="2442" spans="1:14" x14ac:dyDescent="0.3">
      <c r="A2442" s="2">
        <v>44501</v>
      </c>
      <c r="B2442" s="24" t="s">
        <v>1</v>
      </c>
      <c r="C2442" s="8" t="s">
        <v>26</v>
      </c>
      <c r="D2442" s="3">
        <v>37102.6</v>
      </c>
      <c r="E2442" s="4">
        <v>0</v>
      </c>
      <c r="F2442" s="4">
        <f>FCT_table_Service_Profitability[[#This Row],[Revenues]]-FCT_table_Service_Profitability[[#This Row],[Expenses]]</f>
        <v>37102.6</v>
      </c>
      <c r="G2442" s="10">
        <v>38957.730000000003</v>
      </c>
      <c r="H2442" s="10">
        <v>0</v>
      </c>
      <c r="I2442" s="10">
        <f>FCT_table_Service_Profitability[[#This Row],[Revenues (target)]]-FCT_table_Service_Profitability[[#This Row],[Expenses (target)]]</f>
        <v>38957.730000000003</v>
      </c>
      <c r="J2442" s="8" t="s">
        <v>33</v>
      </c>
      <c r="M2442" s="5"/>
      <c r="N2442" s="5"/>
    </row>
    <row r="2443" spans="1:14" x14ac:dyDescent="0.3">
      <c r="A2443" s="2">
        <v>44501</v>
      </c>
      <c r="B2443" s="24" t="s">
        <v>23</v>
      </c>
      <c r="C2443" s="8" t="s">
        <v>26</v>
      </c>
      <c r="D2443" s="3">
        <v>232</v>
      </c>
      <c r="E2443" s="4">
        <v>0</v>
      </c>
      <c r="F2443" s="4">
        <f>FCT_table_Service_Profitability[[#This Row],[Revenues]]-FCT_table_Service_Profitability[[#This Row],[Expenses]]</f>
        <v>232</v>
      </c>
      <c r="G2443" s="10">
        <v>201.84</v>
      </c>
      <c r="H2443" s="10">
        <v>0</v>
      </c>
      <c r="I2443" s="10">
        <f>FCT_table_Service_Profitability[[#This Row],[Revenues (target)]]-FCT_table_Service_Profitability[[#This Row],[Expenses (target)]]</f>
        <v>201.84</v>
      </c>
      <c r="J2443" s="8" t="s">
        <v>33</v>
      </c>
      <c r="M2443" s="5"/>
      <c r="N2443" s="5"/>
    </row>
    <row r="2444" spans="1:14" x14ac:dyDescent="0.3">
      <c r="A2444" s="2">
        <v>44501</v>
      </c>
      <c r="B2444" s="24" t="s">
        <v>3</v>
      </c>
      <c r="C2444" s="8" t="s">
        <v>26</v>
      </c>
      <c r="D2444" s="3">
        <v>11959.7</v>
      </c>
      <c r="E2444" s="4">
        <v>0</v>
      </c>
      <c r="F2444" s="4">
        <f>FCT_table_Service_Profitability[[#This Row],[Revenues]]-FCT_table_Service_Profitability[[#This Row],[Expenses]]</f>
        <v>11959.7</v>
      </c>
      <c r="G2444" s="10">
        <v>10046.148000000001</v>
      </c>
      <c r="H2444" s="10">
        <v>0</v>
      </c>
      <c r="I2444" s="10">
        <f>FCT_table_Service_Profitability[[#This Row],[Revenues (target)]]-FCT_table_Service_Profitability[[#This Row],[Expenses (target)]]</f>
        <v>10046.148000000001</v>
      </c>
      <c r="J2444" s="8" t="s">
        <v>33</v>
      </c>
      <c r="M2444" s="5"/>
      <c r="N2444" s="5"/>
    </row>
    <row r="2445" spans="1:14" x14ac:dyDescent="0.3">
      <c r="A2445" s="2">
        <v>44501</v>
      </c>
      <c r="B2445" s="24" t="s">
        <v>5</v>
      </c>
      <c r="C2445" s="8" t="s">
        <v>26</v>
      </c>
      <c r="D2445" s="3">
        <v>5629</v>
      </c>
      <c r="E2445" s="4">
        <v>0</v>
      </c>
      <c r="F2445" s="4">
        <f>FCT_table_Service_Profitability[[#This Row],[Revenues]]-FCT_table_Service_Profitability[[#This Row],[Expenses]]</f>
        <v>5629</v>
      </c>
      <c r="G2445" s="10">
        <v>4221.75</v>
      </c>
      <c r="H2445" s="10">
        <v>0</v>
      </c>
      <c r="I2445" s="10">
        <f>FCT_table_Service_Profitability[[#This Row],[Revenues (target)]]-FCT_table_Service_Profitability[[#This Row],[Expenses (target)]]</f>
        <v>4221.75</v>
      </c>
      <c r="J2445" s="8" t="s">
        <v>33</v>
      </c>
      <c r="M2445" s="5"/>
      <c r="N2445" s="5"/>
    </row>
    <row r="2446" spans="1:14" x14ac:dyDescent="0.3">
      <c r="A2446" s="2">
        <v>44501</v>
      </c>
      <c r="B2446" s="24" t="s">
        <v>6</v>
      </c>
      <c r="C2446" s="8" t="s">
        <v>26</v>
      </c>
      <c r="D2446" s="3">
        <v>2836.6</v>
      </c>
      <c r="E2446" s="4">
        <v>0</v>
      </c>
      <c r="F2446" s="4">
        <f>FCT_table_Service_Profitability[[#This Row],[Revenues]]-FCT_table_Service_Profitability[[#This Row],[Expenses]]</f>
        <v>2836.6</v>
      </c>
      <c r="G2446" s="10">
        <v>3176.9920000000002</v>
      </c>
      <c r="H2446" s="10">
        <v>0</v>
      </c>
      <c r="I2446" s="10">
        <f>FCT_table_Service_Profitability[[#This Row],[Revenues (target)]]-FCT_table_Service_Profitability[[#This Row],[Expenses (target)]]</f>
        <v>3176.9920000000002</v>
      </c>
      <c r="J2446" s="8" t="s">
        <v>33</v>
      </c>
      <c r="M2446" s="5"/>
      <c r="N2446" s="5"/>
    </row>
    <row r="2447" spans="1:14" x14ac:dyDescent="0.3">
      <c r="A2447" s="2">
        <v>44501</v>
      </c>
      <c r="B2447" s="24" t="s">
        <v>11</v>
      </c>
      <c r="C2447" s="8" t="s">
        <v>26</v>
      </c>
      <c r="D2447" s="3">
        <v>660.6</v>
      </c>
      <c r="E2447" s="4">
        <v>0</v>
      </c>
      <c r="F2447" s="4">
        <f>FCT_table_Service_Profitability[[#This Row],[Revenues]]-FCT_table_Service_Profitability[[#This Row],[Expenses]]</f>
        <v>660.6</v>
      </c>
      <c r="G2447" s="10">
        <v>581.32799999999997</v>
      </c>
      <c r="H2447" s="10">
        <v>0</v>
      </c>
      <c r="I2447" s="10">
        <f>FCT_table_Service_Profitability[[#This Row],[Revenues (target)]]-FCT_table_Service_Profitability[[#This Row],[Expenses (target)]]</f>
        <v>581.32799999999997</v>
      </c>
      <c r="J2447" s="8" t="s">
        <v>33</v>
      </c>
      <c r="M2447" s="5"/>
      <c r="N2447" s="5"/>
    </row>
    <row r="2448" spans="1:14" x14ac:dyDescent="0.3">
      <c r="A2448" s="2">
        <v>44531</v>
      </c>
      <c r="B2448" s="24" t="s">
        <v>7</v>
      </c>
      <c r="C2448" s="8" t="s">
        <v>26</v>
      </c>
      <c r="D2448" s="3">
        <v>1273.2</v>
      </c>
      <c r="E2448" s="4">
        <v>0</v>
      </c>
      <c r="F2448" s="4">
        <f>FCT_table_Service_Profitability[[#This Row],[Revenues]]-FCT_table_Service_Profitability[[#This Row],[Expenses]]</f>
        <v>1273.2</v>
      </c>
      <c r="G2448" s="10">
        <v>1387.7880000000002</v>
      </c>
      <c r="H2448" s="10">
        <v>0</v>
      </c>
      <c r="I2448" s="10">
        <f>FCT_table_Service_Profitability[[#This Row],[Revenues (target)]]-FCT_table_Service_Profitability[[#This Row],[Expenses (target)]]</f>
        <v>1387.7880000000002</v>
      </c>
      <c r="J2448" s="8" t="s">
        <v>33</v>
      </c>
      <c r="M2448" s="5"/>
      <c r="N2448" s="5"/>
    </row>
    <row r="2449" spans="1:14" x14ac:dyDescent="0.3">
      <c r="A2449" s="2">
        <v>44531</v>
      </c>
      <c r="B2449" s="24" t="s">
        <v>8</v>
      </c>
      <c r="C2449" s="8" t="s">
        <v>26</v>
      </c>
      <c r="D2449" s="3">
        <v>1092.9000000000001</v>
      </c>
      <c r="E2449" s="4">
        <v>0</v>
      </c>
      <c r="F2449" s="4">
        <f>FCT_table_Service_Profitability[[#This Row],[Revenues]]-FCT_table_Service_Profitability[[#This Row],[Expenses]]</f>
        <v>1092.9000000000001</v>
      </c>
      <c r="G2449" s="10">
        <v>1366.125</v>
      </c>
      <c r="H2449" s="10">
        <v>0</v>
      </c>
      <c r="I2449" s="10">
        <f>FCT_table_Service_Profitability[[#This Row],[Revenues (target)]]-FCT_table_Service_Profitability[[#This Row],[Expenses (target)]]</f>
        <v>1366.125</v>
      </c>
      <c r="J2449" s="8" t="s">
        <v>33</v>
      </c>
      <c r="M2449" s="5"/>
      <c r="N2449" s="5"/>
    </row>
    <row r="2450" spans="1:14" x14ac:dyDescent="0.3">
      <c r="A2450" s="2">
        <v>44531</v>
      </c>
      <c r="B2450" s="24" t="s">
        <v>2</v>
      </c>
      <c r="C2450" s="8" t="s">
        <v>26</v>
      </c>
      <c r="D2450" s="3">
        <v>20389.7</v>
      </c>
      <c r="E2450" s="4">
        <v>0</v>
      </c>
      <c r="F2450" s="4">
        <f>FCT_table_Service_Profitability[[#This Row],[Revenues]]-FCT_table_Service_Profitability[[#This Row],[Expenses]]</f>
        <v>20389.7</v>
      </c>
      <c r="G2450" s="10">
        <v>14476.687</v>
      </c>
      <c r="H2450" s="10">
        <v>0</v>
      </c>
      <c r="I2450" s="10">
        <f>FCT_table_Service_Profitability[[#This Row],[Revenues (target)]]-FCT_table_Service_Profitability[[#This Row],[Expenses (target)]]</f>
        <v>14476.687</v>
      </c>
      <c r="J2450" s="8" t="s">
        <v>33</v>
      </c>
      <c r="M2450" s="5"/>
      <c r="N2450" s="5"/>
    </row>
    <row r="2451" spans="1:14" x14ac:dyDescent="0.3">
      <c r="A2451" s="2">
        <v>44531</v>
      </c>
      <c r="B2451" s="24" t="s">
        <v>9</v>
      </c>
      <c r="C2451" s="8" t="s">
        <v>26</v>
      </c>
      <c r="D2451" s="3">
        <v>633.1</v>
      </c>
      <c r="E2451" s="4">
        <v>0</v>
      </c>
      <c r="F2451" s="4">
        <f>FCT_table_Service_Profitability[[#This Row],[Revenues]]-FCT_table_Service_Profitability[[#This Row],[Expenses]]</f>
        <v>633.1</v>
      </c>
      <c r="G2451" s="10">
        <v>721.73400000000015</v>
      </c>
      <c r="H2451" s="10">
        <v>0</v>
      </c>
      <c r="I2451" s="10">
        <f>FCT_table_Service_Profitability[[#This Row],[Revenues (target)]]-FCT_table_Service_Profitability[[#This Row],[Expenses (target)]]</f>
        <v>721.73400000000015</v>
      </c>
      <c r="J2451" s="8" t="s">
        <v>33</v>
      </c>
      <c r="M2451" s="5"/>
      <c r="N2451" s="5"/>
    </row>
    <row r="2452" spans="1:14" x14ac:dyDescent="0.3">
      <c r="A2452" s="2">
        <v>44531</v>
      </c>
      <c r="B2452" s="24" t="s">
        <v>4</v>
      </c>
      <c r="C2452" s="8" t="s">
        <v>26</v>
      </c>
      <c r="D2452" s="3">
        <v>7634.8</v>
      </c>
      <c r="E2452" s="4">
        <v>0</v>
      </c>
      <c r="F2452" s="4">
        <f>FCT_table_Service_Profitability[[#This Row],[Revenues]]-FCT_table_Service_Profitability[[#This Row],[Expenses]]</f>
        <v>7634.8</v>
      </c>
      <c r="G2452" s="10">
        <v>8780.02</v>
      </c>
      <c r="H2452" s="10">
        <v>0</v>
      </c>
      <c r="I2452" s="10">
        <f>FCT_table_Service_Profitability[[#This Row],[Revenues (target)]]-FCT_table_Service_Profitability[[#This Row],[Expenses (target)]]</f>
        <v>8780.02</v>
      </c>
      <c r="J2452" s="8" t="s">
        <v>33</v>
      </c>
      <c r="M2452" s="5"/>
      <c r="N2452" s="5"/>
    </row>
    <row r="2453" spans="1:14" x14ac:dyDescent="0.3">
      <c r="A2453" s="2">
        <v>44531</v>
      </c>
      <c r="B2453" s="24" t="s">
        <v>10</v>
      </c>
      <c r="C2453" s="8" t="s">
        <v>26</v>
      </c>
      <c r="D2453" s="3">
        <v>311</v>
      </c>
      <c r="E2453" s="4">
        <v>0</v>
      </c>
      <c r="F2453" s="4">
        <f>FCT_table_Service_Profitability[[#This Row],[Revenues]]-FCT_table_Service_Profitability[[#This Row],[Expenses]]</f>
        <v>311</v>
      </c>
      <c r="G2453" s="10">
        <v>366.97999999999996</v>
      </c>
      <c r="H2453" s="10">
        <v>0</v>
      </c>
      <c r="I2453" s="10">
        <f>FCT_table_Service_Profitability[[#This Row],[Revenues (target)]]-FCT_table_Service_Profitability[[#This Row],[Expenses (target)]]</f>
        <v>366.97999999999996</v>
      </c>
      <c r="J2453" s="8" t="s">
        <v>33</v>
      </c>
      <c r="M2453" s="5"/>
      <c r="N2453" s="5"/>
    </row>
    <row r="2454" spans="1:14" x14ac:dyDescent="0.3">
      <c r="A2454" s="2">
        <v>44531</v>
      </c>
      <c r="B2454" s="24" t="s">
        <v>20</v>
      </c>
      <c r="C2454" s="8" t="s">
        <v>26</v>
      </c>
      <c r="D2454" s="3">
        <v>89154.4</v>
      </c>
      <c r="E2454" s="4">
        <v>0</v>
      </c>
      <c r="F2454" s="4">
        <f>FCT_table_Service_Profitability[[#This Row],[Revenues]]-FCT_table_Service_Profitability[[#This Row],[Expenses]]</f>
        <v>89154.4</v>
      </c>
      <c r="G2454" s="10">
        <v>89154.4</v>
      </c>
      <c r="H2454" s="10">
        <v>0</v>
      </c>
      <c r="I2454" s="10">
        <f>FCT_table_Service_Profitability[[#This Row],[Revenues (target)]]-FCT_table_Service_Profitability[[#This Row],[Expenses (target)]]</f>
        <v>89154.4</v>
      </c>
      <c r="J2454" s="8" t="s">
        <v>33</v>
      </c>
      <c r="M2454" s="5"/>
      <c r="N2454" s="5"/>
    </row>
    <row r="2455" spans="1:14" x14ac:dyDescent="0.3">
      <c r="A2455" s="2">
        <v>44531</v>
      </c>
      <c r="B2455" s="24" t="s">
        <v>1</v>
      </c>
      <c r="C2455" s="8" t="s">
        <v>26</v>
      </c>
      <c r="D2455" s="3">
        <v>72932.600000000006</v>
      </c>
      <c r="E2455" s="4">
        <v>0</v>
      </c>
      <c r="F2455" s="4">
        <f>FCT_table_Service_Profitability[[#This Row],[Revenues]]-FCT_table_Service_Profitability[[#This Row],[Expenses]]</f>
        <v>72932.600000000006</v>
      </c>
      <c r="G2455" s="10">
        <v>90436.424000000014</v>
      </c>
      <c r="H2455" s="10">
        <v>0</v>
      </c>
      <c r="I2455" s="10">
        <f>FCT_table_Service_Profitability[[#This Row],[Revenues (target)]]-FCT_table_Service_Profitability[[#This Row],[Expenses (target)]]</f>
        <v>90436.424000000014</v>
      </c>
      <c r="J2455" s="8" t="s">
        <v>33</v>
      </c>
      <c r="M2455" s="5"/>
      <c r="N2455" s="5"/>
    </row>
    <row r="2456" spans="1:14" x14ac:dyDescent="0.3">
      <c r="A2456" s="2">
        <v>44531</v>
      </c>
      <c r="B2456" s="24" t="s">
        <v>23</v>
      </c>
      <c r="C2456" s="8" t="s">
        <v>26</v>
      </c>
      <c r="D2456" s="3">
        <v>143.6</v>
      </c>
      <c r="E2456" s="4">
        <v>0</v>
      </c>
      <c r="F2456" s="4">
        <f>FCT_table_Service_Profitability[[#This Row],[Revenues]]-FCT_table_Service_Profitability[[#This Row],[Expenses]]</f>
        <v>143.6</v>
      </c>
      <c r="G2456" s="10">
        <v>168.01199999999997</v>
      </c>
      <c r="H2456" s="10">
        <v>0</v>
      </c>
      <c r="I2456" s="10">
        <f>FCT_table_Service_Profitability[[#This Row],[Revenues (target)]]-FCT_table_Service_Profitability[[#This Row],[Expenses (target)]]</f>
        <v>168.01199999999997</v>
      </c>
      <c r="J2456" s="8" t="s">
        <v>33</v>
      </c>
      <c r="M2456" s="5"/>
      <c r="N2456" s="5"/>
    </row>
    <row r="2457" spans="1:14" x14ac:dyDescent="0.3">
      <c r="A2457" s="2">
        <v>44531</v>
      </c>
      <c r="B2457" s="24" t="s">
        <v>3</v>
      </c>
      <c r="C2457" s="8" t="s">
        <v>26</v>
      </c>
      <c r="D2457" s="3">
        <v>11374.2</v>
      </c>
      <c r="E2457" s="4">
        <v>0</v>
      </c>
      <c r="F2457" s="4">
        <f>FCT_table_Service_Profitability[[#This Row],[Revenues]]-FCT_table_Service_Profitability[[#This Row],[Expenses]]</f>
        <v>11374.2</v>
      </c>
      <c r="G2457" s="10">
        <v>11260.458000000001</v>
      </c>
      <c r="H2457" s="10">
        <v>0</v>
      </c>
      <c r="I2457" s="10">
        <f>FCT_table_Service_Profitability[[#This Row],[Revenues (target)]]-FCT_table_Service_Profitability[[#This Row],[Expenses (target)]]</f>
        <v>11260.458000000001</v>
      </c>
      <c r="J2457" s="8" t="s">
        <v>33</v>
      </c>
      <c r="M2457" s="5"/>
      <c r="N2457" s="5"/>
    </row>
    <row r="2458" spans="1:14" x14ac:dyDescent="0.3">
      <c r="A2458" s="2">
        <v>44531</v>
      </c>
      <c r="B2458" s="24" t="s">
        <v>5</v>
      </c>
      <c r="C2458" s="8" t="s">
        <v>26</v>
      </c>
      <c r="D2458" s="3">
        <v>5974.3</v>
      </c>
      <c r="E2458" s="4">
        <v>0</v>
      </c>
      <c r="F2458" s="4">
        <f>FCT_table_Service_Profitability[[#This Row],[Revenues]]-FCT_table_Service_Profitability[[#This Row],[Expenses]]</f>
        <v>5974.3</v>
      </c>
      <c r="G2458" s="10">
        <v>6273.0150000000003</v>
      </c>
      <c r="H2458" s="10">
        <v>0</v>
      </c>
      <c r="I2458" s="10">
        <f>FCT_table_Service_Profitability[[#This Row],[Revenues (target)]]-FCT_table_Service_Profitability[[#This Row],[Expenses (target)]]</f>
        <v>6273.0150000000003</v>
      </c>
      <c r="J2458" s="8" t="s">
        <v>33</v>
      </c>
      <c r="M2458" s="5"/>
      <c r="N2458" s="5"/>
    </row>
    <row r="2459" spans="1:14" x14ac:dyDescent="0.3">
      <c r="A2459" s="2">
        <v>44531</v>
      </c>
      <c r="B2459" s="24" t="s">
        <v>6</v>
      </c>
      <c r="C2459" s="8" t="s">
        <v>26</v>
      </c>
      <c r="D2459" s="3">
        <v>1984.4</v>
      </c>
      <c r="E2459" s="4">
        <v>0</v>
      </c>
      <c r="F2459" s="4">
        <f>FCT_table_Service_Profitability[[#This Row],[Revenues]]-FCT_table_Service_Profitability[[#This Row],[Expenses]]</f>
        <v>1984.4</v>
      </c>
      <c r="G2459" s="10">
        <v>1865.336</v>
      </c>
      <c r="H2459" s="10">
        <v>0</v>
      </c>
      <c r="I2459" s="10">
        <f>FCT_table_Service_Profitability[[#This Row],[Revenues (target)]]-FCT_table_Service_Profitability[[#This Row],[Expenses (target)]]</f>
        <v>1865.336</v>
      </c>
      <c r="J2459" s="8" t="s">
        <v>33</v>
      </c>
      <c r="M2459" s="5"/>
      <c r="N2459" s="5"/>
    </row>
    <row r="2460" spans="1:14" x14ac:dyDescent="0.3">
      <c r="A2460" s="2">
        <v>44531</v>
      </c>
      <c r="B2460" s="24" t="s">
        <v>11</v>
      </c>
      <c r="C2460" s="8" t="s">
        <v>26</v>
      </c>
      <c r="D2460" s="3">
        <v>183.9</v>
      </c>
      <c r="E2460" s="4">
        <v>0</v>
      </c>
      <c r="F2460" s="4">
        <f>FCT_table_Service_Profitability[[#This Row],[Revenues]]-FCT_table_Service_Profitability[[#This Row],[Expenses]]</f>
        <v>183.9</v>
      </c>
      <c r="G2460" s="10">
        <v>174.70499999999998</v>
      </c>
      <c r="H2460" s="10">
        <v>0</v>
      </c>
      <c r="I2460" s="10">
        <f>FCT_table_Service_Profitability[[#This Row],[Revenues (target)]]-FCT_table_Service_Profitability[[#This Row],[Expenses (target)]]</f>
        <v>174.70499999999998</v>
      </c>
      <c r="J2460" s="8" t="s">
        <v>33</v>
      </c>
      <c r="M2460" s="5"/>
      <c r="N2460" s="5"/>
    </row>
    <row r="2461" spans="1:14" x14ac:dyDescent="0.3">
      <c r="A2461" s="2">
        <v>44621</v>
      </c>
      <c r="B2461" s="24" t="s">
        <v>12</v>
      </c>
      <c r="C2461" s="8" t="s">
        <v>26</v>
      </c>
      <c r="D2461" s="3">
        <v>1239.5999999999999</v>
      </c>
      <c r="E2461" s="4">
        <v>0</v>
      </c>
      <c r="F2461" s="4">
        <f>FCT_table_Service_Profitability[[#This Row],[Revenues]]-FCT_table_Service_Profitability[[#This Row],[Expenses]]</f>
        <v>1239.5999999999999</v>
      </c>
      <c r="G2461" s="10">
        <v>1400.7479999999998</v>
      </c>
      <c r="H2461" s="10">
        <v>0</v>
      </c>
      <c r="I2461" s="10">
        <f>FCT_table_Service_Profitability[[#This Row],[Revenues (target)]]-FCT_table_Service_Profitability[[#This Row],[Expenses (target)]]</f>
        <v>1400.7479999999998</v>
      </c>
      <c r="J2461" s="8" t="s">
        <v>33</v>
      </c>
      <c r="M2461" s="5"/>
      <c r="N2461" s="5"/>
    </row>
    <row r="2462" spans="1:14" x14ac:dyDescent="0.3">
      <c r="A2462" s="2">
        <v>44652</v>
      </c>
      <c r="B2462" s="24" t="s">
        <v>12</v>
      </c>
      <c r="C2462" s="8" t="s">
        <v>26</v>
      </c>
      <c r="D2462" s="3">
        <v>209.1</v>
      </c>
      <c r="E2462" s="4">
        <v>0</v>
      </c>
      <c r="F2462" s="4">
        <f>FCT_table_Service_Profitability[[#This Row],[Revenues]]-FCT_table_Service_Profitability[[#This Row],[Expenses]]</f>
        <v>209.1</v>
      </c>
      <c r="G2462" s="10">
        <v>200.73599999999999</v>
      </c>
      <c r="H2462" s="10">
        <v>0</v>
      </c>
      <c r="I2462" s="10">
        <f>FCT_table_Service_Profitability[[#This Row],[Revenues (target)]]-FCT_table_Service_Profitability[[#This Row],[Expenses (target)]]</f>
        <v>200.73599999999999</v>
      </c>
      <c r="J2462" s="8" t="s">
        <v>33</v>
      </c>
      <c r="M2462" s="5"/>
      <c r="N2462" s="5"/>
    </row>
    <row r="2463" spans="1:14" x14ac:dyDescent="0.3">
      <c r="A2463" s="2">
        <v>44682</v>
      </c>
      <c r="B2463" s="24" t="s">
        <v>12</v>
      </c>
      <c r="C2463" s="8" t="s">
        <v>26</v>
      </c>
      <c r="D2463" s="3">
        <v>639.29999999999995</v>
      </c>
      <c r="E2463" s="4">
        <v>0</v>
      </c>
      <c r="F2463" s="4">
        <f>FCT_table_Service_Profitability[[#This Row],[Revenues]]-FCT_table_Service_Profitability[[#This Row],[Expenses]]</f>
        <v>639.29999999999995</v>
      </c>
      <c r="G2463" s="10">
        <v>671.26499999999999</v>
      </c>
      <c r="H2463" s="10">
        <v>0</v>
      </c>
      <c r="I2463" s="10">
        <f>FCT_table_Service_Profitability[[#This Row],[Revenues (target)]]-FCT_table_Service_Profitability[[#This Row],[Expenses (target)]]</f>
        <v>671.26499999999999</v>
      </c>
      <c r="J2463" s="8" t="s">
        <v>33</v>
      </c>
      <c r="M2463" s="5"/>
      <c r="N2463" s="5"/>
    </row>
    <row r="2464" spans="1:14" x14ac:dyDescent="0.3">
      <c r="A2464" s="2">
        <v>44713</v>
      </c>
      <c r="B2464" s="24" t="s">
        <v>12</v>
      </c>
      <c r="C2464" s="8" t="s">
        <v>26</v>
      </c>
      <c r="D2464" s="3">
        <v>347.9</v>
      </c>
      <c r="E2464" s="4">
        <v>0</v>
      </c>
      <c r="F2464" s="4">
        <f>FCT_table_Service_Profitability[[#This Row],[Revenues]]-FCT_table_Service_Profitability[[#This Row],[Expenses]]</f>
        <v>347.9</v>
      </c>
      <c r="G2464" s="10">
        <v>354.858</v>
      </c>
      <c r="H2464" s="10">
        <v>0</v>
      </c>
      <c r="I2464" s="10">
        <f>FCT_table_Service_Profitability[[#This Row],[Revenues (target)]]-FCT_table_Service_Profitability[[#This Row],[Expenses (target)]]</f>
        <v>354.858</v>
      </c>
      <c r="J2464" s="8" t="s">
        <v>33</v>
      </c>
      <c r="M2464" s="5"/>
      <c r="N2464" s="5"/>
    </row>
    <row r="2465" spans="1:14" x14ac:dyDescent="0.3">
      <c r="A2465" s="2">
        <v>44743</v>
      </c>
      <c r="B2465" s="24" t="s">
        <v>12</v>
      </c>
      <c r="C2465" s="8" t="s">
        <v>26</v>
      </c>
      <c r="D2465" s="3">
        <v>227.4</v>
      </c>
      <c r="E2465" s="4">
        <v>0</v>
      </c>
      <c r="F2465" s="4">
        <f>FCT_table_Service_Profitability[[#This Row],[Revenues]]-FCT_table_Service_Profitability[[#This Row],[Expenses]]</f>
        <v>227.4</v>
      </c>
      <c r="G2465" s="10">
        <v>295.62</v>
      </c>
      <c r="H2465" s="10">
        <v>0</v>
      </c>
      <c r="I2465" s="10">
        <f>FCT_table_Service_Profitability[[#This Row],[Revenues (target)]]-FCT_table_Service_Profitability[[#This Row],[Expenses (target)]]</f>
        <v>295.62</v>
      </c>
      <c r="J2465" s="8" t="s">
        <v>33</v>
      </c>
      <c r="M2465" s="5"/>
      <c r="N2465" s="5"/>
    </row>
    <row r="2466" spans="1:14" x14ac:dyDescent="0.3">
      <c r="A2466" s="2">
        <v>44774</v>
      </c>
      <c r="B2466" s="24" t="s">
        <v>12</v>
      </c>
      <c r="C2466" s="8" t="s">
        <v>26</v>
      </c>
      <c r="D2466" s="3">
        <v>408.6</v>
      </c>
      <c r="E2466" s="4">
        <v>0</v>
      </c>
      <c r="F2466" s="4">
        <f>FCT_table_Service_Profitability[[#This Row],[Revenues]]-FCT_table_Service_Profitability[[#This Row],[Expenses]]</f>
        <v>408.6</v>
      </c>
      <c r="G2466" s="10">
        <v>384.084</v>
      </c>
      <c r="H2466" s="10">
        <v>0</v>
      </c>
      <c r="I2466" s="10">
        <f>FCT_table_Service_Profitability[[#This Row],[Revenues (target)]]-FCT_table_Service_Profitability[[#This Row],[Expenses (target)]]</f>
        <v>384.084</v>
      </c>
      <c r="J2466" s="8" t="s">
        <v>33</v>
      </c>
      <c r="M2466" s="5"/>
      <c r="N2466" s="5"/>
    </row>
    <row r="2467" spans="1:14" x14ac:dyDescent="0.3">
      <c r="A2467" s="2">
        <v>44805</v>
      </c>
      <c r="B2467" s="24" t="s">
        <v>12</v>
      </c>
      <c r="C2467" s="8" t="s">
        <v>26</v>
      </c>
      <c r="D2467" s="3">
        <v>1031.4000000000001</v>
      </c>
      <c r="E2467" s="4">
        <v>0</v>
      </c>
      <c r="F2467" s="4">
        <f>FCT_table_Service_Profitability[[#This Row],[Revenues]]-FCT_table_Service_Profitability[[#This Row],[Expenses]]</f>
        <v>1031.4000000000001</v>
      </c>
      <c r="G2467" s="10">
        <v>1124.2260000000001</v>
      </c>
      <c r="H2467" s="10">
        <v>0</v>
      </c>
      <c r="I2467" s="10">
        <f>FCT_table_Service_Profitability[[#This Row],[Revenues (target)]]-FCT_table_Service_Profitability[[#This Row],[Expenses (target)]]</f>
        <v>1124.2260000000001</v>
      </c>
      <c r="J2467" s="8" t="s">
        <v>33</v>
      </c>
      <c r="M2467" s="5"/>
      <c r="N2467" s="5"/>
    </row>
    <row r="2468" spans="1:14" x14ac:dyDescent="0.3">
      <c r="A2468" s="2">
        <v>44835</v>
      </c>
      <c r="B2468" s="24" t="s">
        <v>12</v>
      </c>
      <c r="C2468" s="8" t="s">
        <v>26</v>
      </c>
      <c r="D2468" s="3">
        <v>1016.9</v>
      </c>
      <c r="E2468" s="4">
        <v>0</v>
      </c>
      <c r="F2468" s="4">
        <f>FCT_table_Service_Profitability[[#This Row],[Revenues]]-FCT_table_Service_Profitability[[#This Row],[Expenses]]</f>
        <v>1016.9</v>
      </c>
      <c r="G2468" s="10">
        <v>966.05499999999995</v>
      </c>
      <c r="H2468" s="10">
        <v>0</v>
      </c>
      <c r="I2468" s="10">
        <f>FCT_table_Service_Profitability[[#This Row],[Revenues (target)]]-FCT_table_Service_Profitability[[#This Row],[Expenses (target)]]</f>
        <v>966.05499999999995</v>
      </c>
      <c r="J2468" s="8" t="s">
        <v>33</v>
      </c>
      <c r="M2468" s="5"/>
      <c r="N2468" s="5"/>
    </row>
    <row r="2469" spans="1:14" x14ac:dyDescent="0.3">
      <c r="A2469" s="2">
        <v>44866</v>
      </c>
      <c r="B2469" s="24" t="s">
        <v>12</v>
      </c>
      <c r="C2469" s="8" t="s">
        <v>26</v>
      </c>
      <c r="D2469" s="3">
        <v>514.9</v>
      </c>
      <c r="E2469" s="4">
        <v>0</v>
      </c>
      <c r="F2469" s="4">
        <f>FCT_table_Service_Profitability[[#This Row],[Revenues]]-FCT_table_Service_Profitability[[#This Row],[Expenses]]</f>
        <v>514.9</v>
      </c>
      <c r="G2469" s="10">
        <v>484.00599999999997</v>
      </c>
      <c r="H2469" s="10">
        <v>0</v>
      </c>
      <c r="I2469" s="10">
        <f>FCT_table_Service_Profitability[[#This Row],[Revenues (target)]]-FCT_table_Service_Profitability[[#This Row],[Expenses (target)]]</f>
        <v>484.00599999999997</v>
      </c>
      <c r="J2469" s="8" t="s">
        <v>33</v>
      </c>
      <c r="M2469" s="5"/>
      <c r="N2469" s="5"/>
    </row>
    <row r="2470" spans="1:14" x14ac:dyDescent="0.3">
      <c r="A2470" s="2">
        <v>44896</v>
      </c>
      <c r="B2470" s="24" t="s">
        <v>12</v>
      </c>
      <c r="C2470" s="8" t="s">
        <v>26</v>
      </c>
      <c r="D2470" s="3">
        <v>131.30000000000001</v>
      </c>
      <c r="E2470" s="4">
        <v>0</v>
      </c>
      <c r="F2470" s="4">
        <f>FCT_table_Service_Profitability[[#This Row],[Revenues]]-FCT_table_Service_Profitability[[#This Row],[Expenses]]</f>
        <v>131.30000000000001</v>
      </c>
      <c r="G2470" s="10">
        <v>102.41400000000002</v>
      </c>
      <c r="H2470" s="10">
        <v>0</v>
      </c>
      <c r="I2470" s="10">
        <f>FCT_table_Service_Profitability[[#This Row],[Revenues (target)]]-FCT_table_Service_Profitability[[#This Row],[Expenses (target)]]</f>
        <v>102.41400000000002</v>
      </c>
      <c r="J2470" s="8" t="s">
        <v>33</v>
      </c>
      <c r="M2470" s="5"/>
      <c r="N2470" s="5"/>
    </row>
    <row r="2471" spans="1:14" x14ac:dyDescent="0.3">
      <c r="A2471" s="2">
        <v>44562</v>
      </c>
      <c r="B2471" s="24" t="s">
        <v>7</v>
      </c>
      <c r="C2471" s="8" t="s">
        <v>26</v>
      </c>
      <c r="D2471" s="3">
        <v>1543.9</v>
      </c>
      <c r="E2471" s="4">
        <v>0</v>
      </c>
      <c r="F2471" s="4">
        <f>FCT_table_Service_Profitability[[#This Row],[Revenues]]-FCT_table_Service_Profitability[[#This Row],[Expenses]]</f>
        <v>1543.9</v>
      </c>
      <c r="G2471" s="10">
        <v>1898.9970000000001</v>
      </c>
      <c r="H2471" s="10">
        <v>0</v>
      </c>
      <c r="I2471" s="10">
        <f>FCT_table_Service_Profitability[[#This Row],[Revenues (target)]]-FCT_table_Service_Profitability[[#This Row],[Expenses (target)]]</f>
        <v>1898.9970000000001</v>
      </c>
      <c r="J2471" s="8" t="s">
        <v>33</v>
      </c>
      <c r="M2471" s="5"/>
      <c r="N2471" s="5"/>
    </row>
    <row r="2472" spans="1:14" x14ac:dyDescent="0.3">
      <c r="A2472" s="2">
        <v>44593</v>
      </c>
      <c r="B2472" s="24" t="s">
        <v>7</v>
      </c>
      <c r="C2472" s="8" t="s">
        <v>26</v>
      </c>
      <c r="D2472" s="3">
        <v>1078.7</v>
      </c>
      <c r="E2472" s="4">
        <v>0</v>
      </c>
      <c r="F2472" s="4">
        <f>FCT_table_Service_Profitability[[#This Row],[Revenues]]-FCT_table_Service_Profitability[[#This Row],[Expenses]]</f>
        <v>1078.7</v>
      </c>
      <c r="G2472" s="10">
        <v>830.59900000000005</v>
      </c>
      <c r="H2472" s="10">
        <v>0</v>
      </c>
      <c r="I2472" s="10">
        <f>FCT_table_Service_Profitability[[#This Row],[Revenues (target)]]-FCT_table_Service_Profitability[[#This Row],[Expenses (target)]]</f>
        <v>830.59900000000005</v>
      </c>
      <c r="J2472" s="8" t="s">
        <v>33</v>
      </c>
      <c r="M2472" s="5"/>
      <c r="N2472" s="5"/>
    </row>
    <row r="2473" spans="1:14" x14ac:dyDescent="0.3">
      <c r="A2473" s="2">
        <v>44621</v>
      </c>
      <c r="B2473" s="24" t="s">
        <v>7</v>
      </c>
      <c r="C2473" s="8" t="s">
        <v>26</v>
      </c>
      <c r="D2473" s="3">
        <v>2984.5</v>
      </c>
      <c r="E2473" s="4">
        <v>0</v>
      </c>
      <c r="F2473" s="4">
        <f>FCT_table_Service_Profitability[[#This Row],[Revenues]]-FCT_table_Service_Profitability[[#This Row],[Expenses]]</f>
        <v>2984.5</v>
      </c>
      <c r="G2473" s="10">
        <v>3700.78</v>
      </c>
      <c r="H2473" s="10">
        <v>0</v>
      </c>
      <c r="I2473" s="10">
        <f>FCT_table_Service_Profitability[[#This Row],[Revenues (target)]]-FCT_table_Service_Profitability[[#This Row],[Expenses (target)]]</f>
        <v>3700.78</v>
      </c>
      <c r="J2473" s="8" t="s">
        <v>33</v>
      </c>
      <c r="M2473" s="5"/>
      <c r="N2473" s="5"/>
    </row>
    <row r="2474" spans="1:14" x14ac:dyDescent="0.3">
      <c r="A2474" s="2">
        <v>44652</v>
      </c>
      <c r="B2474" s="24" t="s">
        <v>7</v>
      </c>
      <c r="C2474" s="8" t="s">
        <v>26</v>
      </c>
      <c r="D2474" s="3">
        <v>2831.9</v>
      </c>
      <c r="E2474" s="4">
        <v>0</v>
      </c>
      <c r="F2474" s="4">
        <f>FCT_table_Service_Profitability[[#This Row],[Revenues]]-FCT_table_Service_Profitability[[#This Row],[Expenses]]</f>
        <v>2831.9</v>
      </c>
      <c r="G2474" s="10">
        <v>3596.5130000000004</v>
      </c>
      <c r="H2474" s="10">
        <v>0</v>
      </c>
      <c r="I2474" s="10">
        <f>FCT_table_Service_Profitability[[#This Row],[Revenues (target)]]-FCT_table_Service_Profitability[[#This Row],[Expenses (target)]]</f>
        <v>3596.5130000000004</v>
      </c>
      <c r="J2474" s="8" t="s">
        <v>33</v>
      </c>
      <c r="M2474" s="5"/>
      <c r="N2474" s="5"/>
    </row>
    <row r="2475" spans="1:14" x14ac:dyDescent="0.3">
      <c r="A2475" s="2">
        <v>44682</v>
      </c>
      <c r="B2475" s="24" t="s">
        <v>7</v>
      </c>
      <c r="C2475" s="8" t="s">
        <v>26</v>
      </c>
      <c r="D2475" s="3">
        <v>8398.1</v>
      </c>
      <c r="E2475" s="4">
        <v>0</v>
      </c>
      <c r="F2475" s="4">
        <f>FCT_table_Service_Profitability[[#This Row],[Revenues]]-FCT_table_Service_Profitability[[#This Row],[Expenses]]</f>
        <v>8398.1</v>
      </c>
      <c r="G2475" s="10">
        <v>10581.606</v>
      </c>
      <c r="H2475" s="10">
        <v>0</v>
      </c>
      <c r="I2475" s="10">
        <f>FCT_table_Service_Profitability[[#This Row],[Revenues (target)]]-FCT_table_Service_Profitability[[#This Row],[Expenses (target)]]</f>
        <v>10581.606</v>
      </c>
      <c r="J2475" s="8" t="s">
        <v>33</v>
      </c>
      <c r="M2475" s="5"/>
      <c r="N2475" s="5"/>
    </row>
    <row r="2476" spans="1:14" x14ac:dyDescent="0.3">
      <c r="A2476" s="2">
        <v>44713</v>
      </c>
      <c r="B2476" s="24" t="s">
        <v>7</v>
      </c>
      <c r="C2476" s="8" t="s">
        <v>26</v>
      </c>
      <c r="D2476" s="3">
        <v>3127.3</v>
      </c>
      <c r="E2476" s="4">
        <v>0</v>
      </c>
      <c r="F2476" s="4">
        <f>FCT_table_Service_Profitability[[#This Row],[Revenues]]-FCT_table_Service_Profitability[[#This Row],[Expenses]]</f>
        <v>3127.3</v>
      </c>
      <c r="G2476" s="10">
        <v>3909.125</v>
      </c>
      <c r="H2476" s="10">
        <v>0</v>
      </c>
      <c r="I2476" s="10">
        <f>FCT_table_Service_Profitability[[#This Row],[Revenues (target)]]-FCT_table_Service_Profitability[[#This Row],[Expenses (target)]]</f>
        <v>3909.125</v>
      </c>
      <c r="J2476" s="8" t="s">
        <v>33</v>
      </c>
      <c r="M2476" s="5"/>
      <c r="N2476" s="5"/>
    </row>
    <row r="2477" spans="1:14" x14ac:dyDescent="0.3">
      <c r="A2477" s="2">
        <v>44743</v>
      </c>
      <c r="B2477" s="24" t="s">
        <v>7</v>
      </c>
      <c r="C2477" s="8" t="s">
        <v>26</v>
      </c>
      <c r="D2477" s="3">
        <v>1806.7</v>
      </c>
      <c r="E2477" s="4">
        <v>0</v>
      </c>
      <c r="F2477" s="4">
        <f>FCT_table_Service_Profitability[[#This Row],[Revenues]]-FCT_table_Service_Profitability[[#This Row],[Expenses]]</f>
        <v>1806.7</v>
      </c>
      <c r="G2477" s="10">
        <v>1644.0970000000002</v>
      </c>
      <c r="H2477" s="10">
        <v>0</v>
      </c>
      <c r="I2477" s="10">
        <f>FCT_table_Service_Profitability[[#This Row],[Revenues (target)]]-FCT_table_Service_Profitability[[#This Row],[Expenses (target)]]</f>
        <v>1644.0970000000002</v>
      </c>
      <c r="J2477" s="8" t="s">
        <v>33</v>
      </c>
      <c r="M2477" s="5"/>
      <c r="N2477" s="5"/>
    </row>
    <row r="2478" spans="1:14" x14ac:dyDescent="0.3">
      <c r="A2478" s="2">
        <v>44774</v>
      </c>
      <c r="B2478" s="24" t="s">
        <v>7</v>
      </c>
      <c r="C2478" s="8" t="s">
        <v>26</v>
      </c>
      <c r="D2478" s="3">
        <v>1614.5</v>
      </c>
      <c r="E2478" s="4">
        <v>0</v>
      </c>
      <c r="F2478" s="4">
        <f>FCT_table_Service_Profitability[[#This Row],[Revenues]]-FCT_table_Service_Profitability[[#This Row],[Expenses]]</f>
        <v>1614.5</v>
      </c>
      <c r="G2478" s="10">
        <v>1856.675</v>
      </c>
      <c r="H2478" s="10">
        <v>0</v>
      </c>
      <c r="I2478" s="10">
        <f>FCT_table_Service_Profitability[[#This Row],[Revenues (target)]]-FCT_table_Service_Profitability[[#This Row],[Expenses (target)]]</f>
        <v>1856.675</v>
      </c>
      <c r="J2478" s="8" t="s">
        <v>33</v>
      </c>
      <c r="M2478" s="5"/>
      <c r="N2478" s="5"/>
    </row>
    <row r="2479" spans="1:14" x14ac:dyDescent="0.3">
      <c r="A2479" s="2">
        <v>44805</v>
      </c>
      <c r="B2479" s="24" t="s">
        <v>7</v>
      </c>
      <c r="C2479" s="8" t="s">
        <v>26</v>
      </c>
      <c r="D2479" s="3">
        <v>3232.7</v>
      </c>
      <c r="E2479" s="4">
        <v>0</v>
      </c>
      <c r="F2479" s="4">
        <f>FCT_table_Service_Profitability[[#This Row],[Revenues]]-FCT_table_Service_Profitability[[#This Row],[Expenses]]</f>
        <v>3232.7</v>
      </c>
      <c r="G2479" s="10">
        <v>2877.1030000000001</v>
      </c>
      <c r="H2479" s="10">
        <v>0</v>
      </c>
      <c r="I2479" s="10">
        <f>FCT_table_Service_Profitability[[#This Row],[Revenues (target)]]-FCT_table_Service_Profitability[[#This Row],[Expenses (target)]]</f>
        <v>2877.1030000000001</v>
      </c>
      <c r="J2479" s="8" t="s">
        <v>33</v>
      </c>
      <c r="M2479" s="5"/>
      <c r="N2479" s="5"/>
    </row>
    <row r="2480" spans="1:14" x14ac:dyDescent="0.3">
      <c r="A2480" s="2">
        <v>44835</v>
      </c>
      <c r="B2480" s="24" t="s">
        <v>7</v>
      </c>
      <c r="C2480" s="8" t="s">
        <v>26</v>
      </c>
      <c r="D2480" s="3">
        <v>5092.8</v>
      </c>
      <c r="E2480" s="4">
        <v>0</v>
      </c>
      <c r="F2480" s="4">
        <f>FCT_table_Service_Profitability[[#This Row],[Revenues]]-FCT_table_Service_Profitability[[#This Row],[Expenses]]</f>
        <v>5092.8</v>
      </c>
      <c r="G2480" s="10">
        <v>6315.0720000000001</v>
      </c>
      <c r="H2480" s="10">
        <v>0</v>
      </c>
      <c r="I2480" s="10">
        <f>FCT_table_Service_Profitability[[#This Row],[Revenues (target)]]-FCT_table_Service_Profitability[[#This Row],[Expenses (target)]]</f>
        <v>6315.0720000000001</v>
      </c>
      <c r="J2480" s="8" t="s">
        <v>33</v>
      </c>
      <c r="M2480" s="5"/>
      <c r="N2480" s="5"/>
    </row>
    <row r="2481" spans="1:14" x14ac:dyDescent="0.3">
      <c r="A2481" s="2">
        <v>44866</v>
      </c>
      <c r="B2481" s="24" t="s">
        <v>7</v>
      </c>
      <c r="C2481" s="8" t="s">
        <v>26</v>
      </c>
      <c r="D2481" s="3">
        <v>2512.6</v>
      </c>
      <c r="E2481" s="4">
        <v>0</v>
      </c>
      <c r="F2481" s="4">
        <f>FCT_table_Service_Profitability[[#This Row],[Revenues]]-FCT_table_Service_Profitability[[#This Row],[Expenses]]</f>
        <v>2512.6</v>
      </c>
      <c r="G2481" s="10">
        <v>2939.7419999999997</v>
      </c>
      <c r="H2481" s="10">
        <v>0</v>
      </c>
      <c r="I2481" s="10">
        <f>FCT_table_Service_Profitability[[#This Row],[Revenues (target)]]-FCT_table_Service_Profitability[[#This Row],[Expenses (target)]]</f>
        <v>2939.7419999999997</v>
      </c>
      <c r="J2481" s="8" t="s">
        <v>33</v>
      </c>
      <c r="M2481" s="5"/>
      <c r="N2481" s="5"/>
    </row>
    <row r="2482" spans="1:14" x14ac:dyDescent="0.3">
      <c r="A2482" s="2">
        <v>44896</v>
      </c>
      <c r="B2482" s="24" t="s">
        <v>7</v>
      </c>
      <c r="C2482" s="8" t="s">
        <v>26</v>
      </c>
      <c r="D2482" s="3">
        <v>1757</v>
      </c>
      <c r="E2482" s="4">
        <v>0</v>
      </c>
      <c r="F2482" s="4">
        <f>FCT_table_Service_Profitability[[#This Row],[Revenues]]-FCT_table_Service_Profitability[[#This Row],[Expenses]]</f>
        <v>1757</v>
      </c>
      <c r="G2482" s="10">
        <v>1352.89</v>
      </c>
      <c r="H2482" s="10">
        <v>0</v>
      </c>
      <c r="I2482" s="10">
        <f>FCT_table_Service_Profitability[[#This Row],[Revenues (target)]]-FCT_table_Service_Profitability[[#This Row],[Expenses (target)]]</f>
        <v>1352.89</v>
      </c>
      <c r="J2482" s="8" t="s">
        <v>33</v>
      </c>
      <c r="M2482" s="5"/>
      <c r="N2482" s="5"/>
    </row>
    <row r="2483" spans="1:14" x14ac:dyDescent="0.3">
      <c r="A2483" s="2">
        <v>44562</v>
      </c>
      <c r="B2483" s="24" t="s">
        <v>8</v>
      </c>
      <c r="C2483" s="8" t="s">
        <v>26</v>
      </c>
      <c r="D2483" s="3">
        <v>6316.6</v>
      </c>
      <c r="E2483" s="4">
        <v>0</v>
      </c>
      <c r="F2483" s="4">
        <f>FCT_table_Service_Profitability[[#This Row],[Revenues]]-FCT_table_Service_Profitability[[#This Row],[Expenses]]</f>
        <v>6316.6</v>
      </c>
      <c r="G2483" s="10">
        <v>6632.43</v>
      </c>
      <c r="H2483" s="10">
        <v>0</v>
      </c>
      <c r="I2483" s="10">
        <f>FCT_table_Service_Profitability[[#This Row],[Revenues (target)]]-FCT_table_Service_Profitability[[#This Row],[Expenses (target)]]</f>
        <v>6632.43</v>
      </c>
      <c r="J2483" s="8" t="s">
        <v>33</v>
      </c>
      <c r="M2483" s="5"/>
      <c r="N2483" s="5"/>
    </row>
    <row r="2484" spans="1:14" x14ac:dyDescent="0.3">
      <c r="A2484" s="2">
        <v>44593</v>
      </c>
      <c r="B2484" s="24" t="s">
        <v>8</v>
      </c>
      <c r="C2484" s="8" t="s">
        <v>26</v>
      </c>
      <c r="D2484" s="3">
        <v>2726</v>
      </c>
      <c r="E2484" s="4">
        <v>0</v>
      </c>
      <c r="F2484" s="4">
        <f>FCT_table_Service_Profitability[[#This Row],[Revenues]]-FCT_table_Service_Profitability[[#This Row],[Expenses]]</f>
        <v>2726</v>
      </c>
      <c r="G2484" s="10">
        <v>2753.26</v>
      </c>
      <c r="H2484" s="10">
        <v>0</v>
      </c>
      <c r="I2484" s="10">
        <f>FCT_table_Service_Profitability[[#This Row],[Revenues (target)]]-FCT_table_Service_Profitability[[#This Row],[Expenses (target)]]</f>
        <v>2753.26</v>
      </c>
      <c r="J2484" s="8" t="s">
        <v>33</v>
      </c>
      <c r="M2484" s="5"/>
      <c r="N2484" s="5"/>
    </row>
    <row r="2485" spans="1:14" x14ac:dyDescent="0.3">
      <c r="A2485" s="2">
        <v>44621</v>
      </c>
      <c r="B2485" s="24" t="s">
        <v>8</v>
      </c>
      <c r="C2485" s="8" t="s">
        <v>26</v>
      </c>
      <c r="D2485" s="3">
        <v>2720.9</v>
      </c>
      <c r="E2485" s="4">
        <v>0</v>
      </c>
      <c r="F2485" s="4">
        <f>FCT_table_Service_Profitability[[#This Row],[Revenues]]-FCT_table_Service_Profitability[[#This Row],[Expenses]]</f>
        <v>2720.9</v>
      </c>
      <c r="G2485" s="10">
        <v>2802.527</v>
      </c>
      <c r="H2485" s="10">
        <v>0</v>
      </c>
      <c r="I2485" s="10">
        <f>FCT_table_Service_Profitability[[#This Row],[Revenues (target)]]-FCT_table_Service_Profitability[[#This Row],[Expenses (target)]]</f>
        <v>2802.527</v>
      </c>
      <c r="J2485" s="8" t="s">
        <v>33</v>
      </c>
      <c r="M2485" s="5"/>
      <c r="N2485" s="5"/>
    </row>
    <row r="2486" spans="1:14" x14ac:dyDescent="0.3">
      <c r="A2486" s="2">
        <v>44652</v>
      </c>
      <c r="B2486" s="24" t="s">
        <v>8</v>
      </c>
      <c r="C2486" s="8" t="s">
        <v>26</v>
      </c>
      <c r="D2486" s="3">
        <v>3356.9</v>
      </c>
      <c r="E2486" s="4">
        <v>0</v>
      </c>
      <c r="F2486" s="4">
        <f>FCT_table_Service_Profitability[[#This Row],[Revenues]]-FCT_table_Service_Profitability[[#This Row],[Expenses]]</f>
        <v>3356.9</v>
      </c>
      <c r="G2486" s="10">
        <v>3793.2969999999996</v>
      </c>
      <c r="H2486" s="10">
        <v>0</v>
      </c>
      <c r="I2486" s="10">
        <f>FCT_table_Service_Profitability[[#This Row],[Revenues (target)]]-FCT_table_Service_Profitability[[#This Row],[Expenses (target)]]</f>
        <v>3793.2969999999996</v>
      </c>
      <c r="J2486" s="8" t="s">
        <v>33</v>
      </c>
      <c r="M2486" s="5"/>
      <c r="N2486" s="5"/>
    </row>
    <row r="2487" spans="1:14" x14ac:dyDescent="0.3">
      <c r="A2487" s="2">
        <v>44682</v>
      </c>
      <c r="B2487" s="24" t="s">
        <v>8</v>
      </c>
      <c r="C2487" s="8" t="s">
        <v>26</v>
      </c>
      <c r="D2487" s="3">
        <v>3449</v>
      </c>
      <c r="E2487" s="4">
        <v>0</v>
      </c>
      <c r="F2487" s="4">
        <f>FCT_table_Service_Profitability[[#This Row],[Revenues]]-FCT_table_Service_Profitability[[#This Row],[Expenses]]</f>
        <v>3449</v>
      </c>
      <c r="G2487" s="10">
        <v>3311.04</v>
      </c>
      <c r="H2487" s="10">
        <v>0</v>
      </c>
      <c r="I2487" s="10">
        <f>FCT_table_Service_Profitability[[#This Row],[Revenues (target)]]-FCT_table_Service_Profitability[[#This Row],[Expenses (target)]]</f>
        <v>3311.04</v>
      </c>
      <c r="J2487" s="8" t="s">
        <v>33</v>
      </c>
      <c r="M2487" s="5"/>
      <c r="N2487" s="5"/>
    </row>
    <row r="2488" spans="1:14" x14ac:dyDescent="0.3">
      <c r="A2488" s="2">
        <v>44713</v>
      </c>
      <c r="B2488" s="24" t="s">
        <v>8</v>
      </c>
      <c r="C2488" s="8" t="s">
        <v>26</v>
      </c>
      <c r="D2488" s="3">
        <v>3263.4</v>
      </c>
      <c r="E2488" s="4">
        <v>0</v>
      </c>
      <c r="F2488" s="4">
        <f>FCT_table_Service_Profitability[[#This Row],[Revenues]]-FCT_table_Service_Profitability[[#This Row],[Expenses]]</f>
        <v>3263.4</v>
      </c>
      <c r="G2488" s="10">
        <v>3916.08</v>
      </c>
      <c r="H2488" s="10">
        <v>0</v>
      </c>
      <c r="I2488" s="10">
        <f>FCT_table_Service_Profitability[[#This Row],[Revenues (target)]]-FCT_table_Service_Profitability[[#This Row],[Expenses (target)]]</f>
        <v>3916.08</v>
      </c>
      <c r="J2488" s="8" t="s">
        <v>33</v>
      </c>
      <c r="M2488" s="5"/>
      <c r="N2488" s="5"/>
    </row>
    <row r="2489" spans="1:14" x14ac:dyDescent="0.3">
      <c r="A2489" s="2">
        <v>44743</v>
      </c>
      <c r="B2489" s="24" t="s">
        <v>8</v>
      </c>
      <c r="C2489" s="8" t="s">
        <v>26</v>
      </c>
      <c r="D2489" s="3">
        <v>2270.3000000000002</v>
      </c>
      <c r="E2489" s="4">
        <v>0</v>
      </c>
      <c r="F2489" s="4">
        <f>FCT_table_Service_Profitability[[#This Row],[Revenues]]-FCT_table_Service_Profitability[[#This Row],[Expenses]]</f>
        <v>2270.3000000000002</v>
      </c>
      <c r="G2489" s="10">
        <v>2610.8449999999998</v>
      </c>
      <c r="H2489" s="10">
        <v>0</v>
      </c>
      <c r="I2489" s="10">
        <f>FCT_table_Service_Profitability[[#This Row],[Revenues (target)]]-FCT_table_Service_Profitability[[#This Row],[Expenses (target)]]</f>
        <v>2610.8449999999998</v>
      </c>
      <c r="J2489" s="8" t="s">
        <v>33</v>
      </c>
      <c r="M2489" s="5"/>
      <c r="N2489" s="5"/>
    </row>
    <row r="2490" spans="1:14" x14ac:dyDescent="0.3">
      <c r="A2490" s="2">
        <v>44774</v>
      </c>
      <c r="B2490" s="24" t="s">
        <v>8</v>
      </c>
      <c r="C2490" s="8" t="s">
        <v>26</v>
      </c>
      <c r="D2490" s="3">
        <v>2523.6999999999998</v>
      </c>
      <c r="E2490" s="4">
        <v>0</v>
      </c>
      <c r="F2490" s="4">
        <f>FCT_table_Service_Profitability[[#This Row],[Revenues]]-FCT_table_Service_Profitability[[#This Row],[Expenses]]</f>
        <v>2523.6999999999998</v>
      </c>
      <c r="G2490" s="10">
        <v>2094.6709999999998</v>
      </c>
      <c r="H2490" s="10">
        <v>0</v>
      </c>
      <c r="I2490" s="10">
        <f>FCT_table_Service_Profitability[[#This Row],[Revenues (target)]]-FCT_table_Service_Profitability[[#This Row],[Expenses (target)]]</f>
        <v>2094.6709999999998</v>
      </c>
      <c r="J2490" s="8" t="s">
        <v>33</v>
      </c>
      <c r="M2490" s="5"/>
      <c r="N2490" s="5"/>
    </row>
    <row r="2491" spans="1:14" x14ac:dyDescent="0.3">
      <c r="A2491" s="2">
        <v>44805</v>
      </c>
      <c r="B2491" s="24" t="s">
        <v>8</v>
      </c>
      <c r="C2491" s="8" t="s">
        <v>26</v>
      </c>
      <c r="D2491" s="3">
        <v>3988.6</v>
      </c>
      <c r="E2491" s="4">
        <v>0</v>
      </c>
      <c r="F2491" s="4">
        <f>FCT_table_Service_Profitability[[#This Row],[Revenues]]-FCT_table_Service_Profitability[[#This Row],[Expenses]]</f>
        <v>3988.6</v>
      </c>
      <c r="G2491" s="10">
        <v>4467.232</v>
      </c>
      <c r="H2491" s="10">
        <v>0</v>
      </c>
      <c r="I2491" s="10">
        <f>FCT_table_Service_Profitability[[#This Row],[Revenues (target)]]-FCT_table_Service_Profitability[[#This Row],[Expenses (target)]]</f>
        <v>4467.232</v>
      </c>
      <c r="J2491" s="8" t="s">
        <v>33</v>
      </c>
      <c r="M2491" s="5"/>
      <c r="N2491" s="5"/>
    </row>
    <row r="2492" spans="1:14" x14ac:dyDescent="0.3">
      <c r="A2492" s="2">
        <v>44835</v>
      </c>
      <c r="B2492" s="24" t="s">
        <v>8</v>
      </c>
      <c r="C2492" s="8" t="s">
        <v>26</v>
      </c>
      <c r="D2492" s="3">
        <v>3012.2</v>
      </c>
      <c r="E2492" s="4">
        <v>0</v>
      </c>
      <c r="F2492" s="4">
        <f>FCT_table_Service_Profitability[[#This Row],[Revenues]]-FCT_table_Service_Profitability[[#This Row],[Expenses]]</f>
        <v>3012.2</v>
      </c>
      <c r="G2492" s="10">
        <v>2259.1499999999996</v>
      </c>
      <c r="H2492" s="10">
        <v>0</v>
      </c>
      <c r="I2492" s="10">
        <f>FCT_table_Service_Profitability[[#This Row],[Revenues (target)]]-FCT_table_Service_Profitability[[#This Row],[Expenses (target)]]</f>
        <v>2259.1499999999996</v>
      </c>
      <c r="J2492" s="8" t="s">
        <v>33</v>
      </c>
      <c r="M2492" s="5"/>
      <c r="N2492" s="5"/>
    </row>
    <row r="2493" spans="1:14" x14ac:dyDescent="0.3">
      <c r="A2493" s="2">
        <v>44866</v>
      </c>
      <c r="B2493" s="24" t="s">
        <v>8</v>
      </c>
      <c r="C2493" s="8" t="s">
        <v>26</v>
      </c>
      <c r="D2493" s="3">
        <v>4979.5</v>
      </c>
      <c r="E2493" s="4">
        <v>0</v>
      </c>
      <c r="F2493" s="4">
        <f>FCT_table_Service_Profitability[[#This Row],[Revenues]]-FCT_table_Service_Profitability[[#This Row],[Expenses]]</f>
        <v>4979.5</v>
      </c>
      <c r="G2493" s="10">
        <v>3884.01</v>
      </c>
      <c r="H2493" s="10">
        <v>0</v>
      </c>
      <c r="I2493" s="10">
        <f>FCT_table_Service_Profitability[[#This Row],[Revenues (target)]]-FCT_table_Service_Profitability[[#This Row],[Expenses (target)]]</f>
        <v>3884.01</v>
      </c>
      <c r="J2493" s="8" t="s">
        <v>33</v>
      </c>
      <c r="M2493" s="5"/>
      <c r="N2493" s="5"/>
    </row>
    <row r="2494" spans="1:14" x14ac:dyDescent="0.3">
      <c r="A2494" s="2">
        <v>44896</v>
      </c>
      <c r="B2494" s="24" t="s">
        <v>8</v>
      </c>
      <c r="C2494" s="8" t="s">
        <v>26</v>
      </c>
      <c r="D2494" s="3">
        <v>2266</v>
      </c>
      <c r="E2494" s="4">
        <v>0</v>
      </c>
      <c r="F2494" s="4">
        <f>FCT_table_Service_Profitability[[#This Row],[Revenues]]-FCT_table_Service_Profitability[[#This Row],[Expenses]]</f>
        <v>2266</v>
      </c>
      <c r="G2494" s="10">
        <v>2809.84</v>
      </c>
      <c r="H2494" s="10">
        <v>0</v>
      </c>
      <c r="I2494" s="10">
        <f>FCT_table_Service_Profitability[[#This Row],[Revenues (target)]]-FCT_table_Service_Profitability[[#This Row],[Expenses (target)]]</f>
        <v>2809.84</v>
      </c>
      <c r="J2494" s="8" t="s">
        <v>33</v>
      </c>
      <c r="M2494" s="5"/>
      <c r="N2494" s="5"/>
    </row>
    <row r="2495" spans="1:14" x14ac:dyDescent="0.3">
      <c r="A2495" s="2">
        <v>44562</v>
      </c>
      <c r="B2495" s="24" t="s">
        <v>2</v>
      </c>
      <c r="C2495" s="8" t="s">
        <v>26</v>
      </c>
      <c r="D2495" s="3">
        <v>12280.1</v>
      </c>
      <c r="E2495" s="4">
        <v>0</v>
      </c>
      <c r="F2495" s="4">
        <f>FCT_table_Service_Profitability[[#This Row],[Revenues]]-FCT_table_Service_Profitability[[#This Row],[Expenses]]</f>
        <v>12280.1</v>
      </c>
      <c r="G2495" s="10">
        <v>14613.319</v>
      </c>
      <c r="H2495" s="10">
        <v>0</v>
      </c>
      <c r="I2495" s="10">
        <f>FCT_table_Service_Profitability[[#This Row],[Revenues (target)]]-FCT_table_Service_Profitability[[#This Row],[Expenses (target)]]</f>
        <v>14613.319</v>
      </c>
      <c r="J2495" s="8" t="s">
        <v>33</v>
      </c>
      <c r="M2495" s="5"/>
      <c r="N2495" s="5"/>
    </row>
    <row r="2496" spans="1:14" x14ac:dyDescent="0.3">
      <c r="A2496" s="2">
        <v>44593</v>
      </c>
      <c r="B2496" s="24" t="s">
        <v>2</v>
      </c>
      <c r="C2496" s="8" t="s">
        <v>26</v>
      </c>
      <c r="D2496" s="3">
        <v>13652.1</v>
      </c>
      <c r="E2496" s="4">
        <v>0</v>
      </c>
      <c r="F2496" s="4">
        <f>FCT_table_Service_Profitability[[#This Row],[Revenues]]-FCT_table_Service_Profitability[[#This Row],[Expenses]]</f>
        <v>13652.1</v>
      </c>
      <c r="G2496" s="10">
        <v>11058.201000000001</v>
      </c>
      <c r="H2496" s="10">
        <v>0</v>
      </c>
      <c r="I2496" s="10">
        <f>FCT_table_Service_Profitability[[#This Row],[Revenues (target)]]-FCT_table_Service_Profitability[[#This Row],[Expenses (target)]]</f>
        <v>11058.201000000001</v>
      </c>
      <c r="J2496" s="8" t="s">
        <v>33</v>
      </c>
      <c r="M2496" s="5"/>
      <c r="N2496" s="5"/>
    </row>
    <row r="2497" spans="1:14" x14ac:dyDescent="0.3">
      <c r="A2497" s="2">
        <v>44621</v>
      </c>
      <c r="B2497" s="24" t="s">
        <v>2</v>
      </c>
      <c r="C2497" s="8" t="s">
        <v>26</v>
      </c>
      <c r="D2497" s="3">
        <v>8550.2000000000007</v>
      </c>
      <c r="E2497" s="4">
        <v>0</v>
      </c>
      <c r="F2497" s="4">
        <f>FCT_table_Service_Profitability[[#This Row],[Revenues]]-FCT_table_Service_Profitability[[#This Row],[Expenses]]</f>
        <v>8550.2000000000007</v>
      </c>
      <c r="G2497" s="10">
        <v>9063.2120000000014</v>
      </c>
      <c r="H2497" s="10">
        <v>0</v>
      </c>
      <c r="I2497" s="10">
        <f>FCT_table_Service_Profitability[[#This Row],[Revenues (target)]]-FCT_table_Service_Profitability[[#This Row],[Expenses (target)]]</f>
        <v>9063.2120000000014</v>
      </c>
      <c r="J2497" s="8" t="s">
        <v>33</v>
      </c>
      <c r="M2497" s="5"/>
      <c r="N2497" s="5"/>
    </row>
    <row r="2498" spans="1:14" x14ac:dyDescent="0.3">
      <c r="A2498" s="2">
        <v>44652</v>
      </c>
      <c r="B2498" s="24" t="s">
        <v>2</v>
      </c>
      <c r="C2498" s="8" t="s">
        <v>26</v>
      </c>
      <c r="D2498" s="3">
        <v>9138.7000000000007</v>
      </c>
      <c r="E2498" s="4">
        <v>0</v>
      </c>
      <c r="F2498" s="4">
        <f>FCT_table_Service_Profitability[[#This Row],[Revenues]]-FCT_table_Service_Profitability[[#This Row],[Expenses]]</f>
        <v>9138.7000000000007</v>
      </c>
      <c r="G2498" s="10">
        <v>8498.991</v>
      </c>
      <c r="H2498" s="10">
        <v>0</v>
      </c>
      <c r="I2498" s="10">
        <f>FCT_table_Service_Profitability[[#This Row],[Revenues (target)]]-FCT_table_Service_Profitability[[#This Row],[Expenses (target)]]</f>
        <v>8498.991</v>
      </c>
      <c r="J2498" s="8" t="s">
        <v>33</v>
      </c>
      <c r="M2498" s="5"/>
      <c r="N2498" s="5"/>
    </row>
    <row r="2499" spans="1:14" x14ac:dyDescent="0.3">
      <c r="A2499" s="2">
        <v>44682</v>
      </c>
      <c r="B2499" s="24" t="s">
        <v>2</v>
      </c>
      <c r="C2499" s="8" t="s">
        <v>26</v>
      </c>
      <c r="D2499" s="3">
        <v>15011.5</v>
      </c>
      <c r="E2499" s="4">
        <v>0</v>
      </c>
      <c r="F2499" s="4">
        <f>FCT_table_Service_Profitability[[#This Row],[Revenues]]-FCT_table_Service_Profitability[[#This Row],[Expenses]]</f>
        <v>15011.5</v>
      </c>
      <c r="G2499" s="10">
        <v>10958.395</v>
      </c>
      <c r="H2499" s="10">
        <v>0</v>
      </c>
      <c r="I2499" s="10">
        <f>FCT_table_Service_Profitability[[#This Row],[Revenues (target)]]-FCT_table_Service_Profitability[[#This Row],[Expenses (target)]]</f>
        <v>10958.395</v>
      </c>
      <c r="J2499" s="8" t="s">
        <v>33</v>
      </c>
      <c r="M2499" s="5"/>
      <c r="N2499" s="5"/>
    </row>
    <row r="2500" spans="1:14" x14ac:dyDescent="0.3">
      <c r="A2500" s="2">
        <v>44713</v>
      </c>
      <c r="B2500" s="24" t="s">
        <v>2</v>
      </c>
      <c r="C2500" s="8" t="s">
        <v>26</v>
      </c>
      <c r="D2500" s="3">
        <v>7994.8</v>
      </c>
      <c r="E2500" s="4">
        <v>0</v>
      </c>
      <c r="F2500" s="4">
        <f>FCT_table_Service_Profitability[[#This Row],[Revenues]]-FCT_table_Service_Profitability[[#This Row],[Expenses]]</f>
        <v>7994.8</v>
      </c>
      <c r="G2500" s="10">
        <v>9034.1239999999998</v>
      </c>
      <c r="H2500" s="10">
        <v>0</v>
      </c>
      <c r="I2500" s="10">
        <f>FCT_table_Service_Profitability[[#This Row],[Revenues (target)]]-FCT_table_Service_Profitability[[#This Row],[Expenses (target)]]</f>
        <v>9034.1239999999998</v>
      </c>
      <c r="J2500" s="8" t="s">
        <v>33</v>
      </c>
      <c r="M2500" s="5"/>
      <c r="N2500" s="5"/>
    </row>
    <row r="2501" spans="1:14" x14ac:dyDescent="0.3">
      <c r="A2501" s="2">
        <v>44743</v>
      </c>
      <c r="B2501" s="24" t="s">
        <v>2</v>
      </c>
      <c r="C2501" s="8" t="s">
        <v>26</v>
      </c>
      <c r="D2501" s="3">
        <v>10328.6</v>
      </c>
      <c r="E2501" s="4">
        <v>0</v>
      </c>
      <c r="F2501" s="4">
        <f>FCT_table_Service_Profitability[[#This Row],[Revenues]]-FCT_table_Service_Profitability[[#This Row],[Expenses]]</f>
        <v>10328.6</v>
      </c>
      <c r="G2501" s="10">
        <v>13014.036</v>
      </c>
      <c r="H2501" s="10">
        <v>0</v>
      </c>
      <c r="I2501" s="10">
        <f>FCT_table_Service_Profitability[[#This Row],[Revenues (target)]]-FCT_table_Service_Profitability[[#This Row],[Expenses (target)]]</f>
        <v>13014.036</v>
      </c>
      <c r="J2501" s="8" t="s">
        <v>33</v>
      </c>
      <c r="M2501" s="5"/>
      <c r="N2501" s="5"/>
    </row>
    <row r="2502" spans="1:14" x14ac:dyDescent="0.3">
      <c r="A2502" s="2">
        <v>44774</v>
      </c>
      <c r="B2502" s="24" t="s">
        <v>2</v>
      </c>
      <c r="C2502" s="8" t="s">
        <v>26</v>
      </c>
      <c r="D2502" s="3">
        <v>12078.2</v>
      </c>
      <c r="E2502" s="4">
        <v>0</v>
      </c>
      <c r="F2502" s="4">
        <f>FCT_table_Service_Profitability[[#This Row],[Revenues]]-FCT_table_Service_Profitability[[#This Row],[Expenses]]</f>
        <v>12078.2</v>
      </c>
      <c r="G2502" s="10">
        <v>12923.674000000001</v>
      </c>
      <c r="H2502" s="10">
        <v>0</v>
      </c>
      <c r="I2502" s="10">
        <f>FCT_table_Service_Profitability[[#This Row],[Revenues (target)]]-FCT_table_Service_Profitability[[#This Row],[Expenses (target)]]</f>
        <v>12923.674000000001</v>
      </c>
      <c r="J2502" s="8" t="s">
        <v>33</v>
      </c>
      <c r="M2502" s="5"/>
      <c r="N2502" s="5"/>
    </row>
    <row r="2503" spans="1:14" x14ac:dyDescent="0.3">
      <c r="A2503" s="2">
        <v>44805</v>
      </c>
      <c r="B2503" s="24" t="s">
        <v>2</v>
      </c>
      <c r="C2503" s="8" t="s">
        <v>26</v>
      </c>
      <c r="D2503" s="3">
        <v>11312.2</v>
      </c>
      <c r="E2503" s="4">
        <v>0</v>
      </c>
      <c r="F2503" s="4">
        <f>FCT_table_Service_Profitability[[#This Row],[Revenues]]-FCT_table_Service_Profitability[[#This Row],[Expenses]]</f>
        <v>11312.2</v>
      </c>
      <c r="G2503" s="10">
        <v>11651.566000000001</v>
      </c>
      <c r="H2503" s="10">
        <v>0</v>
      </c>
      <c r="I2503" s="10">
        <f>FCT_table_Service_Profitability[[#This Row],[Revenues (target)]]-FCT_table_Service_Profitability[[#This Row],[Expenses (target)]]</f>
        <v>11651.566000000001</v>
      </c>
      <c r="J2503" s="8" t="s">
        <v>33</v>
      </c>
      <c r="M2503" s="5"/>
      <c r="N2503" s="5"/>
    </row>
    <row r="2504" spans="1:14" x14ac:dyDescent="0.3">
      <c r="A2504" s="2">
        <v>44835</v>
      </c>
      <c r="B2504" s="24" t="s">
        <v>2</v>
      </c>
      <c r="C2504" s="8" t="s">
        <v>26</v>
      </c>
      <c r="D2504" s="3">
        <v>28861.599999999999</v>
      </c>
      <c r="E2504" s="4">
        <v>0</v>
      </c>
      <c r="F2504" s="4">
        <f>FCT_table_Service_Profitability[[#This Row],[Revenues]]-FCT_table_Service_Profitability[[#This Row],[Expenses]]</f>
        <v>28861.599999999999</v>
      </c>
      <c r="G2504" s="10">
        <v>33768.071999999993</v>
      </c>
      <c r="H2504" s="10">
        <v>0</v>
      </c>
      <c r="I2504" s="10">
        <f>FCT_table_Service_Profitability[[#This Row],[Revenues (target)]]-FCT_table_Service_Profitability[[#This Row],[Expenses (target)]]</f>
        <v>33768.071999999993</v>
      </c>
      <c r="J2504" s="8" t="s">
        <v>33</v>
      </c>
      <c r="M2504" s="5"/>
      <c r="N2504" s="5"/>
    </row>
    <row r="2505" spans="1:14" x14ac:dyDescent="0.3">
      <c r="A2505" s="2">
        <v>44866</v>
      </c>
      <c r="B2505" s="24" t="s">
        <v>2</v>
      </c>
      <c r="C2505" s="8" t="s">
        <v>26</v>
      </c>
      <c r="D2505" s="3">
        <v>17451.5</v>
      </c>
      <c r="E2505" s="4">
        <v>0</v>
      </c>
      <c r="F2505" s="4">
        <f>FCT_table_Service_Profitability[[#This Row],[Revenues]]-FCT_table_Service_Profitability[[#This Row],[Expenses]]</f>
        <v>17451.5</v>
      </c>
      <c r="G2505" s="10">
        <v>15357.32</v>
      </c>
      <c r="H2505" s="10">
        <v>0</v>
      </c>
      <c r="I2505" s="10">
        <f>FCT_table_Service_Profitability[[#This Row],[Revenues (target)]]-FCT_table_Service_Profitability[[#This Row],[Expenses (target)]]</f>
        <v>15357.32</v>
      </c>
      <c r="J2505" s="8" t="s">
        <v>33</v>
      </c>
      <c r="M2505" s="5"/>
      <c r="N2505" s="5"/>
    </row>
    <row r="2506" spans="1:14" x14ac:dyDescent="0.3">
      <c r="A2506" s="2">
        <v>44896</v>
      </c>
      <c r="B2506" s="24" t="s">
        <v>2</v>
      </c>
      <c r="C2506" s="8" t="s">
        <v>26</v>
      </c>
      <c r="D2506" s="3">
        <v>19909.7</v>
      </c>
      <c r="E2506" s="4">
        <v>0</v>
      </c>
      <c r="F2506" s="4">
        <f>FCT_table_Service_Profitability[[#This Row],[Revenues]]-FCT_table_Service_Profitability[[#This Row],[Expenses]]</f>
        <v>19909.7</v>
      </c>
      <c r="G2506" s="10">
        <v>22896.154999999999</v>
      </c>
      <c r="H2506" s="10">
        <v>0</v>
      </c>
      <c r="I2506" s="10">
        <f>FCT_table_Service_Profitability[[#This Row],[Revenues (target)]]-FCT_table_Service_Profitability[[#This Row],[Expenses (target)]]</f>
        <v>22896.154999999999</v>
      </c>
      <c r="J2506" s="8" t="s">
        <v>33</v>
      </c>
      <c r="M2506" s="5"/>
      <c r="N2506" s="5"/>
    </row>
    <row r="2507" spans="1:14" x14ac:dyDescent="0.3">
      <c r="A2507" s="2">
        <v>44562</v>
      </c>
      <c r="B2507" s="24" t="s">
        <v>9</v>
      </c>
      <c r="C2507" s="8" t="s">
        <v>26</v>
      </c>
      <c r="D2507" s="3">
        <v>217.1</v>
      </c>
      <c r="E2507" s="4">
        <v>0</v>
      </c>
      <c r="F2507" s="4">
        <f>FCT_table_Service_Profitability[[#This Row],[Revenues]]-FCT_table_Service_Profitability[[#This Row],[Expenses]]</f>
        <v>217.1</v>
      </c>
      <c r="G2507" s="10">
        <v>204.07399999999998</v>
      </c>
      <c r="H2507" s="10">
        <v>0</v>
      </c>
      <c r="I2507" s="10">
        <f>FCT_table_Service_Profitability[[#This Row],[Revenues (target)]]-FCT_table_Service_Profitability[[#This Row],[Expenses (target)]]</f>
        <v>204.07399999999998</v>
      </c>
      <c r="J2507" s="8" t="s">
        <v>33</v>
      </c>
      <c r="M2507" s="5"/>
      <c r="N2507" s="5"/>
    </row>
    <row r="2508" spans="1:14" x14ac:dyDescent="0.3">
      <c r="A2508" s="2">
        <v>44593</v>
      </c>
      <c r="B2508" s="24" t="s">
        <v>9</v>
      </c>
      <c r="C2508" s="8" t="s">
        <v>26</v>
      </c>
      <c r="D2508" s="3">
        <v>169.5</v>
      </c>
      <c r="E2508" s="4">
        <v>0</v>
      </c>
      <c r="F2508" s="4">
        <f>FCT_table_Service_Profitability[[#This Row],[Revenues]]-FCT_table_Service_Profitability[[#This Row],[Expenses]]</f>
        <v>169.5</v>
      </c>
      <c r="G2508" s="10">
        <v>203.4</v>
      </c>
      <c r="H2508" s="10">
        <v>0</v>
      </c>
      <c r="I2508" s="10">
        <f>FCT_table_Service_Profitability[[#This Row],[Revenues (target)]]-FCT_table_Service_Profitability[[#This Row],[Expenses (target)]]</f>
        <v>203.4</v>
      </c>
      <c r="J2508" s="8" t="s">
        <v>33</v>
      </c>
      <c r="M2508" s="5"/>
      <c r="N2508" s="5"/>
    </row>
    <row r="2509" spans="1:14" x14ac:dyDescent="0.3">
      <c r="A2509" s="2">
        <v>44621</v>
      </c>
      <c r="B2509" s="24" t="s">
        <v>9</v>
      </c>
      <c r="C2509" s="8" t="s">
        <v>26</v>
      </c>
      <c r="D2509" s="3">
        <v>324.89999999999998</v>
      </c>
      <c r="E2509" s="4">
        <v>0</v>
      </c>
      <c r="F2509" s="4">
        <f>FCT_table_Service_Profitability[[#This Row],[Revenues]]-FCT_table_Service_Profitability[[#This Row],[Expenses]]</f>
        <v>324.89999999999998</v>
      </c>
      <c r="G2509" s="10">
        <v>402.87599999999998</v>
      </c>
      <c r="H2509" s="10">
        <v>0</v>
      </c>
      <c r="I2509" s="10">
        <f>FCT_table_Service_Profitability[[#This Row],[Revenues (target)]]-FCT_table_Service_Profitability[[#This Row],[Expenses (target)]]</f>
        <v>402.87599999999998</v>
      </c>
      <c r="J2509" s="8" t="s">
        <v>33</v>
      </c>
      <c r="M2509" s="5"/>
      <c r="N2509" s="5"/>
    </row>
    <row r="2510" spans="1:14" x14ac:dyDescent="0.3">
      <c r="A2510" s="2">
        <v>44652</v>
      </c>
      <c r="B2510" s="24" t="s">
        <v>9</v>
      </c>
      <c r="C2510" s="8" t="s">
        <v>26</v>
      </c>
      <c r="D2510" s="3">
        <v>1980</v>
      </c>
      <c r="E2510" s="4">
        <v>0</v>
      </c>
      <c r="F2510" s="4">
        <f>FCT_table_Service_Profitability[[#This Row],[Revenues]]-FCT_table_Service_Profitability[[#This Row],[Expenses]]</f>
        <v>1980</v>
      </c>
      <c r="G2510" s="10">
        <v>2494.8000000000002</v>
      </c>
      <c r="H2510" s="10">
        <v>0</v>
      </c>
      <c r="I2510" s="10">
        <f>FCT_table_Service_Profitability[[#This Row],[Revenues (target)]]-FCT_table_Service_Profitability[[#This Row],[Expenses (target)]]</f>
        <v>2494.8000000000002</v>
      </c>
      <c r="J2510" s="8" t="s">
        <v>33</v>
      </c>
      <c r="M2510" s="5"/>
      <c r="N2510" s="5"/>
    </row>
    <row r="2511" spans="1:14" x14ac:dyDescent="0.3">
      <c r="A2511" s="2">
        <v>44682</v>
      </c>
      <c r="B2511" s="24" t="s">
        <v>9</v>
      </c>
      <c r="C2511" s="8" t="s">
        <v>26</v>
      </c>
      <c r="D2511" s="3">
        <v>1362.7</v>
      </c>
      <c r="E2511" s="4">
        <v>0</v>
      </c>
      <c r="F2511" s="4">
        <f>FCT_table_Service_Profitability[[#This Row],[Revenues]]-FCT_table_Service_Profitability[[#This Row],[Expenses]]</f>
        <v>1362.7</v>
      </c>
      <c r="G2511" s="10">
        <v>1294.5650000000001</v>
      </c>
      <c r="H2511" s="10">
        <v>0</v>
      </c>
      <c r="I2511" s="10">
        <f>FCT_table_Service_Profitability[[#This Row],[Revenues (target)]]-FCT_table_Service_Profitability[[#This Row],[Expenses (target)]]</f>
        <v>1294.5650000000001</v>
      </c>
      <c r="J2511" s="8" t="s">
        <v>33</v>
      </c>
      <c r="M2511" s="5"/>
      <c r="N2511" s="5"/>
    </row>
    <row r="2512" spans="1:14" x14ac:dyDescent="0.3">
      <c r="A2512" s="2">
        <v>44713</v>
      </c>
      <c r="B2512" s="24" t="s">
        <v>9</v>
      </c>
      <c r="C2512" s="8" t="s">
        <v>26</v>
      </c>
      <c r="D2512" s="3">
        <v>994.1</v>
      </c>
      <c r="E2512" s="4">
        <v>0</v>
      </c>
      <c r="F2512" s="4">
        <f>FCT_table_Service_Profitability[[#This Row],[Revenues]]-FCT_table_Service_Profitability[[#This Row],[Expenses]]</f>
        <v>994.1</v>
      </c>
      <c r="G2512" s="10">
        <v>835.04399999999998</v>
      </c>
      <c r="H2512" s="10">
        <v>0</v>
      </c>
      <c r="I2512" s="10">
        <f>FCT_table_Service_Profitability[[#This Row],[Revenues (target)]]-FCT_table_Service_Profitability[[#This Row],[Expenses (target)]]</f>
        <v>835.04399999999998</v>
      </c>
      <c r="J2512" s="8" t="s">
        <v>33</v>
      </c>
      <c r="M2512" s="5"/>
      <c r="N2512" s="5"/>
    </row>
    <row r="2513" spans="1:14" x14ac:dyDescent="0.3">
      <c r="A2513" s="2">
        <v>44743</v>
      </c>
      <c r="B2513" s="24" t="s">
        <v>9</v>
      </c>
      <c r="C2513" s="8" t="s">
        <v>26</v>
      </c>
      <c r="D2513" s="3">
        <v>368.4</v>
      </c>
      <c r="E2513" s="4">
        <v>0</v>
      </c>
      <c r="F2513" s="4">
        <f>FCT_table_Service_Profitability[[#This Row],[Revenues]]-FCT_table_Service_Profitability[[#This Row],[Expenses]]</f>
        <v>368.4</v>
      </c>
      <c r="G2513" s="10">
        <v>423.65999999999997</v>
      </c>
      <c r="H2513" s="10">
        <v>0</v>
      </c>
      <c r="I2513" s="10">
        <f>FCT_table_Service_Profitability[[#This Row],[Revenues (target)]]-FCT_table_Service_Profitability[[#This Row],[Expenses (target)]]</f>
        <v>423.65999999999997</v>
      </c>
      <c r="J2513" s="8" t="s">
        <v>33</v>
      </c>
      <c r="M2513" s="5"/>
      <c r="N2513" s="5"/>
    </row>
    <row r="2514" spans="1:14" x14ac:dyDescent="0.3">
      <c r="A2514" s="2">
        <v>44774</v>
      </c>
      <c r="B2514" s="24" t="s">
        <v>9</v>
      </c>
      <c r="C2514" s="8" t="s">
        <v>26</v>
      </c>
      <c r="D2514" s="3">
        <v>675</v>
      </c>
      <c r="E2514" s="4">
        <v>0</v>
      </c>
      <c r="F2514" s="4">
        <f>FCT_table_Service_Profitability[[#This Row],[Revenues]]-FCT_table_Service_Profitability[[#This Row],[Expenses]]</f>
        <v>675</v>
      </c>
      <c r="G2514" s="10">
        <v>573.75</v>
      </c>
      <c r="H2514" s="10">
        <v>0</v>
      </c>
      <c r="I2514" s="10">
        <f>FCT_table_Service_Profitability[[#This Row],[Revenues (target)]]-FCT_table_Service_Profitability[[#This Row],[Expenses (target)]]</f>
        <v>573.75</v>
      </c>
      <c r="J2514" s="8" t="s">
        <v>33</v>
      </c>
      <c r="M2514" s="5"/>
      <c r="N2514" s="5"/>
    </row>
    <row r="2515" spans="1:14" x14ac:dyDescent="0.3">
      <c r="A2515" s="2">
        <v>44805</v>
      </c>
      <c r="B2515" s="24" t="s">
        <v>9</v>
      </c>
      <c r="C2515" s="8" t="s">
        <v>26</v>
      </c>
      <c r="D2515" s="3">
        <v>360.9</v>
      </c>
      <c r="E2515" s="4">
        <v>0</v>
      </c>
      <c r="F2515" s="4">
        <f>FCT_table_Service_Profitability[[#This Row],[Revenues]]-FCT_table_Service_Profitability[[#This Row],[Expenses]]</f>
        <v>360.9</v>
      </c>
      <c r="G2515" s="10">
        <v>285.11099999999999</v>
      </c>
      <c r="H2515" s="10">
        <v>0</v>
      </c>
      <c r="I2515" s="10">
        <f>FCT_table_Service_Profitability[[#This Row],[Revenues (target)]]-FCT_table_Service_Profitability[[#This Row],[Expenses (target)]]</f>
        <v>285.11099999999999</v>
      </c>
      <c r="J2515" s="8" t="s">
        <v>33</v>
      </c>
      <c r="M2515" s="5"/>
      <c r="N2515" s="5"/>
    </row>
    <row r="2516" spans="1:14" x14ac:dyDescent="0.3">
      <c r="A2516" s="2">
        <v>44835</v>
      </c>
      <c r="B2516" s="24" t="s">
        <v>9</v>
      </c>
      <c r="C2516" s="8" t="s">
        <v>26</v>
      </c>
      <c r="D2516" s="3">
        <v>1163.7</v>
      </c>
      <c r="E2516" s="4">
        <v>0</v>
      </c>
      <c r="F2516" s="4">
        <f>FCT_table_Service_Profitability[[#This Row],[Revenues]]-FCT_table_Service_Profitability[[#This Row],[Expenses]]</f>
        <v>1163.7</v>
      </c>
      <c r="G2516" s="10">
        <v>1058.9670000000001</v>
      </c>
      <c r="H2516" s="10">
        <v>0</v>
      </c>
      <c r="I2516" s="10">
        <f>FCT_table_Service_Profitability[[#This Row],[Revenues (target)]]-FCT_table_Service_Profitability[[#This Row],[Expenses (target)]]</f>
        <v>1058.9670000000001</v>
      </c>
      <c r="J2516" s="8" t="s">
        <v>33</v>
      </c>
      <c r="M2516" s="5"/>
      <c r="N2516" s="5"/>
    </row>
    <row r="2517" spans="1:14" x14ac:dyDescent="0.3">
      <c r="A2517" s="2">
        <v>44866</v>
      </c>
      <c r="B2517" s="24" t="s">
        <v>9</v>
      </c>
      <c r="C2517" s="8" t="s">
        <v>26</v>
      </c>
      <c r="D2517" s="3">
        <v>529.4</v>
      </c>
      <c r="E2517" s="4">
        <v>0</v>
      </c>
      <c r="F2517" s="4">
        <f>FCT_table_Service_Profitability[[#This Row],[Revenues]]-FCT_table_Service_Profitability[[#This Row],[Expenses]]</f>
        <v>529.4</v>
      </c>
      <c r="G2517" s="10">
        <v>672.33799999999997</v>
      </c>
      <c r="H2517" s="10">
        <v>0</v>
      </c>
      <c r="I2517" s="10">
        <f>FCT_table_Service_Profitability[[#This Row],[Revenues (target)]]-FCT_table_Service_Profitability[[#This Row],[Expenses (target)]]</f>
        <v>672.33799999999997</v>
      </c>
      <c r="J2517" s="8" t="s">
        <v>33</v>
      </c>
      <c r="M2517" s="5"/>
      <c r="N2517" s="5"/>
    </row>
    <row r="2518" spans="1:14" x14ac:dyDescent="0.3">
      <c r="A2518" s="2">
        <v>44896</v>
      </c>
      <c r="B2518" s="24" t="s">
        <v>9</v>
      </c>
      <c r="C2518" s="8" t="s">
        <v>26</v>
      </c>
      <c r="D2518" s="3">
        <v>158.5</v>
      </c>
      <c r="E2518" s="4">
        <v>0</v>
      </c>
      <c r="F2518" s="4">
        <f>FCT_table_Service_Profitability[[#This Row],[Revenues]]-FCT_table_Service_Profitability[[#This Row],[Expenses]]</f>
        <v>158.5</v>
      </c>
      <c r="G2518" s="10">
        <v>133.13999999999999</v>
      </c>
      <c r="H2518" s="10">
        <v>0</v>
      </c>
      <c r="I2518" s="10">
        <f>FCT_table_Service_Profitability[[#This Row],[Revenues (target)]]-FCT_table_Service_Profitability[[#This Row],[Expenses (target)]]</f>
        <v>133.13999999999999</v>
      </c>
      <c r="J2518" s="8" t="s">
        <v>33</v>
      </c>
      <c r="M2518" s="5"/>
      <c r="N2518" s="5"/>
    </row>
    <row r="2519" spans="1:14" x14ac:dyDescent="0.3">
      <c r="A2519" s="2">
        <v>44562</v>
      </c>
      <c r="B2519" s="24" t="s">
        <v>4</v>
      </c>
      <c r="C2519" s="8" t="s">
        <v>26</v>
      </c>
      <c r="D2519" s="3">
        <v>9451</v>
      </c>
      <c r="E2519" s="4">
        <v>0</v>
      </c>
      <c r="F2519" s="4">
        <f>FCT_table_Service_Profitability[[#This Row],[Revenues]]-FCT_table_Service_Profitability[[#This Row],[Expenses]]</f>
        <v>9451</v>
      </c>
      <c r="G2519" s="10">
        <v>7938.84</v>
      </c>
      <c r="H2519" s="10">
        <v>0</v>
      </c>
      <c r="I2519" s="10">
        <f>FCT_table_Service_Profitability[[#This Row],[Revenues (target)]]-FCT_table_Service_Profitability[[#This Row],[Expenses (target)]]</f>
        <v>7938.84</v>
      </c>
      <c r="J2519" s="8" t="s">
        <v>33</v>
      </c>
      <c r="M2519" s="5"/>
      <c r="N2519" s="5"/>
    </row>
    <row r="2520" spans="1:14" x14ac:dyDescent="0.3">
      <c r="A2520" s="2">
        <v>44593</v>
      </c>
      <c r="B2520" s="24" t="s">
        <v>4</v>
      </c>
      <c r="C2520" s="8" t="s">
        <v>26</v>
      </c>
      <c r="D2520" s="3">
        <v>10737.9</v>
      </c>
      <c r="E2520" s="4">
        <v>0</v>
      </c>
      <c r="F2520" s="4">
        <f>FCT_table_Service_Profitability[[#This Row],[Revenues]]-FCT_table_Service_Profitability[[#This Row],[Expenses]]</f>
        <v>10737.9</v>
      </c>
      <c r="G2520" s="10">
        <v>11274.795</v>
      </c>
      <c r="H2520" s="10">
        <v>0</v>
      </c>
      <c r="I2520" s="10">
        <f>FCT_table_Service_Profitability[[#This Row],[Revenues (target)]]-FCT_table_Service_Profitability[[#This Row],[Expenses (target)]]</f>
        <v>11274.795</v>
      </c>
      <c r="J2520" s="8" t="s">
        <v>33</v>
      </c>
      <c r="M2520" s="5"/>
      <c r="N2520" s="5"/>
    </row>
    <row r="2521" spans="1:14" x14ac:dyDescent="0.3">
      <c r="A2521" s="2">
        <v>44621</v>
      </c>
      <c r="B2521" s="24" t="s">
        <v>4</v>
      </c>
      <c r="C2521" s="8" t="s">
        <v>26</v>
      </c>
      <c r="D2521" s="3">
        <v>10259.5</v>
      </c>
      <c r="E2521" s="4">
        <v>0</v>
      </c>
      <c r="F2521" s="4">
        <f>FCT_table_Service_Profitability[[#This Row],[Revenues]]-FCT_table_Service_Profitability[[#This Row],[Expenses]]</f>
        <v>10259.5</v>
      </c>
      <c r="G2521" s="10">
        <v>7489.4349999999995</v>
      </c>
      <c r="H2521" s="10">
        <v>0</v>
      </c>
      <c r="I2521" s="10">
        <f>FCT_table_Service_Profitability[[#This Row],[Revenues (target)]]-FCT_table_Service_Profitability[[#This Row],[Expenses (target)]]</f>
        <v>7489.4349999999995</v>
      </c>
      <c r="J2521" s="8" t="s">
        <v>33</v>
      </c>
      <c r="M2521" s="5"/>
      <c r="N2521" s="5"/>
    </row>
    <row r="2522" spans="1:14" x14ac:dyDescent="0.3">
      <c r="A2522" s="2">
        <v>44652</v>
      </c>
      <c r="B2522" s="24" t="s">
        <v>4</v>
      </c>
      <c r="C2522" s="8" t="s">
        <v>26</v>
      </c>
      <c r="D2522" s="3">
        <v>9693.7999999999993</v>
      </c>
      <c r="E2522" s="4">
        <v>0</v>
      </c>
      <c r="F2522" s="4">
        <f>FCT_table_Service_Profitability[[#This Row],[Revenues]]-FCT_table_Service_Profitability[[#This Row],[Expenses]]</f>
        <v>9693.7999999999993</v>
      </c>
      <c r="G2522" s="10">
        <v>11341.745999999999</v>
      </c>
      <c r="H2522" s="10">
        <v>0</v>
      </c>
      <c r="I2522" s="10">
        <f>FCT_table_Service_Profitability[[#This Row],[Revenues (target)]]-FCT_table_Service_Profitability[[#This Row],[Expenses (target)]]</f>
        <v>11341.745999999999</v>
      </c>
      <c r="J2522" s="8" t="s">
        <v>33</v>
      </c>
      <c r="M2522" s="5"/>
      <c r="N2522" s="5"/>
    </row>
    <row r="2523" spans="1:14" x14ac:dyDescent="0.3">
      <c r="A2523" s="2">
        <v>44682</v>
      </c>
      <c r="B2523" s="24" t="s">
        <v>4</v>
      </c>
      <c r="C2523" s="8" t="s">
        <v>26</v>
      </c>
      <c r="D2523" s="3">
        <v>9636.7999999999993</v>
      </c>
      <c r="E2523" s="4">
        <v>0</v>
      </c>
      <c r="F2523" s="4">
        <f>FCT_table_Service_Profitability[[#This Row],[Revenues]]-FCT_table_Service_Profitability[[#This Row],[Expenses]]</f>
        <v>9636.7999999999993</v>
      </c>
      <c r="G2523" s="10">
        <v>9925.9039999999986</v>
      </c>
      <c r="H2523" s="10">
        <v>0</v>
      </c>
      <c r="I2523" s="10">
        <f>FCT_table_Service_Profitability[[#This Row],[Revenues (target)]]-FCT_table_Service_Profitability[[#This Row],[Expenses (target)]]</f>
        <v>9925.9039999999986</v>
      </c>
      <c r="J2523" s="8" t="s">
        <v>33</v>
      </c>
      <c r="M2523" s="5"/>
      <c r="N2523" s="5"/>
    </row>
    <row r="2524" spans="1:14" x14ac:dyDescent="0.3">
      <c r="A2524" s="2">
        <v>44713</v>
      </c>
      <c r="B2524" s="24" t="s">
        <v>4</v>
      </c>
      <c r="C2524" s="8" t="s">
        <v>26</v>
      </c>
      <c r="D2524" s="3">
        <v>10958.6</v>
      </c>
      <c r="E2524" s="4">
        <v>0</v>
      </c>
      <c r="F2524" s="4">
        <f>FCT_table_Service_Profitability[[#This Row],[Revenues]]-FCT_table_Service_Profitability[[#This Row],[Expenses]]</f>
        <v>10958.6</v>
      </c>
      <c r="G2524" s="10">
        <v>8986.0520000000015</v>
      </c>
      <c r="H2524" s="10">
        <v>0</v>
      </c>
      <c r="I2524" s="10">
        <f>FCT_table_Service_Profitability[[#This Row],[Revenues (target)]]-FCT_table_Service_Profitability[[#This Row],[Expenses (target)]]</f>
        <v>8986.0520000000015</v>
      </c>
      <c r="J2524" s="8" t="s">
        <v>33</v>
      </c>
      <c r="M2524" s="5"/>
      <c r="N2524" s="5"/>
    </row>
    <row r="2525" spans="1:14" x14ac:dyDescent="0.3">
      <c r="A2525" s="2">
        <v>44743</v>
      </c>
      <c r="B2525" s="24" t="s">
        <v>4</v>
      </c>
      <c r="C2525" s="8" t="s">
        <v>26</v>
      </c>
      <c r="D2525" s="3">
        <v>5848.9</v>
      </c>
      <c r="E2525" s="4">
        <v>0</v>
      </c>
      <c r="F2525" s="4">
        <f>FCT_table_Service_Profitability[[#This Row],[Revenues]]-FCT_table_Service_Profitability[[#This Row],[Expenses]]</f>
        <v>5848.9</v>
      </c>
      <c r="G2525" s="10">
        <v>7428.1030000000001</v>
      </c>
      <c r="H2525" s="10">
        <v>0</v>
      </c>
      <c r="I2525" s="10">
        <f>FCT_table_Service_Profitability[[#This Row],[Revenues (target)]]-FCT_table_Service_Profitability[[#This Row],[Expenses (target)]]</f>
        <v>7428.1030000000001</v>
      </c>
      <c r="J2525" s="8" t="s">
        <v>33</v>
      </c>
      <c r="M2525" s="5"/>
      <c r="N2525" s="5"/>
    </row>
    <row r="2526" spans="1:14" x14ac:dyDescent="0.3">
      <c r="A2526" s="2">
        <v>44774</v>
      </c>
      <c r="B2526" s="24" t="s">
        <v>4</v>
      </c>
      <c r="C2526" s="8" t="s">
        <v>26</v>
      </c>
      <c r="D2526" s="3">
        <v>10123.299999999999</v>
      </c>
      <c r="E2526" s="4">
        <v>0</v>
      </c>
      <c r="F2526" s="4">
        <f>FCT_table_Service_Profitability[[#This Row],[Revenues]]-FCT_table_Service_Profitability[[#This Row],[Expenses]]</f>
        <v>10123.299999999999</v>
      </c>
      <c r="G2526" s="10">
        <v>8402.3389999999981</v>
      </c>
      <c r="H2526" s="10">
        <v>0</v>
      </c>
      <c r="I2526" s="10">
        <f>FCT_table_Service_Profitability[[#This Row],[Revenues (target)]]-FCT_table_Service_Profitability[[#This Row],[Expenses (target)]]</f>
        <v>8402.3389999999981</v>
      </c>
      <c r="J2526" s="8" t="s">
        <v>33</v>
      </c>
      <c r="M2526" s="5"/>
      <c r="N2526" s="5"/>
    </row>
    <row r="2527" spans="1:14" x14ac:dyDescent="0.3">
      <c r="A2527" s="2">
        <v>44805</v>
      </c>
      <c r="B2527" s="24" t="s">
        <v>4</v>
      </c>
      <c r="C2527" s="8" t="s">
        <v>26</v>
      </c>
      <c r="D2527" s="3">
        <v>12977.2</v>
      </c>
      <c r="E2527" s="4">
        <v>0</v>
      </c>
      <c r="F2527" s="4">
        <f>FCT_table_Service_Profitability[[#This Row],[Revenues]]-FCT_table_Service_Profitability[[#This Row],[Expenses]]</f>
        <v>12977.2</v>
      </c>
      <c r="G2527" s="10">
        <v>15183.324000000001</v>
      </c>
      <c r="H2527" s="10">
        <v>0</v>
      </c>
      <c r="I2527" s="10">
        <f>FCT_table_Service_Profitability[[#This Row],[Revenues (target)]]-FCT_table_Service_Profitability[[#This Row],[Expenses (target)]]</f>
        <v>15183.324000000001</v>
      </c>
      <c r="J2527" s="8" t="s">
        <v>33</v>
      </c>
      <c r="M2527" s="5"/>
      <c r="N2527" s="5"/>
    </row>
    <row r="2528" spans="1:14" x14ac:dyDescent="0.3">
      <c r="A2528" s="2">
        <v>44835</v>
      </c>
      <c r="B2528" s="24" t="s">
        <v>4</v>
      </c>
      <c r="C2528" s="8" t="s">
        <v>26</v>
      </c>
      <c r="D2528" s="3">
        <v>13569.7</v>
      </c>
      <c r="E2528" s="4">
        <v>0</v>
      </c>
      <c r="F2528" s="4">
        <f>FCT_table_Service_Profitability[[#This Row],[Revenues]]-FCT_table_Service_Profitability[[#This Row],[Expenses]]</f>
        <v>13569.7</v>
      </c>
      <c r="G2528" s="10">
        <v>11127.154000000002</v>
      </c>
      <c r="H2528" s="10">
        <v>0</v>
      </c>
      <c r="I2528" s="10">
        <f>FCT_table_Service_Profitability[[#This Row],[Revenues (target)]]-FCT_table_Service_Profitability[[#This Row],[Expenses (target)]]</f>
        <v>11127.154000000002</v>
      </c>
      <c r="J2528" s="8" t="s">
        <v>33</v>
      </c>
      <c r="M2528" s="5"/>
      <c r="N2528" s="5"/>
    </row>
    <row r="2529" spans="1:14" x14ac:dyDescent="0.3">
      <c r="A2529" s="2">
        <v>44866</v>
      </c>
      <c r="B2529" s="24" t="s">
        <v>4</v>
      </c>
      <c r="C2529" s="8" t="s">
        <v>26</v>
      </c>
      <c r="D2529" s="3">
        <v>18196.599999999999</v>
      </c>
      <c r="E2529" s="4">
        <v>0</v>
      </c>
      <c r="F2529" s="4">
        <f>FCT_table_Service_Profitability[[#This Row],[Revenues]]-FCT_table_Service_Profitability[[#This Row],[Expenses]]</f>
        <v>18196.599999999999</v>
      </c>
      <c r="G2529" s="10">
        <v>22199.851999999999</v>
      </c>
      <c r="H2529" s="10">
        <v>0</v>
      </c>
      <c r="I2529" s="10">
        <f>FCT_table_Service_Profitability[[#This Row],[Revenues (target)]]-FCT_table_Service_Profitability[[#This Row],[Expenses (target)]]</f>
        <v>22199.851999999999</v>
      </c>
      <c r="J2529" s="8" t="s">
        <v>33</v>
      </c>
      <c r="M2529" s="5"/>
      <c r="N2529" s="5"/>
    </row>
    <row r="2530" spans="1:14" x14ac:dyDescent="0.3">
      <c r="A2530" s="2">
        <v>44896</v>
      </c>
      <c r="B2530" s="24" t="s">
        <v>4</v>
      </c>
      <c r="C2530" s="8" t="s">
        <v>26</v>
      </c>
      <c r="D2530" s="3">
        <v>9260.2999999999993</v>
      </c>
      <c r="E2530" s="4">
        <v>0</v>
      </c>
      <c r="F2530" s="4">
        <f>FCT_table_Service_Profitability[[#This Row],[Revenues]]-FCT_table_Service_Profitability[[#This Row],[Expenses]]</f>
        <v>9260.2999999999993</v>
      </c>
      <c r="G2530" s="10">
        <v>8241.6669999999995</v>
      </c>
      <c r="H2530" s="10">
        <v>0</v>
      </c>
      <c r="I2530" s="10">
        <f>FCT_table_Service_Profitability[[#This Row],[Revenues (target)]]-FCT_table_Service_Profitability[[#This Row],[Expenses (target)]]</f>
        <v>8241.6669999999995</v>
      </c>
      <c r="J2530" s="8" t="s">
        <v>33</v>
      </c>
      <c r="M2530" s="5"/>
      <c r="N2530" s="5"/>
    </row>
    <row r="2531" spans="1:14" x14ac:dyDescent="0.3">
      <c r="A2531" s="2">
        <v>44562</v>
      </c>
      <c r="B2531" s="24" t="s">
        <v>10</v>
      </c>
      <c r="C2531" s="8" t="s">
        <v>26</v>
      </c>
      <c r="D2531" s="3">
        <v>248.1</v>
      </c>
      <c r="E2531" s="4">
        <v>0</v>
      </c>
      <c r="F2531" s="4">
        <f>FCT_table_Service_Profitability[[#This Row],[Revenues]]-FCT_table_Service_Profitability[[#This Row],[Expenses]]</f>
        <v>248.1</v>
      </c>
      <c r="G2531" s="10">
        <v>195.999</v>
      </c>
      <c r="H2531" s="10">
        <v>0</v>
      </c>
      <c r="I2531" s="10">
        <f>FCT_table_Service_Profitability[[#This Row],[Revenues (target)]]-FCT_table_Service_Profitability[[#This Row],[Expenses (target)]]</f>
        <v>195.999</v>
      </c>
      <c r="J2531" s="8" t="s">
        <v>33</v>
      </c>
      <c r="M2531" s="5"/>
      <c r="N2531" s="5"/>
    </row>
    <row r="2532" spans="1:14" x14ac:dyDescent="0.3">
      <c r="A2532" s="2">
        <v>44593</v>
      </c>
      <c r="B2532" s="24" t="s">
        <v>10</v>
      </c>
      <c r="C2532" s="8" t="s">
        <v>26</v>
      </c>
      <c r="D2532" s="3">
        <v>198.1</v>
      </c>
      <c r="E2532" s="4">
        <v>0</v>
      </c>
      <c r="F2532" s="4">
        <f>FCT_table_Service_Profitability[[#This Row],[Revenues]]-FCT_table_Service_Profitability[[#This Row],[Expenses]]</f>
        <v>198.1</v>
      </c>
      <c r="G2532" s="10">
        <v>221.87200000000001</v>
      </c>
      <c r="H2532" s="10">
        <v>0</v>
      </c>
      <c r="I2532" s="10">
        <f>FCT_table_Service_Profitability[[#This Row],[Revenues (target)]]-FCT_table_Service_Profitability[[#This Row],[Expenses (target)]]</f>
        <v>221.87200000000001</v>
      </c>
      <c r="J2532" s="8" t="s">
        <v>33</v>
      </c>
      <c r="M2532" s="5"/>
      <c r="N2532" s="5"/>
    </row>
    <row r="2533" spans="1:14" x14ac:dyDescent="0.3">
      <c r="A2533" s="2">
        <v>44621</v>
      </c>
      <c r="B2533" s="24" t="s">
        <v>10</v>
      </c>
      <c r="C2533" s="8" t="s">
        <v>26</v>
      </c>
      <c r="D2533" s="3">
        <v>119.7</v>
      </c>
      <c r="E2533" s="4">
        <v>0</v>
      </c>
      <c r="F2533" s="4">
        <f>FCT_table_Service_Profitability[[#This Row],[Revenues]]-FCT_table_Service_Profitability[[#This Row],[Expenses]]</f>
        <v>119.7</v>
      </c>
      <c r="G2533" s="10">
        <v>105.336</v>
      </c>
      <c r="H2533" s="10">
        <v>0</v>
      </c>
      <c r="I2533" s="10">
        <f>FCT_table_Service_Profitability[[#This Row],[Revenues (target)]]-FCT_table_Service_Profitability[[#This Row],[Expenses (target)]]</f>
        <v>105.336</v>
      </c>
      <c r="J2533" s="8" t="s">
        <v>33</v>
      </c>
      <c r="M2533" s="5"/>
      <c r="N2533" s="5"/>
    </row>
    <row r="2534" spans="1:14" x14ac:dyDescent="0.3">
      <c r="A2534" s="2">
        <v>44652</v>
      </c>
      <c r="B2534" s="24" t="s">
        <v>10</v>
      </c>
      <c r="C2534" s="8" t="s">
        <v>26</v>
      </c>
      <c r="D2534" s="3">
        <v>197</v>
      </c>
      <c r="E2534" s="4">
        <v>0</v>
      </c>
      <c r="F2534" s="4">
        <f>FCT_table_Service_Profitability[[#This Row],[Revenues]]-FCT_table_Service_Profitability[[#This Row],[Expenses]]</f>
        <v>197</v>
      </c>
      <c r="G2534" s="10">
        <v>145.78</v>
      </c>
      <c r="H2534" s="10">
        <v>0</v>
      </c>
      <c r="I2534" s="10">
        <f>FCT_table_Service_Profitability[[#This Row],[Revenues (target)]]-FCT_table_Service_Profitability[[#This Row],[Expenses (target)]]</f>
        <v>145.78</v>
      </c>
      <c r="J2534" s="8" t="s">
        <v>33</v>
      </c>
      <c r="M2534" s="5"/>
      <c r="N2534" s="5"/>
    </row>
    <row r="2535" spans="1:14" x14ac:dyDescent="0.3">
      <c r="A2535" s="2">
        <v>44682</v>
      </c>
      <c r="B2535" s="24" t="s">
        <v>10</v>
      </c>
      <c r="C2535" s="8" t="s">
        <v>26</v>
      </c>
      <c r="D2535" s="3">
        <v>109.4</v>
      </c>
      <c r="E2535" s="4">
        <v>0</v>
      </c>
      <c r="F2535" s="4">
        <f>FCT_table_Service_Profitability[[#This Row],[Revenues]]-FCT_table_Service_Profitability[[#This Row],[Expenses]]</f>
        <v>109.4</v>
      </c>
      <c r="G2535" s="10">
        <v>92.990000000000009</v>
      </c>
      <c r="H2535" s="10">
        <v>0</v>
      </c>
      <c r="I2535" s="10">
        <f>FCT_table_Service_Profitability[[#This Row],[Revenues (target)]]-FCT_table_Service_Profitability[[#This Row],[Expenses (target)]]</f>
        <v>92.990000000000009</v>
      </c>
      <c r="J2535" s="8" t="s">
        <v>33</v>
      </c>
      <c r="M2535" s="5"/>
      <c r="N2535" s="5"/>
    </row>
    <row r="2536" spans="1:14" x14ac:dyDescent="0.3">
      <c r="A2536" s="2">
        <v>44713</v>
      </c>
      <c r="B2536" s="24" t="s">
        <v>10</v>
      </c>
      <c r="C2536" s="8" t="s">
        <v>26</v>
      </c>
      <c r="D2536" s="3">
        <v>72.5</v>
      </c>
      <c r="E2536" s="4">
        <v>0</v>
      </c>
      <c r="F2536" s="4">
        <f>FCT_table_Service_Profitability[[#This Row],[Revenues]]-FCT_table_Service_Profitability[[#This Row],[Expenses]]</f>
        <v>72.5</v>
      </c>
      <c r="G2536" s="10">
        <v>68.149999999999991</v>
      </c>
      <c r="H2536" s="10">
        <v>0</v>
      </c>
      <c r="I2536" s="10">
        <f>FCT_table_Service_Profitability[[#This Row],[Revenues (target)]]-FCT_table_Service_Profitability[[#This Row],[Expenses (target)]]</f>
        <v>68.149999999999991</v>
      </c>
      <c r="J2536" s="8" t="s">
        <v>33</v>
      </c>
      <c r="M2536" s="5"/>
      <c r="N2536" s="5"/>
    </row>
    <row r="2537" spans="1:14" x14ac:dyDescent="0.3">
      <c r="A2537" s="2">
        <v>44743</v>
      </c>
      <c r="B2537" s="24" t="s">
        <v>10</v>
      </c>
      <c r="C2537" s="8" t="s">
        <v>26</v>
      </c>
      <c r="D2537" s="3">
        <v>64.8</v>
      </c>
      <c r="E2537" s="4">
        <v>0</v>
      </c>
      <c r="F2537" s="4">
        <f>FCT_table_Service_Profitability[[#This Row],[Revenues]]-FCT_table_Service_Profitability[[#This Row],[Expenses]]</f>
        <v>64.8</v>
      </c>
      <c r="G2537" s="10">
        <v>66.744</v>
      </c>
      <c r="H2537" s="10">
        <v>0</v>
      </c>
      <c r="I2537" s="10">
        <f>FCT_table_Service_Profitability[[#This Row],[Revenues (target)]]-FCT_table_Service_Profitability[[#This Row],[Expenses (target)]]</f>
        <v>66.744</v>
      </c>
      <c r="J2537" s="8" t="s">
        <v>33</v>
      </c>
      <c r="M2537" s="5"/>
      <c r="N2537" s="5"/>
    </row>
    <row r="2538" spans="1:14" x14ac:dyDescent="0.3">
      <c r="A2538" s="2">
        <v>44774</v>
      </c>
      <c r="B2538" s="24" t="s">
        <v>10</v>
      </c>
      <c r="C2538" s="8" t="s">
        <v>26</v>
      </c>
      <c r="D2538" s="3">
        <v>56.7</v>
      </c>
      <c r="E2538" s="4">
        <v>0</v>
      </c>
      <c r="F2538" s="4">
        <f>FCT_table_Service_Profitability[[#This Row],[Revenues]]-FCT_table_Service_Profitability[[#This Row],[Expenses]]</f>
        <v>56.7</v>
      </c>
      <c r="G2538" s="10">
        <v>43.659000000000006</v>
      </c>
      <c r="H2538" s="10">
        <v>0</v>
      </c>
      <c r="I2538" s="10">
        <f>FCT_table_Service_Profitability[[#This Row],[Revenues (target)]]-FCT_table_Service_Profitability[[#This Row],[Expenses (target)]]</f>
        <v>43.659000000000006</v>
      </c>
      <c r="J2538" s="8" t="s">
        <v>33</v>
      </c>
      <c r="M2538" s="5"/>
      <c r="N2538" s="5"/>
    </row>
    <row r="2539" spans="1:14" x14ac:dyDescent="0.3">
      <c r="A2539" s="2">
        <v>44805</v>
      </c>
      <c r="B2539" s="24" t="s">
        <v>10</v>
      </c>
      <c r="C2539" s="8" t="s">
        <v>26</v>
      </c>
      <c r="D2539" s="3">
        <v>86.2</v>
      </c>
      <c r="E2539" s="4">
        <v>0</v>
      </c>
      <c r="F2539" s="4">
        <f>FCT_table_Service_Profitability[[#This Row],[Revenues]]-FCT_table_Service_Profitability[[#This Row],[Expenses]]</f>
        <v>86.2</v>
      </c>
      <c r="G2539" s="10">
        <v>100.854</v>
      </c>
      <c r="H2539" s="10">
        <v>0</v>
      </c>
      <c r="I2539" s="10">
        <f>FCT_table_Service_Profitability[[#This Row],[Revenues (target)]]-FCT_table_Service_Profitability[[#This Row],[Expenses (target)]]</f>
        <v>100.854</v>
      </c>
      <c r="J2539" s="8" t="s">
        <v>33</v>
      </c>
      <c r="M2539" s="5"/>
      <c r="N2539" s="5"/>
    </row>
    <row r="2540" spans="1:14" x14ac:dyDescent="0.3">
      <c r="A2540" s="2">
        <v>44835</v>
      </c>
      <c r="B2540" s="24" t="s">
        <v>10</v>
      </c>
      <c r="C2540" s="8" t="s">
        <v>26</v>
      </c>
      <c r="D2540" s="3">
        <v>59.6</v>
      </c>
      <c r="E2540" s="4">
        <v>0</v>
      </c>
      <c r="F2540" s="4">
        <f>FCT_table_Service_Profitability[[#This Row],[Revenues]]-FCT_table_Service_Profitability[[#This Row],[Expenses]]</f>
        <v>59.6</v>
      </c>
      <c r="G2540" s="10">
        <v>45.892000000000003</v>
      </c>
      <c r="H2540" s="10">
        <v>0</v>
      </c>
      <c r="I2540" s="10">
        <f>FCT_table_Service_Profitability[[#This Row],[Revenues (target)]]-FCT_table_Service_Profitability[[#This Row],[Expenses (target)]]</f>
        <v>45.892000000000003</v>
      </c>
      <c r="J2540" s="8" t="s">
        <v>33</v>
      </c>
      <c r="M2540" s="5"/>
      <c r="N2540" s="5"/>
    </row>
    <row r="2541" spans="1:14" x14ac:dyDescent="0.3">
      <c r="A2541" s="2">
        <v>44866</v>
      </c>
      <c r="B2541" s="24" t="s">
        <v>10</v>
      </c>
      <c r="C2541" s="8" t="s">
        <v>26</v>
      </c>
      <c r="D2541" s="3">
        <v>106.6</v>
      </c>
      <c r="E2541" s="4">
        <v>0</v>
      </c>
      <c r="F2541" s="4">
        <f>FCT_table_Service_Profitability[[#This Row],[Revenues]]-FCT_table_Service_Profitability[[#This Row],[Expenses]]</f>
        <v>106.6</v>
      </c>
      <c r="G2541" s="10">
        <v>109.798</v>
      </c>
      <c r="H2541" s="10">
        <v>0</v>
      </c>
      <c r="I2541" s="10">
        <f>FCT_table_Service_Profitability[[#This Row],[Revenues (target)]]-FCT_table_Service_Profitability[[#This Row],[Expenses (target)]]</f>
        <v>109.798</v>
      </c>
      <c r="J2541" s="8" t="s">
        <v>33</v>
      </c>
      <c r="M2541" s="5"/>
      <c r="N2541" s="5"/>
    </row>
    <row r="2542" spans="1:14" x14ac:dyDescent="0.3">
      <c r="A2542" s="2">
        <v>44896</v>
      </c>
      <c r="B2542" s="24" t="s">
        <v>10</v>
      </c>
      <c r="C2542" s="8" t="s">
        <v>26</v>
      </c>
      <c r="D2542" s="3">
        <v>83.1</v>
      </c>
      <c r="E2542" s="4">
        <v>0</v>
      </c>
      <c r="F2542" s="4">
        <f>FCT_table_Service_Profitability[[#This Row],[Revenues]]-FCT_table_Service_Profitability[[#This Row],[Expenses]]</f>
        <v>83.1</v>
      </c>
      <c r="G2542" s="10">
        <v>108.03</v>
      </c>
      <c r="H2542" s="10">
        <v>0</v>
      </c>
      <c r="I2542" s="10">
        <f>FCT_table_Service_Profitability[[#This Row],[Revenues (target)]]-FCT_table_Service_Profitability[[#This Row],[Expenses (target)]]</f>
        <v>108.03</v>
      </c>
      <c r="J2542" s="8" t="s">
        <v>33</v>
      </c>
      <c r="M2542" s="5"/>
      <c r="N2542" s="5"/>
    </row>
    <row r="2543" spans="1:14" x14ac:dyDescent="0.3">
      <c r="A2543" s="2">
        <v>44562</v>
      </c>
      <c r="B2543" s="24" t="s">
        <v>20</v>
      </c>
      <c r="C2543" s="8" t="s">
        <v>26</v>
      </c>
      <c r="D2543" s="3">
        <v>153609.60000000001</v>
      </c>
      <c r="E2543" s="4">
        <v>0</v>
      </c>
      <c r="F2543" s="4">
        <f>FCT_table_Service_Profitability[[#This Row],[Revenues]]-FCT_table_Service_Profitability[[#This Row],[Expenses]]</f>
        <v>153609.60000000001</v>
      </c>
      <c r="G2543" s="10">
        <v>176651.03999999998</v>
      </c>
      <c r="H2543" s="10">
        <v>0</v>
      </c>
      <c r="I2543" s="10">
        <f>FCT_table_Service_Profitability[[#This Row],[Revenues (target)]]-FCT_table_Service_Profitability[[#This Row],[Expenses (target)]]</f>
        <v>176651.03999999998</v>
      </c>
      <c r="J2543" s="8" t="s">
        <v>33</v>
      </c>
      <c r="M2543" s="5"/>
      <c r="N2543" s="5"/>
    </row>
    <row r="2544" spans="1:14" x14ac:dyDescent="0.3">
      <c r="A2544" s="2">
        <v>44593</v>
      </c>
      <c r="B2544" s="24" t="s">
        <v>20</v>
      </c>
      <c r="C2544" s="8" t="s">
        <v>26</v>
      </c>
      <c r="D2544" s="3">
        <v>139553.60000000001</v>
      </c>
      <c r="E2544" s="4">
        <v>0</v>
      </c>
      <c r="F2544" s="4">
        <f>FCT_table_Service_Profitability[[#This Row],[Revenues]]-FCT_table_Service_Profitability[[#This Row],[Expenses]]</f>
        <v>139553.60000000001</v>
      </c>
      <c r="G2544" s="10">
        <v>115829.488</v>
      </c>
      <c r="H2544" s="10">
        <v>0</v>
      </c>
      <c r="I2544" s="10">
        <f>FCT_table_Service_Profitability[[#This Row],[Revenues (target)]]-FCT_table_Service_Profitability[[#This Row],[Expenses (target)]]</f>
        <v>115829.488</v>
      </c>
      <c r="J2544" s="8" t="s">
        <v>33</v>
      </c>
      <c r="M2544" s="5"/>
      <c r="N2544" s="5"/>
    </row>
    <row r="2545" spans="1:14" x14ac:dyDescent="0.3">
      <c r="A2545" s="2">
        <v>44621</v>
      </c>
      <c r="B2545" s="24" t="s">
        <v>20</v>
      </c>
      <c r="C2545" s="8" t="s">
        <v>26</v>
      </c>
      <c r="D2545" s="3">
        <v>199610.9</v>
      </c>
      <c r="E2545" s="4">
        <v>0</v>
      </c>
      <c r="F2545" s="4">
        <f>FCT_table_Service_Profitability[[#This Row],[Revenues]]-FCT_table_Service_Profitability[[#This Row],[Expenses]]</f>
        <v>199610.9</v>
      </c>
      <c r="G2545" s="10">
        <v>139727.62999999998</v>
      </c>
      <c r="H2545" s="10">
        <v>0</v>
      </c>
      <c r="I2545" s="10">
        <f>FCT_table_Service_Profitability[[#This Row],[Revenues (target)]]-FCT_table_Service_Profitability[[#This Row],[Expenses (target)]]</f>
        <v>139727.62999999998</v>
      </c>
      <c r="J2545" s="8" t="s">
        <v>33</v>
      </c>
      <c r="M2545" s="5"/>
      <c r="N2545" s="5"/>
    </row>
    <row r="2546" spans="1:14" x14ac:dyDescent="0.3">
      <c r="A2546" s="2">
        <v>44652</v>
      </c>
      <c r="B2546" s="24" t="s">
        <v>20</v>
      </c>
      <c r="C2546" s="8" t="s">
        <v>26</v>
      </c>
      <c r="D2546" s="3">
        <v>204704.1</v>
      </c>
      <c r="E2546" s="4">
        <v>0</v>
      </c>
      <c r="F2546" s="4">
        <f>FCT_table_Service_Profitability[[#This Row],[Revenues]]-FCT_table_Service_Profitability[[#This Row],[Expenses]]</f>
        <v>204704.1</v>
      </c>
      <c r="G2546" s="10">
        <v>196515.93599999999</v>
      </c>
      <c r="H2546" s="10">
        <v>0</v>
      </c>
      <c r="I2546" s="10">
        <f>FCT_table_Service_Profitability[[#This Row],[Revenues (target)]]-FCT_table_Service_Profitability[[#This Row],[Expenses (target)]]</f>
        <v>196515.93599999999</v>
      </c>
      <c r="J2546" s="8" t="s">
        <v>33</v>
      </c>
      <c r="M2546" s="5"/>
      <c r="N2546" s="5"/>
    </row>
    <row r="2547" spans="1:14" x14ac:dyDescent="0.3">
      <c r="A2547" s="2">
        <v>44682</v>
      </c>
      <c r="B2547" s="24" t="s">
        <v>20</v>
      </c>
      <c r="C2547" s="8" t="s">
        <v>26</v>
      </c>
      <c r="D2547" s="3">
        <v>188248.4</v>
      </c>
      <c r="E2547" s="4">
        <v>0</v>
      </c>
      <c r="F2547" s="4">
        <f>FCT_table_Service_Profitability[[#This Row],[Revenues]]-FCT_table_Service_Profitability[[#This Row],[Expenses]]</f>
        <v>188248.4</v>
      </c>
      <c r="G2547" s="10">
        <v>135538.848</v>
      </c>
      <c r="H2547" s="10">
        <v>0</v>
      </c>
      <c r="I2547" s="10">
        <f>FCT_table_Service_Profitability[[#This Row],[Revenues (target)]]-FCT_table_Service_Profitability[[#This Row],[Expenses (target)]]</f>
        <v>135538.848</v>
      </c>
      <c r="J2547" s="8" t="s">
        <v>33</v>
      </c>
      <c r="M2547" s="5"/>
      <c r="N2547" s="5"/>
    </row>
    <row r="2548" spans="1:14" x14ac:dyDescent="0.3">
      <c r="A2548" s="2">
        <v>44713</v>
      </c>
      <c r="B2548" s="24" t="s">
        <v>20</v>
      </c>
      <c r="C2548" s="8" t="s">
        <v>26</v>
      </c>
      <c r="D2548" s="3">
        <v>124415.6</v>
      </c>
      <c r="E2548" s="4">
        <v>0</v>
      </c>
      <c r="F2548" s="4">
        <f>FCT_table_Service_Profitability[[#This Row],[Revenues]]-FCT_table_Service_Profitability[[#This Row],[Expenses]]</f>
        <v>124415.6</v>
      </c>
      <c r="G2548" s="10">
        <v>114462.35200000001</v>
      </c>
      <c r="H2548" s="10">
        <v>0</v>
      </c>
      <c r="I2548" s="10">
        <f>FCT_table_Service_Profitability[[#This Row],[Revenues (target)]]-FCT_table_Service_Profitability[[#This Row],[Expenses (target)]]</f>
        <v>114462.35200000001</v>
      </c>
      <c r="J2548" s="8" t="s">
        <v>33</v>
      </c>
      <c r="M2548" s="5"/>
      <c r="N2548" s="5"/>
    </row>
    <row r="2549" spans="1:14" x14ac:dyDescent="0.3">
      <c r="A2549" s="2">
        <v>44743</v>
      </c>
      <c r="B2549" s="24" t="s">
        <v>20</v>
      </c>
      <c r="C2549" s="8" t="s">
        <v>26</v>
      </c>
      <c r="D2549" s="3">
        <v>160773</v>
      </c>
      <c r="E2549" s="4">
        <v>0</v>
      </c>
      <c r="F2549" s="4">
        <f>FCT_table_Service_Profitability[[#This Row],[Revenues]]-FCT_table_Service_Profitability[[#This Row],[Expenses]]</f>
        <v>160773</v>
      </c>
      <c r="G2549" s="10">
        <v>160773</v>
      </c>
      <c r="H2549" s="10">
        <v>0</v>
      </c>
      <c r="I2549" s="10">
        <f>FCT_table_Service_Profitability[[#This Row],[Revenues (target)]]-FCT_table_Service_Profitability[[#This Row],[Expenses (target)]]</f>
        <v>160773</v>
      </c>
      <c r="J2549" s="8" t="s">
        <v>33</v>
      </c>
      <c r="M2549" s="5"/>
      <c r="N2549" s="5"/>
    </row>
    <row r="2550" spans="1:14" x14ac:dyDescent="0.3">
      <c r="A2550" s="2">
        <v>44774</v>
      </c>
      <c r="B2550" s="24" t="s">
        <v>20</v>
      </c>
      <c r="C2550" s="8" t="s">
        <v>26</v>
      </c>
      <c r="D2550" s="3">
        <v>213039.9</v>
      </c>
      <c r="E2550" s="4">
        <v>0</v>
      </c>
      <c r="F2550" s="4">
        <f>FCT_table_Service_Profitability[[#This Row],[Revenues]]-FCT_table_Service_Profitability[[#This Row],[Expenses]]</f>
        <v>213039.9</v>
      </c>
      <c r="G2550" s="10">
        <v>166171.122</v>
      </c>
      <c r="H2550" s="10">
        <v>0</v>
      </c>
      <c r="I2550" s="10">
        <f>FCT_table_Service_Profitability[[#This Row],[Revenues (target)]]-FCT_table_Service_Profitability[[#This Row],[Expenses (target)]]</f>
        <v>166171.122</v>
      </c>
      <c r="J2550" s="8" t="s">
        <v>33</v>
      </c>
      <c r="M2550" s="5"/>
      <c r="N2550" s="5"/>
    </row>
    <row r="2551" spans="1:14" x14ac:dyDescent="0.3">
      <c r="A2551" s="2">
        <v>44805</v>
      </c>
      <c r="B2551" s="24" t="s">
        <v>20</v>
      </c>
      <c r="C2551" s="8" t="s">
        <v>26</v>
      </c>
      <c r="D2551" s="3">
        <v>177152.7</v>
      </c>
      <c r="E2551" s="4">
        <v>0</v>
      </c>
      <c r="F2551" s="4">
        <f>FCT_table_Service_Profitability[[#This Row],[Revenues]]-FCT_table_Service_Profitability[[#This Row],[Expenses]]</f>
        <v>177152.7</v>
      </c>
      <c r="G2551" s="10">
        <v>154122.84900000002</v>
      </c>
      <c r="H2551" s="10">
        <v>0</v>
      </c>
      <c r="I2551" s="10">
        <f>FCT_table_Service_Profitability[[#This Row],[Revenues (target)]]-FCT_table_Service_Profitability[[#This Row],[Expenses (target)]]</f>
        <v>154122.84900000002</v>
      </c>
      <c r="J2551" s="8" t="s">
        <v>33</v>
      </c>
      <c r="M2551" s="5"/>
      <c r="N2551" s="5"/>
    </row>
    <row r="2552" spans="1:14" x14ac:dyDescent="0.3">
      <c r="A2552" s="2">
        <v>44835</v>
      </c>
      <c r="B2552" s="24" t="s">
        <v>20</v>
      </c>
      <c r="C2552" s="8" t="s">
        <v>26</v>
      </c>
      <c r="D2552" s="3">
        <v>193253.7</v>
      </c>
      <c r="E2552" s="4">
        <v>0</v>
      </c>
      <c r="F2552" s="4">
        <f>FCT_table_Service_Profitability[[#This Row],[Revenues]]-FCT_table_Service_Profitability[[#This Row],[Expenses]]</f>
        <v>193253.7</v>
      </c>
      <c r="G2552" s="10">
        <v>216444.14400000003</v>
      </c>
      <c r="H2552" s="10">
        <v>0</v>
      </c>
      <c r="I2552" s="10">
        <f>FCT_table_Service_Profitability[[#This Row],[Revenues (target)]]-FCT_table_Service_Profitability[[#This Row],[Expenses (target)]]</f>
        <v>216444.14400000003</v>
      </c>
      <c r="J2552" s="8" t="s">
        <v>33</v>
      </c>
      <c r="M2552" s="5"/>
      <c r="N2552" s="5"/>
    </row>
    <row r="2553" spans="1:14" x14ac:dyDescent="0.3">
      <c r="A2553" s="2">
        <v>44866</v>
      </c>
      <c r="B2553" s="24" t="s">
        <v>20</v>
      </c>
      <c r="C2553" s="8" t="s">
        <v>26</v>
      </c>
      <c r="D2553" s="3">
        <v>150491.29999999999</v>
      </c>
      <c r="E2553" s="4">
        <v>0</v>
      </c>
      <c r="F2553" s="4">
        <f>FCT_table_Service_Profitability[[#This Row],[Revenues]]-FCT_table_Service_Profitability[[#This Row],[Expenses]]</f>
        <v>150491.29999999999</v>
      </c>
      <c r="G2553" s="10">
        <v>192628.864</v>
      </c>
      <c r="H2553" s="10">
        <v>0</v>
      </c>
      <c r="I2553" s="10">
        <f>FCT_table_Service_Profitability[[#This Row],[Revenues (target)]]-FCT_table_Service_Profitability[[#This Row],[Expenses (target)]]</f>
        <v>192628.864</v>
      </c>
      <c r="J2553" s="8" t="s">
        <v>33</v>
      </c>
      <c r="M2553" s="5"/>
      <c r="N2553" s="5"/>
    </row>
    <row r="2554" spans="1:14" x14ac:dyDescent="0.3">
      <c r="A2554" s="2">
        <v>44896</v>
      </c>
      <c r="B2554" s="24" t="s">
        <v>20</v>
      </c>
      <c r="C2554" s="8" t="s">
        <v>26</v>
      </c>
      <c r="D2554" s="3">
        <v>103606.7</v>
      </c>
      <c r="E2554" s="4">
        <v>0</v>
      </c>
      <c r="F2554" s="4">
        <f>FCT_table_Service_Profitability[[#This Row],[Revenues]]-FCT_table_Service_Profitability[[#This Row],[Expenses]]</f>
        <v>103606.7</v>
      </c>
      <c r="G2554" s="10">
        <v>88065.694999999992</v>
      </c>
      <c r="H2554" s="10">
        <v>0</v>
      </c>
      <c r="I2554" s="10">
        <f>FCT_table_Service_Profitability[[#This Row],[Revenues (target)]]-FCT_table_Service_Profitability[[#This Row],[Expenses (target)]]</f>
        <v>88065.694999999992</v>
      </c>
      <c r="J2554" s="8" t="s">
        <v>33</v>
      </c>
      <c r="M2554" s="5"/>
      <c r="N2554" s="5"/>
    </row>
    <row r="2555" spans="1:14" x14ac:dyDescent="0.3">
      <c r="A2555" s="2">
        <v>44562</v>
      </c>
      <c r="B2555" s="24" t="s">
        <v>1</v>
      </c>
      <c r="C2555" s="8" t="s">
        <v>26</v>
      </c>
      <c r="D2555" s="3">
        <v>76859.5</v>
      </c>
      <c r="E2555" s="4">
        <v>0</v>
      </c>
      <c r="F2555" s="4">
        <f>FCT_table_Service_Profitability[[#This Row],[Revenues]]-FCT_table_Service_Profitability[[#This Row],[Expenses]]</f>
        <v>76859.5</v>
      </c>
      <c r="G2555" s="10">
        <v>61487.600000000006</v>
      </c>
      <c r="H2555" s="10">
        <v>0</v>
      </c>
      <c r="I2555" s="10">
        <f>FCT_table_Service_Profitability[[#This Row],[Revenues (target)]]-FCT_table_Service_Profitability[[#This Row],[Expenses (target)]]</f>
        <v>61487.600000000006</v>
      </c>
      <c r="J2555" s="8" t="s">
        <v>33</v>
      </c>
      <c r="M2555" s="5"/>
      <c r="N2555" s="5"/>
    </row>
    <row r="2556" spans="1:14" x14ac:dyDescent="0.3">
      <c r="A2556" s="2">
        <v>44593</v>
      </c>
      <c r="B2556" s="24" t="s">
        <v>1</v>
      </c>
      <c r="C2556" s="8" t="s">
        <v>26</v>
      </c>
      <c r="D2556" s="3">
        <v>49750.1</v>
      </c>
      <c r="E2556" s="4">
        <v>0</v>
      </c>
      <c r="F2556" s="4">
        <f>FCT_table_Service_Profitability[[#This Row],[Revenues]]-FCT_table_Service_Profitability[[#This Row],[Expenses]]</f>
        <v>49750.1</v>
      </c>
      <c r="G2556" s="10">
        <v>48257.596999999994</v>
      </c>
      <c r="H2556" s="10">
        <v>0</v>
      </c>
      <c r="I2556" s="10">
        <f>FCT_table_Service_Profitability[[#This Row],[Revenues (target)]]-FCT_table_Service_Profitability[[#This Row],[Expenses (target)]]</f>
        <v>48257.596999999994</v>
      </c>
      <c r="J2556" s="8" t="s">
        <v>33</v>
      </c>
      <c r="M2556" s="5"/>
      <c r="N2556" s="5"/>
    </row>
    <row r="2557" spans="1:14" x14ac:dyDescent="0.3">
      <c r="A2557" s="2">
        <v>44621</v>
      </c>
      <c r="B2557" s="24" t="s">
        <v>1</v>
      </c>
      <c r="C2557" s="8" t="s">
        <v>26</v>
      </c>
      <c r="D2557" s="3">
        <v>49607.199999999997</v>
      </c>
      <c r="E2557" s="4">
        <v>0</v>
      </c>
      <c r="F2557" s="4">
        <f>FCT_table_Service_Profitability[[#This Row],[Revenues]]-FCT_table_Service_Profitability[[#This Row],[Expenses]]</f>
        <v>49607.199999999997</v>
      </c>
      <c r="G2557" s="10">
        <v>49607.199999999997</v>
      </c>
      <c r="H2557" s="10">
        <v>0</v>
      </c>
      <c r="I2557" s="10">
        <f>FCT_table_Service_Profitability[[#This Row],[Revenues (target)]]-FCT_table_Service_Profitability[[#This Row],[Expenses (target)]]</f>
        <v>49607.199999999997</v>
      </c>
      <c r="J2557" s="8" t="s">
        <v>33</v>
      </c>
      <c r="M2557" s="5"/>
      <c r="N2557" s="5"/>
    </row>
    <row r="2558" spans="1:14" x14ac:dyDescent="0.3">
      <c r="A2558" s="2">
        <v>44652</v>
      </c>
      <c r="B2558" s="24" t="s">
        <v>1</v>
      </c>
      <c r="C2558" s="8" t="s">
        <v>26</v>
      </c>
      <c r="D2558" s="3">
        <v>42528.6</v>
      </c>
      <c r="E2558" s="4">
        <v>0</v>
      </c>
      <c r="F2558" s="4">
        <f>FCT_table_Service_Profitability[[#This Row],[Revenues]]-FCT_table_Service_Profitability[[#This Row],[Expenses]]</f>
        <v>42528.6</v>
      </c>
      <c r="G2558" s="10">
        <v>44229.743999999999</v>
      </c>
      <c r="H2558" s="10">
        <v>0</v>
      </c>
      <c r="I2558" s="10">
        <f>FCT_table_Service_Profitability[[#This Row],[Revenues (target)]]-FCT_table_Service_Profitability[[#This Row],[Expenses (target)]]</f>
        <v>44229.743999999999</v>
      </c>
      <c r="J2558" s="8" t="s">
        <v>33</v>
      </c>
      <c r="M2558" s="5"/>
      <c r="N2558" s="5"/>
    </row>
    <row r="2559" spans="1:14" x14ac:dyDescent="0.3">
      <c r="A2559" s="2">
        <v>44682</v>
      </c>
      <c r="B2559" s="24" t="s">
        <v>1</v>
      </c>
      <c r="C2559" s="8" t="s">
        <v>26</v>
      </c>
      <c r="D2559" s="3">
        <v>35662</v>
      </c>
      <c r="E2559" s="4">
        <v>0</v>
      </c>
      <c r="F2559" s="4">
        <f>FCT_table_Service_Profitability[[#This Row],[Revenues]]-FCT_table_Service_Profitability[[#This Row],[Expenses]]</f>
        <v>35662</v>
      </c>
      <c r="G2559" s="10">
        <v>40298.06</v>
      </c>
      <c r="H2559" s="10">
        <v>0</v>
      </c>
      <c r="I2559" s="10">
        <f>FCT_table_Service_Profitability[[#This Row],[Revenues (target)]]-FCT_table_Service_Profitability[[#This Row],[Expenses (target)]]</f>
        <v>40298.06</v>
      </c>
      <c r="J2559" s="8" t="s">
        <v>33</v>
      </c>
      <c r="M2559" s="5"/>
      <c r="N2559" s="5"/>
    </row>
    <row r="2560" spans="1:14" x14ac:dyDescent="0.3">
      <c r="A2560" s="2">
        <v>44713</v>
      </c>
      <c r="B2560" s="24" t="s">
        <v>1</v>
      </c>
      <c r="C2560" s="8" t="s">
        <v>26</v>
      </c>
      <c r="D2560" s="3">
        <v>31551.8</v>
      </c>
      <c r="E2560" s="4">
        <v>0</v>
      </c>
      <c r="F2560" s="4">
        <f>FCT_table_Service_Profitability[[#This Row],[Revenues]]-FCT_table_Service_Profitability[[#This Row],[Expenses]]</f>
        <v>31551.8</v>
      </c>
      <c r="G2560" s="10">
        <v>27134.547999999999</v>
      </c>
      <c r="H2560" s="10">
        <v>0</v>
      </c>
      <c r="I2560" s="10">
        <f>FCT_table_Service_Profitability[[#This Row],[Revenues (target)]]-FCT_table_Service_Profitability[[#This Row],[Expenses (target)]]</f>
        <v>27134.547999999999</v>
      </c>
      <c r="J2560" s="8" t="s">
        <v>33</v>
      </c>
      <c r="M2560" s="5"/>
      <c r="N2560" s="5"/>
    </row>
    <row r="2561" spans="1:14" x14ac:dyDescent="0.3">
      <c r="A2561" s="2">
        <v>44743</v>
      </c>
      <c r="B2561" s="24" t="s">
        <v>1</v>
      </c>
      <c r="C2561" s="8" t="s">
        <v>26</v>
      </c>
      <c r="D2561" s="3">
        <v>37456.1</v>
      </c>
      <c r="E2561" s="4">
        <v>0</v>
      </c>
      <c r="F2561" s="4">
        <f>FCT_table_Service_Profitability[[#This Row],[Revenues]]-FCT_table_Service_Profitability[[#This Row],[Expenses]]</f>
        <v>37456.1</v>
      </c>
      <c r="G2561" s="10">
        <v>36706.977999999996</v>
      </c>
      <c r="H2561" s="10">
        <v>0</v>
      </c>
      <c r="I2561" s="10">
        <f>FCT_table_Service_Profitability[[#This Row],[Revenues (target)]]-FCT_table_Service_Profitability[[#This Row],[Expenses (target)]]</f>
        <v>36706.977999999996</v>
      </c>
      <c r="J2561" s="8" t="s">
        <v>33</v>
      </c>
      <c r="M2561" s="5"/>
      <c r="N2561" s="5"/>
    </row>
    <row r="2562" spans="1:14" x14ac:dyDescent="0.3">
      <c r="A2562" s="2">
        <v>44774</v>
      </c>
      <c r="B2562" s="24" t="s">
        <v>1</v>
      </c>
      <c r="C2562" s="8" t="s">
        <v>26</v>
      </c>
      <c r="D2562" s="3">
        <v>46113.4</v>
      </c>
      <c r="E2562" s="4">
        <v>0</v>
      </c>
      <c r="F2562" s="4">
        <f>FCT_table_Service_Profitability[[#This Row],[Revenues]]-FCT_table_Service_Profitability[[#This Row],[Expenses]]</f>
        <v>46113.4</v>
      </c>
      <c r="G2562" s="10">
        <v>55336.08</v>
      </c>
      <c r="H2562" s="10">
        <v>0</v>
      </c>
      <c r="I2562" s="10">
        <f>FCT_table_Service_Profitability[[#This Row],[Revenues (target)]]-FCT_table_Service_Profitability[[#This Row],[Expenses (target)]]</f>
        <v>55336.08</v>
      </c>
      <c r="J2562" s="8" t="s">
        <v>33</v>
      </c>
      <c r="M2562" s="5"/>
      <c r="N2562" s="5"/>
    </row>
    <row r="2563" spans="1:14" x14ac:dyDescent="0.3">
      <c r="A2563" s="2">
        <v>44805</v>
      </c>
      <c r="B2563" s="24" t="s">
        <v>1</v>
      </c>
      <c r="C2563" s="8" t="s">
        <v>26</v>
      </c>
      <c r="D2563" s="3">
        <v>53183.8</v>
      </c>
      <c r="E2563" s="4">
        <v>0</v>
      </c>
      <c r="F2563" s="4">
        <f>FCT_table_Service_Profitability[[#This Row],[Revenues]]-FCT_table_Service_Profitability[[#This Row],[Expenses]]</f>
        <v>53183.8</v>
      </c>
      <c r="G2563" s="10">
        <v>43078.878000000004</v>
      </c>
      <c r="H2563" s="10">
        <v>0</v>
      </c>
      <c r="I2563" s="10">
        <f>FCT_table_Service_Profitability[[#This Row],[Revenues (target)]]-FCT_table_Service_Profitability[[#This Row],[Expenses (target)]]</f>
        <v>43078.878000000004</v>
      </c>
      <c r="J2563" s="8" t="s">
        <v>33</v>
      </c>
      <c r="M2563" s="5"/>
      <c r="N2563" s="5"/>
    </row>
    <row r="2564" spans="1:14" x14ac:dyDescent="0.3">
      <c r="A2564" s="2">
        <v>44835</v>
      </c>
      <c r="B2564" s="24" t="s">
        <v>1</v>
      </c>
      <c r="C2564" s="8" t="s">
        <v>26</v>
      </c>
      <c r="D2564" s="3">
        <v>62570</v>
      </c>
      <c r="E2564" s="4">
        <v>0</v>
      </c>
      <c r="F2564" s="4">
        <f>FCT_table_Service_Profitability[[#This Row],[Revenues]]-FCT_table_Service_Profitability[[#This Row],[Expenses]]</f>
        <v>62570</v>
      </c>
      <c r="G2564" s="10">
        <v>51307.4</v>
      </c>
      <c r="H2564" s="10">
        <v>0</v>
      </c>
      <c r="I2564" s="10">
        <f>FCT_table_Service_Profitability[[#This Row],[Revenues (target)]]-FCT_table_Service_Profitability[[#This Row],[Expenses (target)]]</f>
        <v>51307.4</v>
      </c>
      <c r="J2564" s="8" t="s">
        <v>33</v>
      </c>
      <c r="M2564" s="5"/>
      <c r="N2564" s="5"/>
    </row>
    <row r="2565" spans="1:14" x14ac:dyDescent="0.3">
      <c r="A2565" s="2">
        <v>44866</v>
      </c>
      <c r="B2565" s="24" t="s">
        <v>1</v>
      </c>
      <c r="C2565" s="8" t="s">
        <v>26</v>
      </c>
      <c r="D2565" s="3">
        <v>61709.5</v>
      </c>
      <c r="E2565" s="4">
        <v>0</v>
      </c>
      <c r="F2565" s="4">
        <f>FCT_table_Service_Profitability[[#This Row],[Revenues]]-FCT_table_Service_Profitability[[#This Row],[Expenses]]</f>
        <v>61709.5</v>
      </c>
      <c r="G2565" s="10">
        <v>78371.065000000002</v>
      </c>
      <c r="H2565" s="10">
        <v>0</v>
      </c>
      <c r="I2565" s="10">
        <f>FCT_table_Service_Profitability[[#This Row],[Revenues (target)]]-FCT_table_Service_Profitability[[#This Row],[Expenses (target)]]</f>
        <v>78371.065000000002</v>
      </c>
      <c r="J2565" s="8" t="s">
        <v>33</v>
      </c>
      <c r="M2565" s="5"/>
      <c r="N2565" s="5"/>
    </row>
    <row r="2566" spans="1:14" x14ac:dyDescent="0.3">
      <c r="A2566" s="2">
        <v>44896</v>
      </c>
      <c r="B2566" s="24" t="s">
        <v>1</v>
      </c>
      <c r="C2566" s="8" t="s">
        <v>26</v>
      </c>
      <c r="D2566" s="3">
        <v>62629.4</v>
      </c>
      <c r="E2566" s="4">
        <v>0</v>
      </c>
      <c r="F2566" s="4">
        <f>FCT_table_Service_Profitability[[#This Row],[Revenues]]-FCT_table_Service_Profitability[[#This Row],[Expenses]]</f>
        <v>62629.4</v>
      </c>
      <c r="G2566" s="10">
        <v>64508.282000000007</v>
      </c>
      <c r="H2566" s="10">
        <v>0</v>
      </c>
      <c r="I2566" s="10">
        <f>FCT_table_Service_Profitability[[#This Row],[Revenues (target)]]-FCT_table_Service_Profitability[[#This Row],[Expenses (target)]]</f>
        <v>64508.282000000007</v>
      </c>
      <c r="J2566" s="8" t="s">
        <v>33</v>
      </c>
      <c r="M2566" s="5"/>
      <c r="N2566" s="5"/>
    </row>
    <row r="2567" spans="1:14" x14ac:dyDescent="0.3">
      <c r="A2567" s="2">
        <v>44562</v>
      </c>
      <c r="B2567" s="24" t="s">
        <v>23</v>
      </c>
      <c r="C2567" s="8" t="s">
        <v>26</v>
      </c>
      <c r="D2567" s="3">
        <v>249.7</v>
      </c>
      <c r="E2567" s="4">
        <v>0</v>
      </c>
      <c r="F2567" s="4">
        <f>FCT_table_Service_Profitability[[#This Row],[Revenues]]-FCT_table_Service_Profitability[[#This Row],[Expenses]]</f>
        <v>249.7</v>
      </c>
      <c r="G2567" s="10">
        <v>262.185</v>
      </c>
      <c r="H2567" s="10">
        <v>0</v>
      </c>
      <c r="I2567" s="10">
        <f>FCT_table_Service_Profitability[[#This Row],[Revenues (target)]]-FCT_table_Service_Profitability[[#This Row],[Expenses (target)]]</f>
        <v>262.185</v>
      </c>
      <c r="J2567" s="8" t="s">
        <v>33</v>
      </c>
      <c r="M2567" s="5"/>
      <c r="N2567" s="5"/>
    </row>
    <row r="2568" spans="1:14" x14ac:dyDescent="0.3">
      <c r="A2568" s="2">
        <v>44593</v>
      </c>
      <c r="B2568" s="24" t="s">
        <v>23</v>
      </c>
      <c r="C2568" s="8" t="s">
        <v>26</v>
      </c>
      <c r="D2568" s="3">
        <v>89.7</v>
      </c>
      <c r="E2568" s="4">
        <v>0</v>
      </c>
      <c r="F2568" s="4">
        <f>FCT_table_Service_Profitability[[#This Row],[Revenues]]-FCT_table_Service_Profitability[[#This Row],[Expenses]]</f>
        <v>89.7</v>
      </c>
      <c r="G2568" s="10">
        <v>72.657000000000011</v>
      </c>
      <c r="H2568" s="10">
        <v>0</v>
      </c>
      <c r="I2568" s="10">
        <f>FCT_table_Service_Profitability[[#This Row],[Revenues (target)]]-FCT_table_Service_Profitability[[#This Row],[Expenses (target)]]</f>
        <v>72.657000000000011</v>
      </c>
      <c r="J2568" s="8" t="s">
        <v>33</v>
      </c>
      <c r="M2568" s="5"/>
      <c r="N2568" s="5"/>
    </row>
    <row r="2569" spans="1:14" x14ac:dyDescent="0.3">
      <c r="A2569" s="2">
        <v>44621</v>
      </c>
      <c r="B2569" s="24" t="s">
        <v>23</v>
      </c>
      <c r="C2569" s="8" t="s">
        <v>26</v>
      </c>
      <c r="D2569" s="3">
        <v>123.6</v>
      </c>
      <c r="E2569" s="4">
        <v>0</v>
      </c>
      <c r="F2569" s="4">
        <f>FCT_table_Service_Profitability[[#This Row],[Revenues]]-FCT_table_Service_Profitability[[#This Row],[Expenses]]</f>
        <v>123.6</v>
      </c>
      <c r="G2569" s="10">
        <v>117.41999999999999</v>
      </c>
      <c r="H2569" s="10">
        <v>0</v>
      </c>
      <c r="I2569" s="10">
        <f>FCT_table_Service_Profitability[[#This Row],[Revenues (target)]]-FCT_table_Service_Profitability[[#This Row],[Expenses (target)]]</f>
        <v>117.41999999999999</v>
      </c>
      <c r="J2569" s="8" t="s">
        <v>33</v>
      </c>
      <c r="M2569" s="5"/>
      <c r="N2569" s="5"/>
    </row>
    <row r="2570" spans="1:14" x14ac:dyDescent="0.3">
      <c r="A2570" s="2">
        <v>44652</v>
      </c>
      <c r="B2570" s="24" t="s">
        <v>23</v>
      </c>
      <c r="C2570" s="8" t="s">
        <v>26</v>
      </c>
      <c r="D2570" s="3">
        <v>77.5</v>
      </c>
      <c r="E2570" s="4">
        <v>0</v>
      </c>
      <c r="F2570" s="4">
        <f>FCT_table_Service_Profitability[[#This Row],[Revenues]]-FCT_table_Service_Profitability[[#This Row],[Expenses]]</f>
        <v>77.5</v>
      </c>
      <c r="G2570" s="10">
        <v>63.550000000000004</v>
      </c>
      <c r="H2570" s="10">
        <v>0</v>
      </c>
      <c r="I2570" s="10">
        <f>FCT_table_Service_Profitability[[#This Row],[Revenues (target)]]-FCT_table_Service_Profitability[[#This Row],[Expenses (target)]]</f>
        <v>63.550000000000004</v>
      </c>
      <c r="J2570" s="8" t="s">
        <v>33</v>
      </c>
      <c r="M2570" s="5"/>
      <c r="N2570" s="5"/>
    </row>
    <row r="2571" spans="1:14" x14ac:dyDescent="0.3">
      <c r="A2571" s="2">
        <v>44682</v>
      </c>
      <c r="B2571" s="24" t="s">
        <v>23</v>
      </c>
      <c r="C2571" s="8" t="s">
        <v>26</v>
      </c>
      <c r="D2571" s="3">
        <v>96.4</v>
      </c>
      <c r="E2571" s="4">
        <v>0</v>
      </c>
      <c r="F2571" s="4">
        <f>FCT_table_Service_Profitability[[#This Row],[Revenues]]-FCT_table_Service_Profitability[[#This Row],[Expenses]]</f>
        <v>96.4</v>
      </c>
      <c r="G2571" s="10">
        <v>75.192000000000007</v>
      </c>
      <c r="H2571" s="10">
        <v>0</v>
      </c>
      <c r="I2571" s="10">
        <f>FCT_table_Service_Profitability[[#This Row],[Revenues (target)]]-FCT_table_Service_Profitability[[#This Row],[Expenses (target)]]</f>
        <v>75.192000000000007</v>
      </c>
      <c r="J2571" s="8" t="s">
        <v>33</v>
      </c>
      <c r="M2571" s="5"/>
      <c r="N2571" s="5"/>
    </row>
    <row r="2572" spans="1:14" x14ac:dyDescent="0.3">
      <c r="A2572" s="2">
        <v>44713</v>
      </c>
      <c r="B2572" s="24" t="s">
        <v>23</v>
      </c>
      <c r="C2572" s="8" t="s">
        <v>26</v>
      </c>
      <c r="D2572" s="3">
        <v>142.80000000000001</v>
      </c>
      <c r="E2572" s="4">
        <v>0</v>
      </c>
      <c r="F2572" s="4">
        <f>FCT_table_Service_Profitability[[#This Row],[Revenues]]-FCT_table_Service_Profitability[[#This Row],[Expenses]]</f>
        <v>142.80000000000001</v>
      </c>
      <c r="G2572" s="10">
        <v>137.08799999999999</v>
      </c>
      <c r="H2572" s="10">
        <v>0</v>
      </c>
      <c r="I2572" s="10">
        <f>FCT_table_Service_Profitability[[#This Row],[Revenues (target)]]-FCT_table_Service_Profitability[[#This Row],[Expenses (target)]]</f>
        <v>137.08799999999999</v>
      </c>
      <c r="J2572" s="8" t="s">
        <v>33</v>
      </c>
      <c r="M2572" s="5"/>
      <c r="N2572" s="5"/>
    </row>
    <row r="2573" spans="1:14" x14ac:dyDescent="0.3">
      <c r="A2573" s="2">
        <v>44743</v>
      </c>
      <c r="B2573" s="24" t="s">
        <v>23</v>
      </c>
      <c r="C2573" s="8" t="s">
        <v>26</v>
      </c>
      <c r="D2573" s="3">
        <v>68.099999999999994</v>
      </c>
      <c r="E2573" s="4">
        <v>0</v>
      </c>
      <c r="F2573" s="4">
        <f>FCT_table_Service_Profitability[[#This Row],[Revenues]]-FCT_table_Service_Profitability[[#This Row],[Expenses]]</f>
        <v>68.099999999999994</v>
      </c>
      <c r="G2573" s="10">
        <v>77.634</v>
      </c>
      <c r="H2573" s="10">
        <v>0</v>
      </c>
      <c r="I2573" s="10">
        <f>FCT_table_Service_Profitability[[#This Row],[Revenues (target)]]-FCT_table_Service_Profitability[[#This Row],[Expenses (target)]]</f>
        <v>77.634</v>
      </c>
      <c r="J2573" s="8" t="s">
        <v>33</v>
      </c>
      <c r="M2573" s="5"/>
      <c r="N2573" s="5"/>
    </row>
    <row r="2574" spans="1:14" x14ac:dyDescent="0.3">
      <c r="A2574" s="2">
        <v>44774</v>
      </c>
      <c r="B2574" s="24" t="s">
        <v>23</v>
      </c>
      <c r="C2574" s="8" t="s">
        <v>26</v>
      </c>
      <c r="D2574" s="3">
        <v>113.1</v>
      </c>
      <c r="E2574" s="4">
        <v>0</v>
      </c>
      <c r="F2574" s="4">
        <f>FCT_table_Service_Profitability[[#This Row],[Revenues]]-FCT_table_Service_Profitability[[#This Row],[Expenses]]</f>
        <v>113.1</v>
      </c>
      <c r="G2574" s="10">
        <v>80.300999999999988</v>
      </c>
      <c r="H2574" s="10">
        <v>0</v>
      </c>
      <c r="I2574" s="10">
        <f>FCT_table_Service_Profitability[[#This Row],[Revenues (target)]]-FCT_table_Service_Profitability[[#This Row],[Expenses (target)]]</f>
        <v>80.300999999999988</v>
      </c>
      <c r="J2574" s="8" t="s">
        <v>33</v>
      </c>
      <c r="M2574" s="5"/>
      <c r="N2574" s="5"/>
    </row>
    <row r="2575" spans="1:14" x14ac:dyDescent="0.3">
      <c r="A2575" s="2">
        <v>44805</v>
      </c>
      <c r="B2575" s="24" t="s">
        <v>23</v>
      </c>
      <c r="C2575" s="8" t="s">
        <v>26</v>
      </c>
      <c r="D2575" s="3">
        <v>117.2</v>
      </c>
      <c r="E2575" s="4">
        <v>0</v>
      </c>
      <c r="F2575" s="4">
        <f>FCT_table_Service_Profitability[[#This Row],[Revenues]]-FCT_table_Service_Profitability[[#This Row],[Expenses]]</f>
        <v>117.2</v>
      </c>
      <c r="G2575" s="10">
        <v>114.85599999999999</v>
      </c>
      <c r="H2575" s="10">
        <v>0</v>
      </c>
      <c r="I2575" s="10">
        <f>FCT_table_Service_Profitability[[#This Row],[Revenues (target)]]-FCT_table_Service_Profitability[[#This Row],[Expenses (target)]]</f>
        <v>114.85599999999999</v>
      </c>
      <c r="J2575" s="8" t="s">
        <v>33</v>
      </c>
      <c r="M2575" s="5"/>
      <c r="N2575" s="5"/>
    </row>
    <row r="2576" spans="1:14" x14ac:dyDescent="0.3">
      <c r="A2576" s="2">
        <v>44835</v>
      </c>
      <c r="B2576" s="24" t="s">
        <v>23</v>
      </c>
      <c r="C2576" s="8" t="s">
        <v>26</v>
      </c>
      <c r="D2576" s="3">
        <v>365.1</v>
      </c>
      <c r="E2576" s="4">
        <v>0</v>
      </c>
      <c r="F2576" s="4">
        <f>FCT_table_Service_Profitability[[#This Row],[Revenues]]-FCT_table_Service_Profitability[[#This Row],[Expenses]]</f>
        <v>365.1</v>
      </c>
      <c r="G2576" s="10">
        <v>456.375</v>
      </c>
      <c r="H2576" s="10">
        <v>0</v>
      </c>
      <c r="I2576" s="10">
        <f>FCT_table_Service_Profitability[[#This Row],[Revenues (target)]]-FCT_table_Service_Profitability[[#This Row],[Expenses (target)]]</f>
        <v>456.375</v>
      </c>
      <c r="J2576" s="8" t="s">
        <v>33</v>
      </c>
      <c r="M2576" s="5"/>
      <c r="N2576" s="5"/>
    </row>
    <row r="2577" spans="1:14" x14ac:dyDescent="0.3">
      <c r="A2577" s="2">
        <v>44866</v>
      </c>
      <c r="B2577" s="24" t="s">
        <v>23</v>
      </c>
      <c r="C2577" s="8" t="s">
        <v>26</v>
      </c>
      <c r="D2577" s="3">
        <v>186.6</v>
      </c>
      <c r="E2577" s="4">
        <v>0</v>
      </c>
      <c r="F2577" s="4">
        <f>FCT_table_Service_Profitability[[#This Row],[Revenues]]-FCT_table_Service_Profitability[[#This Row],[Expenses]]</f>
        <v>186.6</v>
      </c>
      <c r="G2577" s="10">
        <v>139.94999999999999</v>
      </c>
      <c r="H2577" s="10">
        <v>0</v>
      </c>
      <c r="I2577" s="10">
        <f>FCT_table_Service_Profitability[[#This Row],[Revenues (target)]]-FCT_table_Service_Profitability[[#This Row],[Expenses (target)]]</f>
        <v>139.94999999999999</v>
      </c>
      <c r="J2577" s="8" t="s">
        <v>33</v>
      </c>
      <c r="M2577" s="5"/>
      <c r="N2577" s="5"/>
    </row>
    <row r="2578" spans="1:14" x14ac:dyDescent="0.3">
      <c r="A2578" s="2">
        <v>44896</v>
      </c>
      <c r="B2578" s="24" t="s">
        <v>23</v>
      </c>
      <c r="C2578" s="8" t="s">
        <v>26</v>
      </c>
      <c r="D2578" s="3">
        <v>183.3</v>
      </c>
      <c r="E2578" s="4">
        <v>0</v>
      </c>
      <c r="F2578" s="4">
        <f>FCT_table_Service_Profitability[[#This Row],[Revenues]]-FCT_table_Service_Profitability[[#This Row],[Expenses]]</f>
        <v>183.3</v>
      </c>
      <c r="G2578" s="10">
        <v>186.96600000000001</v>
      </c>
      <c r="H2578" s="10">
        <v>0</v>
      </c>
      <c r="I2578" s="10">
        <f>FCT_table_Service_Profitability[[#This Row],[Revenues (target)]]-FCT_table_Service_Profitability[[#This Row],[Expenses (target)]]</f>
        <v>186.96600000000001</v>
      </c>
      <c r="J2578" s="8" t="s">
        <v>33</v>
      </c>
      <c r="M2578" s="5"/>
      <c r="N2578" s="5"/>
    </row>
    <row r="2579" spans="1:14" x14ac:dyDescent="0.3">
      <c r="A2579" s="2">
        <v>44562</v>
      </c>
      <c r="B2579" s="24" t="s">
        <v>3</v>
      </c>
      <c r="C2579" s="8" t="s">
        <v>26</v>
      </c>
      <c r="D2579" s="3">
        <v>9295.6</v>
      </c>
      <c r="E2579" s="4">
        <v>0</v>
      </c>
      <c r="F2579" s="4">
        <f>FCT_table_Service_Profitability[[#This Row],[Revenues]]-FCT_table_Service_Profitability[[#This Row],[Expenses]]</f>
        <v>9295.6</v>
      </c>
      <c r="G2579" s="10">
        <v>10782.895999999999</v>
      </c>
      <c r="H2579" s="10">
        <v>0</v>
      </c>
      <c r="I2579" s="10">
        <f>FCT_table_Service_Profitability[[#This Row],[Revenues (target)]]-FCT_table_Service_Profitability[[#This Row],[Expenses (target)]]</f>
        <v>10782.895999999999</v>
      </c>
      <c r="J2579" s="8" t="s">
        <v>33</v>
      </c>
      <c r="M2579" s="5"/>
      <c r="N2579" s="5"/>
    </row>
    <row r="2580" spans="1:14" x14ac:dyDescent="0.3">
      <c r="A2580" s="2">
        <v>44593</v>
      </c>
      <c r="B2580" s="24" t="s">
        <v>3</v>
      </c>
      <c r="C2580" s="8" t="s">
        <v>26</v>
      </c>
      <c r="D2580" s="3">
        <v>13596.4</v>
      </c>
      <c r="E2580" s="4">
        <v>0</v>
      </c>
      <c r="F2580" s="4">
        <f>FCT_table_Service_Profitability[[#This Row],[Revenues]]-FCT_table_Service_Profitability[[#This Row],[Expenses]]</f>
        <v>13596.4</v>
      </c>
      <c r="G2580" s="10">
        <v>12236.76</v>
      </c>
      <c r="H2580" s="10">
        <v>0</v>
      </c>
      <c r="I2580" s="10">
        <f>FCT_table_Service_Profitability[[#This Row],[Revenues (target)]]-FCT_table_Service_Profitability[[#This Row],[Expenses (target)]]</f>
        <v>12236.76</v>
      </c>
      <c r="J2580" s="8" t="s">
        <v>33</v>
      </c>
      <c r="M2580" s="5"/>
      <c r="N2580" s="5"/>
    </row>
    <row r="2581" spans="1:14" x14ac:dyDescent="0.3">
      <c r="A2581" s="2">
        <v>44621</v>
      </c>
      <c r="B2581" s="24" t="s">
        <v>3</v>
      </c>
      <c r="C2581" s="8" t="s">
        <v>26</v>
      </c>
      <c r="D2581" s="3">
        <v>13524</v>
      </c>
      <c r="E2581" s="4">
        <v>0</v>
      </c>
      <c r="F2581" s="4">
        <f>FCT_table_Service_Profitability[[#This Row],[Revenues]]-FCT_table_Service_Profitability[[#This Row],[Expenses]]</f>
        <v>13524</v>
      </c>
      <c r="G2581" s="10">
        <v>13524</v>
      </c>
      <c r="H2581" s="10">
        <v>0</v>
      </c>
      <c r="I2581" s="10">
        <f>FCT_table_Service_Profitability[[#This Row],[Revenues (target)]]-FCT_table_Service_Profitability[[#This Row],[Expenses (target)]]</f>
        <v>13524</v>
      </c>
      <c r="J2581" s="8" t="s">
        <v>33</v>
      </c>
      <c r="M2581" s="5"/>
      <c r="N2581" s="5"/>
    </row>
    <row r="2582" spans="1:14" x14ac:dyDescent="0.3">
      <c r="A2582" s="2">
        <v>44652</v>
      </c>
      <c r="B2582" s="24" t="s">
        <v>3</v>
      </c>
      <c r="C2582" s="8" t="s">
        <v>26</v>
      </c>
      <c r="D2582" s="3">
        <v>14679.3</v>
      </c>
      <c r="E2582" s="4">
        <v>0</v>
      </c>
      <c r="F2582" s="4">
        <f>FCT_table_Service_Profitability[[#This Row],[Revenues]]-FCT_table_Service_Profitability[[#This Row],[Expenses]]</f>
        <v>14679.3</v>
      </c>
      <c r="G2582" s="10">
        <v>15119.679</v>
      </c>
      <c r="H2582" s="10">
        <v>0</v>
      </c>
      <c r="I2582" s="10">
        <f>FCT_table_Service_Profitability[[#This Row],[Revenues (target)]]-FCT_table_Service_Profitability[[#This Row],[Expenses (target)]]</f>
        <v>15119.679</v>
      </c>
      <c r="J2582" s="8" t="s">
        <v>33</v>
      </c>
      <c r="M2582" s="5"/>
      <c r="N2582" s="5"/>
    </row>
    <row r="2583" spans="1:14" x14ac:dyDescent="0.3">
      <c r="A2583" s="2">
        <v>44682</v>
      </c>
      <c r="B2583" s="24" t="s">
        <v>3</v>
      </c>
      <c r="C2583" s="8" t="s">
        <v>26</v>
      </c>
      <c r="D2583" s="3">
        <v>15847.7</v>
      </c>
      <c r="E2583" s="4">
        <v>0</v>
      </c>
      <c r="F2583" s="4">
        <f>FCT_table_Service_Profitability[[#This Row],[Revenues]]-FCT_table_Service_Profitability[[#This Row],[Expenses]]</f>
        <v>15847.7</v>
      </c>
      <c r="G2583" s="10">
        <v>17273.993000000002</v>
      </c>
      <c r="H2583" s="10">
        <v>0</v>
      </c>
      <c r="I2583" s="10">
        <f>FCT_table_Service_Profitability[[#This Row],[Revenues (target)]]-FCT_table_Service_Profitability[[#This Row],[Expenses (target)]]</f>
        <v>17273.993000000002</v>
      </c>
      <c r="J2583" s="8" t="s">
        <v>33</v>
      </c>
      <c r="M2583" s="5"/>
      <c r="N2583" s="5"/>
    </row>
    <row r="2584" spans="1:14" x14ac:dyDescent="0.3">
      <c r="A2584" s="2">
        <v>44682</v>
      </c>
      <c r="B2584" s="24" t="s">
        <v>3</v>
      </c>
      <c r="C2584" s="8" t="s">
        <v>26</v>
      </c>
      <c r="D2584" s="3">
        <v>1946</v>
      </c>
      <c r="E2584" s="4">
        <v>0</v>
      </c>
      <c r="F2584" s="4">
        <f>FCT_table_Service_Profitability[[#This Row],[Revenues]]-FCT_table_Service_Profitability[[#This Row],[Expenses]]</f>
        <v>1946</v>
      </c>
      <c r="G2584" s="10">
        <v>1517.88</v>
      </c>
      <c r="H2584" s="10">
        <v>0</v>
      </c>
      <c r="I2584" s="10">
        <f>FCT_table_Service_Profitability[[#This Row],[Revenues (target)]]-FCT_table_Service_Profitability[[#This Row],[Expenses (target)]]</f>
        <v>1517.88</v>
      </c>
      <c r="J2584" s="8" t="s">
        <v>33</v>
      </c>
      <c r="M2584" s="5"/>
      <c r="N2584" s="5"/>
    </row>
    <row r="2585" spans="1:14" x14ac:dyDescent="0.3">
      <c r="A2585" s="2">
        <v>44682</v>
      </c>
      <c r="B2585" s="24" t="s">
        <v>3</v>
      </c>
      <c r="C2585" s="8" t="s">
        <v>26</v>
      </c>
      <c r="D2585" s="3">
        <v>1592.2</v>
      </c>
      <c r="E2585" s="4">
        <v>0</v>
      </c>
      <c r="F2585" s="4">
        <f>FCT_table_Service_Profitability[[#This Row],[Revenues]]-FCT_table_Service_Profitability[[#This Row],[Expenses]]</f>
        <v>1592.2</v>
      </c>
      <c r="G2585" s="10">
        <v>1385.2139999999999</v>
      </c>
      <c r="H2585" s="10">
        <v>0</v>
      </c>
      <c r="I2585" s="10">
        <f>FCT_table_Service_Profitability[[#This Row],[Revenues (target)]]-FCT_table_Service_Profitability[[#This Row],[Expenses (target)]]</f>
        <v>1385.2139999999999</v>
      </c>
      <c r="J2585" s="8" t="s">
        <v>33</v>
      </c>
      <c r="M2585" s="5"/>
      <c r="N2585" s="5"/>
    </row>
    <row r="2586" spans="1:14" x14ac:dyDescent="0.3">
      <c r="A2586" s="2">
        <v>44713</v>
      </c>
      <c r="B2586" s="24" t="s">
        <v>3</v>
      </c>
      <c r="C2586" s="8" t="s">
        <v>26</v>
      </c>
      <c r="D2586" s="3">
        <v>8053.6</v>
      </c>
      <c r="E2586" s="4">
        <v>0</v>
      </c>
      <c r="F2586" s="4">
        <f>FCT_table_Service_Profitability[[#This Row],[Revenues]]-FCT_table_Service_Profitability[[#This Row],[Expenses]]</f>
        <v>8053.6</v>
      </c>
      <c r="G2586" s="10">
        <v>7167.7040000000006</v>
      </c>
      <c r="H2586" s="10">
        <v>0</v>
      </c>
      <c r="I2586" s="10">
        <f>FCT_table_Service_Profitability[[#This Row],[Revenues (target)]]-FCT_table_Service_Profitability[[#This Row],[Expenses (target)]]</f>
        <v>7167.7040000000006</v>
      </c>
      <c r="J2586" s="8" t="s">
        <v>33</v>
      </c>
      <c r="M2586" s="5"/>
      <c r="N2586" s="5"/>
    </row>
    <row r="2587" spans="1:14" x14ac:dyDescent="0.3">
      <c r="A2587" s="2">
        <v>44743</v>
      </c>
      <c r="B2587" s="24" t="s">
        <v>3</v>
      </c>
      <c r="C2587" s="8" t="s">
        <v>26</v>
      </c>
      <c r="D2587" s="3">
        <v>8031.6</v>
      </c>
      <c r="E2587" s="4">
        <v>0</v>
      </c>
      <c r="F2587" s="4">
        <f>FCT_table_Service_Profitability[[#This Row],[Revenues]]-FCT_table_Service_Profitability[[#This Row],[Expenses]]</f>
        <v>8031.6</v>
      </c>
      <c r="G2587" s="10">
        <v>6264.6480000000001</v>
      </c>
      <c r="H2587" s="10">
        <v>0</v>
      </c>
      <c r="I2587" s="10">
        <f>FCT_table_Service_Profitability[[#This Row],[Revenues (target)]]-FCT_table_Service_Profitability[[#This Row],[Expenses (target)]]</f>
        <v>6264.6480000000001</v>
      </c>
      <c r="J2587" s="8" t="s">
        <v>33</v>
      </c>
      <c r="M2587" s="5"/>
      <c r="N2587" s="5"/>
    </row>
    <row r="2588" spans="1:14" x14ac:dyDescent="0.3">
      <c r="A2588" s="2">
        <v>44774</v>
      </c>
      <c r="B2588" s="24" t="s">
        <v>3</v>
      </c>
      <c r="C2588" s="8" t="s">
        <v>26</v>
      </c>
      <c r="D2588" s="3">
        <v>17508.599999999999</v>
      </c>
      <c r="E2588" s="4">
        <v>0</v>
      </c>
      <c r="F2588" s="4">
        <f>FCT_table_Service_Profitability[[#This Row],[Revenues]]-FCT_table_Service_Profitability[[#This Row],[Expenses]]</f>
        <v>17508.599999999999</v>
      </c>
      <c r="G2588" s="10">
        <v>17508.599999999999</v>
      </c>
      <c r="H2588" s="10">
        <v>0</v>
      </c>
      <c r="I2588" s="10">
        <f>FCT_table_Service_Profitability[[#This Row],[Revenues (target)]]-FCT_table_Service_Profitability[[#This Row],[Expenses (target)]]</f>
        <v>17508.599999999999</v>
      </c>
      <c r="J2588" s="8" t="s">
        <v>33</v>
      </c>
      <c r="M2588" s="5"/>
      <c r="N2588" s="5"/>
    </row>
    <row r="2589" spans="1:14" x14ac:dyDescent="0.3">
      <c r="A2589" s="2">
        <v>44805</v>
      </c>
      <c r="B2589" s="24" t="s">
        <v>3</v>
      </c>
      <c r="C2589" s="8" t="s">
        <v>26</v>
      </c>
      <c r="D2589" s="3">
        <v>14105.3</v>
      </c>
      <c r="E2589" s="4">
        <v>0</v>
      </c>
      <c r="F2589" s="4">
        <f>FCT_table_Service_Profitability[[#This Row],[Revenues]]-FCT_table_Service_Profitability[[#This Row],[Expenses]]</f>
        <v>14105.3</v>
      </c>
      <c r="G2589" s="10">
        <v>16644.253999999997</v>
      </c>
      <c r="H2589" s="10">
        <v>0</v>
      </c>
      <c r="I2589" s="10">
        <f>FCT_table_Service_Profitability[[#This Row],[Revenues (target)]]-FCT_table_Service_Profitability[[#This Row],[Expenses (target)]]</f>
        <v>16644.253999999997</v>
      </c>
      <c r="J2589" s="8" t="s">
        <v>33</v>
      </c>
      <c r="M2589" s="5"/>
      <c r="N2589" s="5"/>
    </row>
    <row r="2590" spans="1:14" x14ac:dyDescent="0.3">
      <c r="A2590" s="2">
        <v>44835</v>
      </c>
      <c r="B2590" s="24" t="s">
        <v>3</v>
      </c>
      <c r="C2590" s="8" t="s">
        <v>26</v>
      </c>
      <c r="D2590" s="3">
        <v>18355</v>
      </c>
      <c r="E2590" s="4">
        <v>0</v>
      </c>
      <c r="F2590" s="4">
        <f>FCT_table_Service_Profitability[[#This Row],[Revenues]]-FCT_table_Service_Profitability[[#This Row],[Expenses]]</f>
        <v>18355</v>
      </c>
      <c r="G2590" s="10">
        <v>14133.35</v>
      </c>
      <c r="H2590" s="10">
        <v>0</v>
      </c>
      <c r="I2590" s="10">
        <f>FCT_table_Service_Profitability[[#This Row],[Revenues (target)]]-FCT_table_Service_Profitability[[#This Row],[Expenses (target)]]</f>
        <v>14133.35</v>
      </c>
      <c r="J2590" s="8" t="s">
        <v>33</v>
      </c>
      <c r="M2590" s="5"/>
      <c r="N2590" s="5"/>
    </row>
    <row r="2591" spans="1:14" x14ac:dyDescent="0.3">
      <c r="A2591" s="2">
        <v>44866</v>
      </c>
      <c r="B2591" s="24" t="s">
        <v>3</v>
      </c>
      <c r="C2591" s="8" t="s">
        <v>26</v>
      </c>
      <c r="D2591" s="3">
        <v>17001.5</v>
      </c>
      <c r="E2591" s="4">
        <v>0</v>
      </c>
      <c r="F2591" s="4">
        <f>FCT_table_Service_Profitability[[#This Row],[Revenues]]-FCT_table_Service_Profitability[[#This Row],[Expenses]]</f>
        <v>17001.5</v>
      </c>
      <c r="G2591" s="10">
        <v>16321.439999999999</v>
      </c>
      <c r="H2591" s="10">
        <v>0</v>
      </c>
      <c r="I2591" s="10">
        <f>FCT_table_Service_Profitability[[#This Row],[Revenues (target)]]-FCT_table_Service_Profitability[[#This Row],[Expenses (target)]]</f>
        <v>16321.439999999999</v>
      </c>
      <c r="J2591" s="8" t="s">
        <v>33</v>
      </c>
      <c r="M2591" s="5"/>
      <c r="N2591" s="5"/>
    </row>
    <row r="2592" spans="1:14" x14ac:dyDescent="0.3">
      <c r="A2592" s="2">
        <v>44896</v>
      </c>
      <c r="B2592" s="24" t="s">
        <v>3</v>
      </c>
      <c r="C2592" s="8" t="s">
        <v>26</v>
      </c>
      <c r="D2592" s="3">
        <v>11466.7</v>
      </c>
      <c r="E2592" s="4">
        <v>0</v>
      </c>
      <c r="F2592" s="4">
        <f>FCT_table_Service_Profitability[[#This Row],[Revenues]]-FCT_table_Service_Profitability[[#This Row],[Expenses]]</f>
        <v>11466.7</v>
      </c>
      <c r="G2592" s="10">
        <v>13760.04</v>
      </c>
      <c r="H2592" s="10">
        <v>0</v>
      </c>
      <c r="I2592" s="10">
        <f>FCT_table_Service_Profitability[[#This Row],[Revenues (target)]]-FCT_table_Service_Profitability[[#This Row],[Expenses (target)]]</f>
        <v>13760.04</v>
      </c>
      <c r="J2592" s="8" t="s">
        <v>33</v>
      </c>
      <c r="M2592" s="5"/>
      <c r="N2592" s="5"/>
    </row>
    <row r="2593" spans="1:14" x14ac:dyDescent="0.3">
      <c r="A2593" s="2">
        <v>44562</v>
      </c>
      <c r="B2593" s="24" t="s">
        <v>5</v>
      </c>
      <c r="C2593" s="8" t="s">
        <v>26</v>
      </c>
      <c r="D2593" s="3">
        <v>5999.7</v>
      </c>
      <c r="E2593" s="4">
        <v>0</v>
      </c>
      <c r="F2593" s="4">
        <f>FCT_table_Service_Profitability[[#This Row],[Revenues]]-FCT_table_Service_Profitability[[#This Row],[Expenses]]</f>
        <v>5999.7</v>
      </c>
      <c r="G2593" s="10">
        <v>4859.7570000000005</v>
      </c>
      <c r="H2593" s="10">
        <v>0</v>
      </c>
      <c r="I2593" s="10">
        <f>FCT_table_Service_Profitability[[#This Row],[Revenues (target)]]-FCT_table_Service_Profitability[[#This Row],[Expenses (target)]]</f>
        <v>4859.7570000000005</v>
      </c>
      <c r="J2593" s="8" t="s">
        <v>33</v>
      </c>
      <c r="M2593" s="5"/>
      <c r="N2593" s="5"/>
    </row>
    <row r="2594" spans="1:14" x14ac:dyDescent="0.3">
      <c r="A2594" s="2">
        <v>44593</v>
      </c>
      <c r="B2594" s="24" t="s">
        <v>5</v>
      </c>
      <c r="C2594" s="8" t="s">
        <v>26</v>
      </c>
      <c r="D2594" s="3">
        <v>5511.3</v>
      </c>
      <c r="E2594" s="4">
        <v>0</v>
      </c>
      <c r="F2594" s="4">
        <f>FCT_table_Service_Profitability[[#This Row],[Revenues]]-FCT_table_Service_Profitability[[#This Row],[Expenses]]</f>
        <v>5511.3</v>
      </c>
      <c r="G2594" s="10">
        <v>7054.4639999999999</v>
      </c>
      <c r="H2594" s="10">
        <v>0</v>
      </c>
      <c r="I2594" s="10">
        <f>FCT_table_Service_Profitability[[#This Row],[Revenues (target)]]-FCT_table_Service_Profitability[[#This Row],[Expenses (target)]]</f>
        <v>7054.4639999999999</v>
      </c>
      <c r="J2594" s="8" t="s">
        <v>33</v>
      </c>
      <c r="M2594" s="5"/>
      <c r="N2594" s="5"/>
    </row>
    <row r="2595" spans="1:14" x14ac:dyDescent="0.3">
      <c r="A2595" s="2">
        <v>44621</v>
      </c>
      <c r="B2595" s="24" t="s">
        <v>5</v>
      </c>
      <c r="C2595" s="8" t="s">
        <v>26</v>
      </c>
      <c r="D2595" s="3">
        <v>7371.2</v>
      </c>
      <c r="E2595" s="4">
        <v>0</v>
      </c>
      <c r="F2595" s="4">
        <f>FCT_table_Service_Profitability[[#This Row],[Revenues]]-FCT_table_Service_Profitability[[#This Row],[Expenses]]</f>
        <v>7371.2</v>
      </c>
      <c r="G2595" s="10">
        <v>7444.9120000000003</v>
      </c>
      <c r="H2595" s="10">
        <v>0</v>
      </c>
      <c r="I2595" s="10">
        <f>FCT_table_Service_Profitability[[#This Row],[Revenues (target)]]-FCT_table_Service_Profitability[[#This Row],[Expenses (target)]]</f>
        <v>7444.9120000000003</v>
      </c>
      <c r="J2595" s="8" t="s">
        <v>33</v>
      </c>
      <c r="M2595" s="5"/>
      <c r="N2595" s="5"/>
    </row>
    <row r="2596" spans="1:14" x14ac:dyDescent="0.3">
      <c r="A2596" s="2">
        <v>44652</v>
      </c>
      <c r="B2596" s="24" t="s">
        <v>5</v>
      </c>
      <c r="C2596" s="8" t="s">
        <v>26</v>
      </c>
      <c r="D2596" s="3">
        <v>7707.3</v>
      </c>
      <c r="E2596" s="4">
        <v>0</v>
      </c>
      <c r="F2596" s="4">
        <f>FCT_table_Service_Profitability[[#This Row],[Revenues]]-FCT_table_Service_Profitability[[#This Row],[Expenses]]</f>
        <v>7707.3</v>
      </c>
      <c r="G2596" s="10">
        <v>8169.7380000000003</v>
      </c>
      <c r="H2596" s="10">
        <v>0</v>
      </c>
      <c r="I2596" s="10">
        <f>FCT_table_Service_Profitability[[#This Row],[Revenues (target)]]-FCT_table_Service_Profitability[[#This Row],[Expenses (target)]]</f>
        <v>8169.7380000000003</v>
      </c>
      <c r="J2596" s="8" t="s">
        <v>33</v>
      </c>
      <c r="M2596" s="5"/>
      <c r="N2596" s="5"/>
    </row>
    <row r="2597" spans="1:14" x14ac:dyDescent="0.3">
      <c r="A2597" s="2">
        <v>44682</v>
      </c>
      <c r="B2597" s="24" t="s">
        <v>5</v>
      </c>
      <c r="C2597" s="8" t="s">
        <v>26</v>
      </c>
      <c r="D2597" s="3">
        <v>8396.2000000000007</v>
      </c>
      <c r="E2597" s="4">
        <v>0</v>
      </c>
      <c r="F2597" s="4">
        <f>FCT_table_Service_Profitability[[#This Row],[Revenues]]-FCT_table_Service_Profitability[[#This Row],[Expenses]]</f>
        <v>8396.2000000000007</v>
      </c>
      <c r="G2597" s="10">
        <v>8816.010000000002</v>
      </c>
      <c r="H2597" s="10">
        <v>0</v>
      </c>
      <c r="I2597" s="10">
        <f>FCT_table_Service_Profitability[[#This Row],[Revenues (target)]]-FCT_table_Service_Profitability[[#This Row],[Expenses (target)]]</f>
        <v>8816.010000000002</v>
      </c>
      <c r="J2597" s="8" t="s">
        <v>33</v>
      </c>
      <c r="M2597" s="5"/>
      <c r="N2597" s="5"/>
    </row>
    <row r="2598" spans="1:14" x14ac:dyDescent="0.3">
      <c r="A2598" s="2">
        <v>44682</v>
      </c>
      <c r="B2598" s="24" t="s">
        <v>5</v>
      </c>
      <c r="C2598" s="8" t="s">
        <v>26</v>
      </c>
      <c r="D2598" s="3">
        <v>-2945.9</v>
      </c>
      <c r="E2598" s="4">
        <v>0</v>
      </c>
      <c r="F2598" s="4">
        <f>FCT_table_Service_Profitability[[#This Row],[Revenues]]-FCT_table_Service_Profitability[[#This Row],[Expenses]]</f>
        <v>-2945.9</v>
      </c>
      <c r="G2598" s="10">
        <v>-2828.0639999999999</v>
      </c>
      <c r="H2598" s="10">
        <v>0</v>
      </c>
      <c r="I2598" s="10">
        <f>FCT_table_Service_Profitability[[#This Row],[Revenues (target)]]-FCT_table_Service_Profitability[[#This Row],[Expenses (target)]]</f>
        <v>-2828.0639999999999</v>
      </c>
      <c r="J2598" s="8" t="s">
        <v>33</v>
      </c>
      <c r="M2598" s="5"/>
      <c r="N2598" s="5"/>
    </row>
    <row r="2599" spans="1:14" x14ac:dyDescent="0.3">
      <c r="A2599" s="2">
        <v>44713</v>
      </c>
      <c r="B2599" s="24" t="s">
        <v>5</v>
      </c>
      <c r="C2599" s="8" t="s">
        <v>26</v>
      </c>
      <c r="D2599" s="3">
        <v>5555.2</v>
      </c>
      <c r="E2599" s="4">
        <v>0</v>
      </c>
      <c r="F2599" s="4">
        <f>FCT_table_Service_Profitability[[#This Row],[Revenues]]-FCT_table_Service_Profitability[[#This Row],[Expenses]]</f>
        <v>5555.2</v>
      </c>
      <c r="G2599" s="10">
        <v>4055.2959999999998</v>
      </c>
      <c r="H2599" s="10">
        <v>0</v>
      </c>
      <c r="I2599" s="10">
        <f>FCT_table_Service_Profitability[[#This Row],[Revenues (target)]]-FCT_table_Service_Profitability[[#This Row],[Expenses (target)]]</f>
        <v>4055.2959999999998</v>
      </c>
      <c r="J2599" s="8" t="s">
        <v>33</v>
      </c>
      <c r="M2599" s="5"/>
      <c r="N2599" s="5"/>
    </row>
    <row r="2600" spans="1:14" x14ac:dyDescent="0.3">
      <c r="A2600" s="2">
        <v>44743</v>
      </c>
      <c r="B2600" s="24" t="s">
        <v>5</v>
      </c>
      <c r="C2600" s="8" t="s">
        <v>26</v>
      </c>
      <c r="D2600" s="3">
        <v>3878</v>
      </c>
      <c r="E2600" s="4">
        <v>0</v>
      </c>
      <c r="F2600" s="4">
        <f>FCT_table_Service_Profitability[[#This Row],[Revenues]]-FCT_table_Service_Profitability[[#This Row],[Expenses]]</f>
        <v>3878</v>
      </c>
      <c r="G2600" s="10">
        <v>4304.58</v>
      </c>
      <c r="H2600" s="10">
        <v>0</v>
      </c>
      <c r="I2600" s="10">
        <f>FCT_table_Service_Profitability[[#This Row],[Revenues (target)]]-FCT_table_Service_Profitability[[#This Row],[Expenses (target)]]</f>
        <v>4304.58</v>
      </c>
      <c r="J2600" s="8" t="s">
        <v>33</v>
      </c>
      <c r="M2600" s="5"/>
      <c r="N2600" s="5"/>
    </row>
    <row r="2601" spans="1:14" x14ac:dyDescent="0.3">
      <c r="A2601" s="2">
        <v>44774</v>
      </c>
      <c r="B2601" s="24" t="s">
        <v>5</v>
      </c>
      <c r="C2601" s="8" t="s">
        <v>26</v>
      </c>
      <c r="D2601" s="3">
        <v>5331.1</v>
      </c>
      <c r="E2601" s="4">
        <v>0</v>
      </c>
      <c r="F2601" s="4">
        <f>FCT_table_Service_Profitability[[#This Row],[Revenues]]-FCT_table_Service_Profitability[[#This Row],[Expenses]]</f>
        <v>5331.1</v>
      </c>
      <c r="G2601" s="10">
        <v>5597.6550000000007</v>
      </c>
      <c r="H2601" s="10">
        <v>0</v>
      </c>
      <c r="I2601" s="10">
        <f>FCT_table_Service_Profitability[[#This Row],[Revenues (target)]]-FCT_table_Service_Profitability[[#This Row],[Expenses (target)]]</f>
        <v>5597.6550000000007</v>
      </c>
      <c r="J2601" s="8" t="s">
        <v>33</v>
      </c>
      <c r="M2601" s="5"/>
      <c r="N2601" s="5"/>
    </row>
    <row r="2602" spans="1:14" x14ac:dyDescent="0.3">
      <c r="A2602" s="2">
        <v>44805</v>
      </c>
      <c r="B2602" s="24" t="s">
        <v>5</v>
      </c>
      <c r="C2602" s="8" t="s">
        <v>26</v>
      </c>
      <c r="D2602" s="3">
        <v>7108.5</v>
      </c>
      <c r="E2602" s="4">
        <v>0</v>
      </c>
      <c r="F2602" s="4">
        <f>FCT_table_Service_Profitability[[#This Row],[Revenues]]-FCT_table_Service_Profitability[[#This Row],[Expenses]]</f>
        <v>7108.5</v>
      </c>
      <c r="G2602" s="10">
        <v>5047.0349999999999</v>
      </c>
      <c r="H2602" s="10">
        <v>0</v>
      </c>
      <c r="I2602" s="10">
        <f>FCT_table_Service_Profitability[[#This Row],[Revenues (target)]]-FCT_table_Service_Profitability[[#This Row],[Expenses (target)]]</f>
        <v>5047.0349999999999</v>
      </c>
      <c r="J2602" s="8" t="s">
        <v>33</v>
      </c>
      <c r="M2602" s="5"/>
      <c r="N2602" s="5"/>
    </row>
    <row r="2603" spans="1:14" x14ac:dyDescent="0.3">
      <c r="A2603" s="2">
        <v>44835</v>
      </c>
      <c r="B2603" s="24" t="s">
        <v>5</v>
      </c>
      <c r="C2603" s="8" t="s">
        <v>26</v>
      </c>
      <c r="D2603" s="3">
        <v>6821.4</v>
      </c>
      <c r="E2603" s="4">
        <v>0</v>
      </c>
      <c r="F2603" s="4">
        <f>FCT_table_Service_Profitability[[#This Row],[Revenues]]-FCT_table_Service_Profitability[[#This Row],[Expenses]]</f>
        <v>6821.4</v>
      </c>
      <c r="G2603" s="10">
        <v>7367.1120000000001</v>
      </c>
      <c r="H2603" s="10">
        <v>0</v>
      </c>
      <c r="I2603" s="10">
        <f>FCT_table_Service_Profitability[[#This Row],[Revenues (target)]]-FCT_table_Service_Profitability[[#This Row],[Expenses (target)]]</f>
        <v>7367.1120000000001</v>
      </c>
      <c r="J2603" s="8" t="s">
        <v>33</v>
      </c>
      <c r="M2603" s="5"/>
      <c r="N2603" s="5"/>
    </row>
    <row r="2604" spans="1:14" x14ac:dyDescent="0.3">
      <c r="A2604" s="2">
        <v>44866</v>
      </c>
      <c r="B2604" s="24" t="s">
        <v>5</v>
      </c>
      <c r="C2604" s="8" t="s">
        <v>26</v>
      </c>
      <c r="D2604" s="3">
        <v>10619.3</v>
      </c>
      <c r="E2604" s="4">
        <v>0</v>
      </c>
      <c r="F2604" s="4">
        <f>FCT_table_Service_Profitability[[#This Row],[Revenues]]-FCT_table_Service_Profitability[[#This Row],[Expenses]]</f>
        <v>10619.3</v>
      </c>
      <c r="G2604" s="10">
        <v>9238.7909999999993</v>
      </c>
      <c r="H2604" s="10">
        <v>0</v>
      </c>
      <c r="I2604" s="10">
        <f>FCT_table_Service_Profitability[[#This Row],[Revenues (target)]]-FCT_table_Service_Profitability[[#This Row],[Expenses (target)]]</f>
        <v>9238.7909999999993</v>
      </c>
      <c r="J2604" s="8" t="s">
        <v>33</v>
      </c>
      <c r="M2604" s="5"/>
      <c r="N2604" s="5"/>
    </row>
    <row r="2605" spans="1:14" x14ac:dyDescent="0.3">
      <c r="A2605" s="2">
        <v>44866</v>
      </c>
      <c r="B2605" s="24" t="s">
        <v>5</v>
      </c>
      <c r="C2605" s="8" t="s">
        <v>26</v>
      </c>
      <c r="D2605" s="3">
        <v>-1731.1</v>
      </c>
      <c r="E2605" s="4">
        <v>0</v>
      </c>
      <c r="F2605" s="4">
        <f>FCT_table_Service_Profitability[[#This Row],[Revenues]]-FCT_table_Service_Profitability[[#This Row],[Expenses]]</f>
        <v>-1731.1</v>
      </c>
      <c r="G2605" s="10">
        <v>-1834.9659999999999</v>
      </c>
      <c r="H2605" s="10">
        <v>0</v>
      </c>
      <c r="I2605" s="10">
        <f>FCT_table_Service_Profitability[[#This Row],[Revenues (target)]]-FCT_table_Service_Profitability[[#This Row],[Expenses (target)]]</f>
        <v>-1834.9659999999999</v>
      </c>
      <c r="J2605" s="8" t="s">
        <v>33</v>
      </c>
      <c r="M2605" s="5"/>
      <c r="N2605" s="5"/>
    </row>
    <row r="2606" spans="1:14" x14ac:dyDescent="0.3">
      <c r="A2606" s="2">
        <v>44896</v>
      </c>
      <c r="B2606" s="24" t="s">
        <v>5</v>
      </c>
      <c r="C2606" s="8" t="s">
        <v>26</v>
      </c>
      <c r="D2606" s="3">
        <v>5782.7</v>
      </c>
      <c r="E2606" s="4">
        <v>0</v>
      </c>
      <c r="F2606" s="4">
        <f>FCT_table_Service_Profitability[[#This Row],[Revenues]]-FCT_table_Service_Profitability[[#This Row],[Expenses]]</f>
        <v>5782.7</v>
      </c>
      <c r="G2606" s="10">
        <v>6707.9319999999989</v>
      </c>
      <c r="H2606" s="10">
        <v>0</v>
      </c>
      <c r="I2606" s="10">
        <f>FCT_table_Service_Profitability[[#This Row],[Revenues (target)]]-FCT_table_Service_Profitability[[#This Row],[Expenses (target)]]</f>
        <v>6707.9319999999989</v>
      </c>
      <c r="J2606" s="8" t="s">
        <v>33</v>
      </c>
      <c r="M2606" s="5"/>
      <c r="N2606" s="5"/>
    </row>
    <row r="2607" spans="1:14" x14ac:dyDescent="0.3">
      <c r="A2607" s="2">
        <v>44562</v>
      </c>
      <c r="B2607" s="24" t="s">
        <v>6</v>
      </c>
      <c r="C2607" s="8" t="s">
        <v>26</v>
      </c>
      <c r="D2607" s="3">
        <v>1583</v>
      </c>
      <c r="E2607" s="4">
        <v>0</v>
      </c>
      <c r="F2607" s="4">
        <f>FCT_table_Service_Profitability[[#This Row],[Revenues]]-FCT_table_Service_Profitability[[#This Row],[Expenses]]</f>
        <v>1583</v>
      </c>
      <c r="G2607" s="10">
        <v>1598.83</v>
      </c>
      <c r="H2607" s="10">
        <v>0</v>
      </c>
      <c r="I2607" s="10">
        <f>FCT_table_Service_Profitability[[#This Row],[Revenues (target)]]-FCT_table_Service_Profitability[[#This Row],[Expenses (target)]]</f>
        <v>1598.83</v>
      </c>
      <c r="J2607" s="8" t="s">
        <v>33</v>
      </c>
      <c r="M2607" s="5"/>
      <c r="N2607" s="5"/>
    </row>
    <row r="2608" spans="1:14" x14ac:dyDescent="0.3">
      <c r="A2608" s="2">
        <v>44593</v>
      </c>
      <c r="B2608" s="24" t="s">
        <v>6</v>
      </c>
      <c r="C2608" s="8" t="s">
        <v>26</v>
      </c>
      <c r="D2608" s="3">
        <v>4580.2</v>
      </c>
      <c r="E2608" s="4">
        <v>0</v>
      </c>
      <c r="F2608" s="4">
        <f>FCT_table_Service_Profitability[[#This Row],[Revenues]]-FCT_table_Service_Profitability[[#This Row],[Expenses]]</f>
        <v>4580.2</v>
      </c>
      <c r="G2608" s="10">
        <v>5908.4579999999996</v>
      </c>
      <c r="H2608" s="10">
        <v>0</v>
      </c>
      <c r="I2608" s="10">
        <f>FCT_table_Service_Profitability[[#This Row],[Revenues (target)]]-FCT_table_Service_Profitability[[#This Row],[Expenses (target)]]</f>
        <v>5908.4579999999996</v>
      </c>
      <c r="J2608" s="8" t="s">
        <v>33</v>
      </c>
      <c r="M2608" s="5"/>
      <c r="N2608" s="5"/>
    </row>
    <row r="2609" spans="1:14" x14ac:dyDescent="0.3">
      <c r="A2609" s="2">
        <v>44621</v>
      </c>
      <c r="B2609" s="24" t="s">
        <v>6</v>
      </c>
      <c r="C2609" s="8" t="s">
        <v>26</v>
      </c>
      <c r="D2609" s="3">
        <v>3641.1</v>
      </c>
      <c r="E2609" s="4">
        <v>0</v>
      </c>
      <c r="F2609" s="4">
        <f>FCT_table_Service_Profitability[[#This Row],[Revenues]]-FCT_table_Service_Profitability[[#This Row],[Expenses]]</f>
        <v>3641.1</v>
      </c>
      <c r="G2609" s="10">
        <v>4697.0190000000002</v>
      </c>
      <c r="H2609" s="10">
        <v>0</v>
      </c>
      <c r="I2609" s="10">
        <f>FCT_table_Service_Profitability[[#This Row],[Revenues (target)]]-FCT_table_Service_Profitability[[#This Row],[Expenses (target)]]</f>
        <v>4697.0190000000002</v>
      </c>
      <c r="J2609" s="8" t="s">
        <v>33</v>
      </c>
      <c r="M2609" s="5"/>
      <c r="N2609" s="5"/>
    </row>
    <row r="2610" spans="1:14" x14ac:dyDescent="0.3">
      <c r="A2610" s="2">
        <v>44652</v>
      </c>
      <c r="B2610" s="24" t="s">
        <v>6</v>
      </c>
      <c r="C2610" s="8" t="s">
        <v>26</v>
      </c>
      <c r="D2610" s="3">
        <v>2658.5</v>
      </c>
      <c r="E2610" s="4">
        <v>0</v>
      </c>
      <c r="F2610" s="4">
        <f>FCT_table_Service_Profitability[[#This Row],[Revenues]]-FCT_table_Service_Profitability[[#This Row],[Expenses]]</f>
        <v>2658.5</v>
      </c>
      <c r="G2610" s="10">
        <v>2153.3850000000002</v>
      </c>
      <c r="H2610" s="10">
        <v>0</v>
      </c>
      <c r="I2610" s="10">
        <f>FCT_table_Service_Profitability[[#This Row],[Revenues (target)]]-FCT_table_Service_Profitability[[#This Row],[Expenses (target)]]</f>
        <v>2153.3850000000002</v>
      </c>
      <c r="J2610" s="8" t="s">
        <v>33</v>
      </c>
      <c r="M2610" s="5"/>
      <c r="N2610" s="5"/>
    </row>
    <row r="2611" spans="1:14" x14ac:dyDescent="0.3">
      <c r="A2611" s="2">
        <v>44682</v>
      </c>
      <c r="B2611" s="24" t="s">
        <v>6</v>
      </c>
      <c r="C2611" s="8" t="s">
        <v>26</v>
      </c>
      <c r="D2611" s="3">
        <v>3390.5</v>
      </c>
      <c r="E2611" s="4">
        <v>0</v>
      </c>
      <c r="F2611" s="4">
        <f>FCT_table_Service_Profitability[[#This Row],[Revenues]]-FCT_table_Service_Profitability[[#This Row],[Expenses]]</f>
        <v>3390.5</v>
      </c>
      <c r="G2611" s="10">
        <v>3865.1700000000005</v>
      </c>
      <c r="H2611" s="10">
        <v>0</v>
      </c>
      <c r="I2611" s="10">
        <f>FCT_table_Service_Profitability[[#This Row],[Revenues (target)]]-FCT_table_Service_Profitability[[#This Row],[Expenses (target)]]</f>
        <v>3865.1700000000005</v>
      </c>
      <c r="J2611" s="8" t="s">
        <v>33</v>
      </c>
      <c r="M2611" s="5"/>
      <c r="N2611" s="5"/>
    </row>
    <row r="2612" spans="1:14" x14ac:dyDescent="0.3">
      <c r="A2612" s="2">
        <v>44713</v>
      </c>
      <c r="B2612" s="24" t="s">
        <v>6</v>
      </c>
      <c r="C2612" s="8" t="s">
        <v>26</v>
      </c>
      <c r="D2612" s="3">
        <v>4255.6000000000004</v>
      </c>
      <c r="E2612" s="4">
        <v>0</v>
      </c>
      <c r="F2612" s="4">
        <f>FCT_table_Service_Profitability[[#This Row],[Revenues]]-FCT_table_Service_Profitability[[#This Row],[Expenses]]</f>
        <v>4255.6000000000004</v>
      </c>
      <c r="G2612" s="10">
        <v>4851.3840000000009</v>
      </c>
      <c r="H2612" s="10">
        <v>0</v>
      </c>
      <c r="I2612" s="10">
        <f>FCT_table_Service_Profitability[[#This Row],[Revenues (target)]]-FCT_table_Service_Profitability[[#This Row],[Expenses (target)]]</f>
        <v>4851.3840000000009</v>
      </c>
      <c r="J2612" s="8" t="s">
        <v>33</v>
      </c>
      <c r="M2612" s="5"/>
      <c r="N2612" s="5"/>
    </row>
    <row r="2613" spans="1:14" x14ac:dyDescent="0.3">
      <c r="A2613" s="2">
        <v>44743</v>
      </c>
      <c r="B2613" s="24" t="s">
        <v>6</v>
      </c>
      <c r="C2613" s="8" t="s">
        <v>26</v>
      </c>
      <c r="D2613" s="3">
        <v>1990.3</v>
      </c>
      <c r="E2613" s="4">
        <v>0</v>
      </c>
      <c r="F2613" s="4">
        <f>FCT_table_Service_Profitability[[#This Row],[Revenues]]-FCT_table_Service_Profitability[[#This Row],[Expenses]]</f>
        <v>1990.3</v>
      </c>
      <c r="G2613" s="10">
        <v>2368.4569999999999</v>
      </c>
      <c r="H2613" s="10">
        <v>0</v>
      </c>
      <c r="I2613" s="10">
        <f>FCT_table_Service_Profitability[[#This Row],[Revenues (target)]]-FCT_table_Service_Profitability[[#This Row],[Expenses (target)]]</f>
        <v>2368.4569999999999</v>
      </c>
      <c r="J2613" s="8" t="s">
        <v>33</v>
      </c>
      <c r="M2613" s="5"/>
      <c r="N2613" s="5"/>
    </row>
    <row r="2614" spans="1:14" x14ac:dyDescent="0.3">
      <c r="A2614" s="2">
        <v>44774</v>
      </c>
      <c r="B2614" s="24" t="s">
        <v>6</v>
      </c>
      <c r="C2614" s="8" t="s">
        <v>26</v>
      </c>
      <c r="D2614" s="3">
        <v>2059.1</v>
      </c>
      <c r="E2614" s="4">
        <v>0</v>
      </c>
      <c r="F2614" s="4">
        <f>FCT_table_Service_Profitability[[#This Row],[Revenues]]-FCT_table_Service_Profitability[[#This Row],[Expenses]]</f>
        <v>2059.1</v>
      </c>
      <c r="G2614" s="10">
        <v>2594.4659999999999</v>
      </c>
      <c r="H2614" s="10">
        <v>0</v>
      </c>
      <c r="I2614" s="10">
        <f>FCT_table_Service_Profitability[[#This Row],[Revenues (target)]]-FCT_table_Service_Profitability[[#This Row],[Expenses (target)]]</f>
        <v>2594.4659999999999</v>
      </c>
      <c r="J2614" s="8" t="s">
        <v>33</v>
      </c>
      <c r="M2614" s="5"/>
      <c r="N2614" s="5"/>
    </row>
    <row r="2615" spans="1:14" x14ac:dyDescent="0.3">
      <c r="A2615" s="2">
        <v>44805</v>
      </c>
      <c r="B2615" s="24" t="s">
        <v>6</v>
      </c>
      <c r="C2615" s="8" t="s">
        <v>26</v>
      </c>
      <c r="D2615" s="3">
        <v>1977.6</v>
      </c>
      <c r="E2615" s="4">
        <v>0</v>
      </c>
      <c r="F2615" s="4">
        <f>FCT_table_Service_Profitability[[#This Row],[Revenues]]-FCT_table_Service_Profitability[[#This Row],[Expenses]]</f>
        <v>1977.6</v>
      </c>
      <c r="G2615" s="10">
        <v>1641.4079999999999</v>
      </c>
      <c r="H2615" s="10">
        <v>0</v>
      </c>
      <c r="I2615" s="10">
        <f>FCT_table_Service_Profitability[[#This Row],[Revenues (target)]]-FCT_table_Service_Profitability[[#This Row],[Expenses (target)]]</f>
        <v>1641.4079999999999</v>
      </c>
      <c r="J2615" s="8" t="s">
        <v>33</v>
      </c>
      <c r="M2615" s="5"/>
      <c r="N2615" s="5"/>
    </row>
    <row r="2616" spans="1:14" x14ac:dyDescent="0.3">
      <c r="A2616" s="2">
        <v>44835</v>
      </c>
      <c r="B2616" s="24" t="s">
        <v>6</v>
      </c>
      <c r="C2616" s="8" t="s">
        <v>26</v>
      </c>
      <c r="D2616" s="3">
        <v>1992.6</v>
      </c>
      <c r="E2616" s="4">
        <v>0</v>
      </c>
      <c r="F2616" s="4">
        <f>FCT_table_Service_Profitability[[#This Row],[Revenues]]-FCT_table_Service_Profitability[[#This Row],[Expenses]]</f>
        <v>1992.6</v>
      </c>
      <c r="G2616" s="10">
        <v>1554.2280000000001</v>
      </c>
      <c r="H2616" s="10">
        <v>0</v>
      </c>
      <c r="I2616" s="10">
        <f>FCT_table_Service_Profitability[[#This Row],[Revenues (target)]]-FCT_table_Service_Profitability[[#This Row],[Expenses (target)]]</f>
        <v>1554.2280000000001</v>
      </c>
      <c r="J2616" s="8" t="s">
        <v>33</v>
      </c>
      <c r="M2616" s="5"/>
      <c r="N2616" s="5"/>
    </row>
    <row r="2617" spans="1:14" x14ac:dyDescent="0.3">
      <c r="A2617" s="2">
        <v>44866</v>
      </c>
      <c r="B2617" s="24" t="s">
        <v>6</v>
      </c>
      <c r="C2617" s="8" t="s">
        <v>26</v>
      </c>
      <c r="D2617" s="3">
        <v>2175.1</v>
      </c>
      <c r="E2617" s="4">
        <v>0</v>
      </c>
      <c r="F2617" s="4">
        <f>FCT_table_Service_Profitability[[#This Row],[Revenues]]-FCT_table_Service_Profitability[[#This Row],[Expenses]]</f>
        <v>2175.1</v>
      </c>
      <c r="G2617" s="10">
        <v>2523.1159999999995</v>
      </c>
      <c r="H2617" s="10">
        <v>0</v>
      </c>
      <c r="I2617" s="10">
        <f>FCT_table_Service_Profitability[[#This Row],[Revenues (target)]]-FCT_table_Service_Profitability[[#This Row],[Expenses (target)]]</f>
        <v>2523.1159999999995</v>
      </c>
      <c r="J2617" s="8" t="s">
        <v>33</v>
      </c>
      <c r="M2617" s="5"/>
      <c r="N2617" s="5"/>
    </row>
    <row r="2618" spans="1:14" x14ac:dyDescent="0.3">
      <c r="A2618" s="2">
        <v>44896</v>
      </c>
      <c r="B2618" s="24" t="s">
        <v>6</v>
      </c>
      <c r="C2618" s="8" t="s">
        <v>26</v>
      </c>
      <c r="D2618" s="3">
        <v>2820.2</v>
      </c>
      <c r="E2618" s="4">
        <v>0</v>
      </c>
      <c r="F2618" s="4">
        <f>FCT_table_Service_Profitability[[#This Row],[Revenues]]-FCT_table_Service_Profitability[[#This Row],[Expenses]]</f>
        <v>2820.2</v>
      </c>
      <c r="G2618" s="10">
        <v>3666.2599999999998</v>
      </c>
      <c r="H2618" s="10">
        <v>0</v>
      </c>
      <c r="I2618" s="10">
        <f>FCT_table_Service_Profitability[[#This Row],[Revenues (target)]]-FCT_table_Service_Profitability[[#This Row],[Expenses (target)]]</f>
        <v>3666.2599999999998</v>
      </c>
      <c r="J2618" s="8" t="s">
        <v>33</v>
      </c>
      <c r="M2618" s="5"/>
      <c r="N2618" s="5"/>
    </row>
    <row r="2619" spans="1:14" x14ac:dyDescent="0.3">
      <c r="A2619" s="2">
        <v>44562</v>
      </c>
      <c r="B2619" s="24" t="s">
        <v>11</v>
      </c>
      <c r="C2619" s="8" t="s">
        <v>26</v>
      </c>
      <c r="D2619" s="3">
        <v>141.4</v>
      </c>
      <c r="E2619" s="4">
        <v>0</v>
      </c>
      <c r="F2619" s="4">
        <f>FCT_table_Service_Profitability[[#This Row],[Revenues]]-FCT_table_Service_Profitability[[#This Row],[Expenses]]</f>
        <v>141.4</v>
      </c>
      <c r="G2619" s="10">
        <v>149.88400000000001</v>
      </c>
      <c r="H2619" s="10">
        <v>0</v>
      </c>
      <c r="I2619" s="10">
        <f>FCT_table_Service_Profitability[[#This Row],[Revenues (target)]]-FCT_table_Service_Profitability[[#This Row],[Expenses (target)]]</f>
        <v>149.88400000000001</v>
      </c>
      <c r="J2619" s="8" t="s">
        <v>33</v>
      </c>
      <c r="M2619" s="5"/>
      <c r="N2619" s="5"/>
    </row>
    <row r="2620" spans="1:14" x14ac:dyDescent="0.3">
      <c r="A2620" s="2">
        <v>44593</v>
      </c>
      <c r="B2620" s="24" t="s">
        <v>11</v>
      </c>
      <c r="C2620" s="8" t="s">
        <v>26</v>
      </c>
      <c r="D2620" s="3">
        <v>129.5</v>
      </c>
      <c r="E2620" s="4">
        <v>0</v>
      </c>
      <c r="F2620" s="4">
        <f>FCT_table_Service_Profitability[[#This Row],[Revenues]]-FCT_table_Service_Profitability[[#This Row],[Expenses]]</f>
        <v>129.5</v>
      </c>
      <c r="G2620" s="10">
        <v>123.02499999999999</v>
      </c>
      <c r="H2620" s="10">
        <v>0</v>
      </c>
      <c r="I2620" s="10">
        <f>FCT_table_Service_Profitability[[#This Row],[Revenues (target)]]-FCT_table_Service_Profitability[[#This Row],[Expenses (target)]]</f>
        <v>123.02499999999999</v>
      </c>
      <c r="J2620" s="8" t="s">
        <v>33</v>
      </c>
      <c r="M2620" s="5"/>
      <c r="N2620" s="5"/>
    </row>
    <row r="2621" spans="1:14" x14ac:dyDescent="0.3">
      <c r="A2621" s="2">
        <v>44621</v>
      </c>
      <c r="B2621" s="24" t="s">
        <v>11</v>
      </c>
      <c r="C2621" s="8" t="s">
        <v>26</v>
      </c>
      <c r="D2621" s="3">
        <v>277.89999999999998</v>
      </c>
      <c r="E2621" s="4">
        <v>0</v>
      </c>
      <c r="F2621" s="4">
        <f>FCT_table_Service_Profitability[[#This Row],[Revenues]]-FCT_table_Service_Profitability[[#This Row],[Expenses]]</f>
        <v>277.89999999999998</v>
      </c>
      <c r="G2621" s="10">
        <v>266.78399999999999</v>
      </c>
      <c r="H2621" s="10">
        <v>0</v>
      </c>
      <c r="I2621" s="10">
        <f>FCT_table_Service_Profitability[[#This Row],[Revenues (target)]]-FCT_table_Service_Profitability[[#This Row],[Expenses (target)]]</f>
        <v>266.78399999999999</v>
      </c>
      <c r="J2621" s="8" t="s">
        <v>33</v>
      </c>
      <c r="M2621" s="5"/>
      <c r="N2621" s="5"/>
    </row>
    <row r="2622" spans="1:14" x14ac:dyDescent="0.3">
      <c r="A2622" s="2">
        <v>44652</v>
      </c>
      <c r="B2622" s="24" t="s">
        <v>11</v>
      </c>
      <c r="C2622" s="8" t="s">
        <v>26</v>
      </c>
      <c r="D2622" s="3">
        <v>448.1</v>
      </c>
      <c r="E2622" s="4">
        <v>0</v>
      </c>
      <c r="F2622" s="4">
        <f>FCT_table_Service_Profitability[[#This Row],[Revenues]]-FCT_table_Service_Profitability[[#This Row],[Expenses]]</f>
        <v>448.1</v>
      </c>
      <c r="G2622" s="10">
        <v>515.31499999999994</v>
      </c>
      <c r="H2622" s="10">
        <v>0</v>
      </c>
      <c r="I2622" s="10">
        <f>FCT_table_Service_Profitability[[#This Row],[Revenues (target)]]-FCT_table_Service_Profitability[[#This Row],[Expenses (target)]]</f>
        <v>515.31499999999994</v>
      </c>
      <c r="J2622" s="8" t="s">
        <v>33</v>
      </c>
      <c r="M2622" s="5"/>
      <c r="N2622" s="5"/>
    </row>
    <row r="2623" spans="1:14" x14ac:dyDescent="0.3">
      <c r="A2623" s="2">
        <v>44682</v>
      </c>
      <c r="B2623" s="24" t="s">
        <v>11</v>
      </c>
      <c r="C2623" s="8" t="s">
        <v>26</v>
      </c>
      <c r="D2623" s="3">
        <v>667.9</v>
      </c>
      <c r="E2623" s="4">
        <v>0</v>
      </c>
      <c r="F2623" s="4">
        <f>FCT_table_Service_Profitability[[#This Row],[Revenues]]-FCT_table_Service_Profitability[[#This Row],[Expenses]]</f>
        <v>667.9</v>
      </c>
      <c r="G2623" s="10">
        <v>788.12199999999996</v>
      </c>
      <c r="H2623" s="10">
        <v>0</v>
      </c>
      <c r="I2623" s="10">
        <f>FCT_table_Service_Profitability[[#This Row],[Revenues (target)]]-FCT_table_Service_Profitability[[#This Row],[Expenses (target)]]</f>
        <v>788.12199999999996</v>
      </c>
      <c r="J2623" s="8" t="s">
        <v>33</v>
      </c>
      <c r="M2623" s="5"/>
      <c r="N2623" s="5"/>
    </row>
    <row r="2624" spans="1:14" x14ac:dyDescent="0.3">
      <c r="A2624" s="2">
        <v>44713</v>
      </c>
      <c r="B2624" s="24" t="s">
        <v>11</v>
      </c>
      <c r="C2624" s="8" t="s">
        <v>26</v>
      </c>
      <c r="D2624" s="3">
        <v>275.8</v>
      </c>
      <c r="E2624" s="4">
        <v>0</v>
      </c>
      <c r="F2624" s="4">
        <f>FCT_table_Service_Profitability[[#This Row],[Revenues]]-FCT_table_Service_Profitability[[#This Row],[Expenses]]</f>
        <v>275.8</v>
      </c>
      <c r="G2624" s="10">
        <v>262.01</v>
      </c>
      <c r="H2624" s="10">
        <v>0</v>
      </c>
      <c r="I2624" s="10">
        <f>FCT_table_Service_Profitability[[#This Row],[Revenues (target)]]-FCT_table_Service_Profitability[[#This Row],[Expenses (target)]]</f>
        <v>262.01</v>
      </c>
      <c r="J2624" s="8" t="s">
        <v>33</v>
      </c>
      <c r="M2624" s="5"/>
      <c r="N2624" s="5"/>
    </row>
    <row r="2625" spans="1:14" x14ac:dyDescent="0.3">
      <c r="A2625" s="2">
        <v>44743</v>
      </c>
      <c r="B2625" s="24" t="s">
        <v>11</v>
      </c>
      <c r="C2625" s="8" t="s">
        <v>26</v>
      </c>
      <c r="D2625" s="3">
        <v>346.4</v>
      </c>
      <c r="E2625" s="4">
        <v>0</v>
      </c>
      <c r="F2625" s="4">
        <f>FCT_table_Service_Profitability[[#This Row],[Revenues]]-FCT_table_Service_Profitability[[#This Row],[Expenses]]</f>
        <v>346.4</v>
      </c>
      <c r="G2625" s="10">
        <v>436.464</v>
      </c>
      <c r="H2625" s="10">
        <v>0</v>
      </c>
      <c r="I2625" s="10">
        <f>FCT_table_Service_Profitability[[#This Row],[Revenues (target)]]-FCT_table_Service_Profitability[[#This Row],[Expenses (target)]]</f>
        <v>436.464</v>
      </c>
      <c r="J2625" s="8" t="s">
        <v>33</v>
      </c>
      <c r="M2625" s="5"/>
      <c r="N2625" s="5"/>
    </row>
    <row r="2626" spans="1:14" x14ac:dyDescent="0.3">
      <c r="A2626" s="2">
        <v>44774</v>
      </c>
      <c r="B2626" s="24" t="s">
        <v>11</v>
      </c>
      <c r="C2626" s="8" t="s">
        <v>26</v>
      </c>
      <c r="D2626" s="3">
        <v>398.1</v>
      </c>
      <c r="E2626" s="4">
        <v>0</v>
      </c>
      <c r="F2626" s="4">
        <f>FCT_table_Service_Profitability[[#This Row],[Revenues]]-FCT_table_Service_Profitability[[#This Row],[Expenses]]</f>
        <v>398.1</v>
      </c>
      <c r="G2626" s="10">
        <v>489.66300000000001</v>
      </c>
      <c r="H2626" s="10">
        <v>0</v>
      </c>
      <c r="I2626" s="10">
        <f>FCT_table_Service_Profitability[[#This Row],[Revenues (target)]]-FCT_table_Service_Profitability[[#This Row],[Expenses (target)]]</f>
        <v>489.66300000000001</v>
      </c>
      <c r="J2626" s="8" t="s">
        <v>33</v>
      </c>
      <c r="M2626" s="5"/>
      <c r="N2626" s="5"/>
    </row>
    <row r="2627" spans="1:14" x14ac:dyDescent="0.3">
      <c r="A2627" s="2">
        <v>44805</v>
      </c>
      <c r="B2627" s="24" t="s">
        <v>11</v>
      </c>
      <c r="C2627" s="8" t="s">
        <v>26</v>
      </c>
      <c r="D2627" s="3">
        <v>412.4</v>
      </c>
      <c r="E2627" s="4">
        <v>0</v>
      </c>
      <c r="F2627" s="4">
        <f>FCT_table_Service_Profitability[[#This Row],[Revenues]]-FCT_table_Service_Profitability[[#This Row],[Expenses]]</f>
        <v>412.4</v>
      </c>
      <c r="G2627" s="10">
        <v>519.62400000000002</v>
      </c>
      <c r="H2627" s="10">
        <v>0</v>
      </c>
      <c r="I2627" s="10">
        <f>FCT_table_Service_Profitability[[#This Row],[Revenues (target)]]-FCT_table_Service_Profitability[[#This Row],[Expenses (target)]]</f>
        <v>519.62400000000002</v>
      </c>
      <c r="J2627" s="8" t="s">
        <v>33</v>
      </c>
      <c r="M2627" s="5"/>
      <c r="N2627" s="5"/>
    </row>
    <row r="2628" spans="1:14" x14ac:dyDescent="0.3">
      <c r="A2628" s="2">
        <v>44835</v>
      </c>
      <c r="B2628" s="24" t="s">
        <v>11</v>
      </c>
      <c r="C2628" s="8" t="s">
        <v>26</v>
      </c>
      <c r="D2628" s="3">
        <v>323</v>
      </c>
      <c r="E2628" s="4">
        <v>0</v>
      </c>
      <c r="F2628" s="4">
        <f>FCT_table_Service_Profitability[[#This Row],[Revenues]]-FCT_table_Service_Profitability[[#This Row],[Expenses]]</f>
        <v>323</v>
      </c>
      <c r="G2628" s="10">
        <v>281.01</v>
      </c>
      <c r="H2628" s="10">
        <v>0</v>
      </c>
      <c r="I2628" s="10">
        <f>FCT_table_Service_Profitability[[#This Row],[Revenues (target)]]-FCT_table_Service_Profitability[[#This Row],[Expenses (target)]]</f>
        <v>281.01</v>
      </c>
      <c r="J2628" s="8" t="s">
        <v>33</v>
      </c>
      <c r="M2628" s="5"/>
      <c r="N2628" s="5"/>
    </row>
    <row r="2629" spans="1:14" x14ac:dyDescent="0.3">
      <c r="A2629" s="2">
        <v>44866</v>
      </c>
      <c r="B2629" s="24" t="s">
        <v>11</v>
      </c>
      <c r="C2629" s="8" t="s">
        <v>26</v>
      </c>
      <c r="D2629" s="3">
        <v>235.3</v>
      </c>
      <c r="E2629" s="4">
        <v>0</v>
      </c>
      <c r="F2629" s="4">
        <f>FCT_table_Service_Profitability[[#This Row],[Revenues]]-FCT_table_Service_Profitability[[#This Row],[Expenses]]</f>
        <v>235.3</v>
      </c>
      <c r="G2629" s="10">
        <v>192.94600000000003</v>
      </c>
      <c r="H2629" s="10">
        <v>0</v>
      </c>
      <c r="I2629" s="10">
        <f>FCT_table_Service_Profitability[[#This Row],[Revenues (target)]]-FCT_table_Service_Profitability[[#This Row],[Expenses (target)]]</f>
        <v>192.94600000000003</v>
      </c>
      <c r="J2629" s="8" t="s">
        <v>33</v>
      </c>
      <c r="M2629" s="5"/>
      <c r="N2629" s="5"/>
    </row>
    <row r="2630" spans="1:14" x14ac:dyDescent="0.3">
      <c r="A2630" s="2">
        <v>44896</v>
      </c>
      <c r="B2630" s="24" t="s">
        <v>11</v>
      </c>
      <c r="C2630" s="8" t="s">
        <v>26</v>
      </c>
      <c r="D2630" s="3">
        <v>358.1</v>
      </c>
      <c r="E2630" s="4">
        <v>0</v>
      </c>
      <c r="F2630" s="4">
        <f>FCT_table_Service_Profitability[[#This Row],[Revenues]]-FCT_table_Service_Profitability[[#This Row],[Expenses]]</f>
        <v>358.1</v>
      </c>
      <c r="G2630" s="10">
        <v>340.19499999999999</v>
      </c>
      <c r="H2630" s="10">
        <v>0</v>
      </c>
      <c r="I2630" s="10">
        <f>FCT_table_Service_Profitability[[#This Row],[Revenues (target)]]-FCT_table_Service_Profitability[[#This Row],[Expenses (target)]]</f>
        <v>340.19499999999999</v>
      </c>
      <c r="J2630" s="8" t="s">
        <v>33</v>
      </c>
      <c r="M2630" s="5"/>
      <c r="N2630" s="5"/>
    </row>
    <row r="2631" spans="1:14" x14ac:dyDescent="0.3">
      <c r="A2631" s="2">
        <v>43831</v>
      </c>
      <c r="B2631" s="24" t="s">
        <v>7</v>
      </c>
      <c r="C2631" s="8" t="s">
        <v>28</v>
      </c>
      <c r="D2631" s="3">
        <v>3136.5</v>
      </c>
      <c r="E2631" s="4">
        <v>0</v>
      </c>
      <c r="F2631" s="4">
        <f>FCT_table_Service_Profitability[[#This Row],[Revenues]]-FCT_table_Service_Profitability[[#This Row],[Expenses]]</f>
        <v>3136.5</v>
      </c>
      <c r="G2631" s="10">
        <v>3230.5950000000003</v>
      </c>
      <c r="H2631" s="10">
        <v>0</v>
      </c>
      <c r="I2631" s="10">
        <f>FCT_table_Service_Profitability[[#This Row],[Revenues (target)]]-FCT_table_Service_Profitability[[#This Row],[Expenses (target)]]</f>
        <v>3230.5950000000003</v>
      </c>
      <c r="J2631" s="8" t="s">
        <v>33</v>
      </c>
      <c r="M2631" s="5"/>
      <c r="N2631" s="5"/>
    </row>
    <row r="2632" spans="1:14" x14ac:dyDescent="0.3">
      <c r="A2632" s="2">
        <v>43831</v>
      </c>
      <c r="B2632" s="24" t="s">
        <v>2</v>
      </c>
      <c r="C2632" s="8" t="s">
        <v>28</v>
      </c>
      <c r="D2632" s="3">
        <v>8521.9</v>
      </c>
      <c r="E2632" s="4">
        <v>0</v>
      </c>
      <c r="F2632" s="4">
        <f>FCT_table_Service_Profitability[[#This Row],[Revenues]]-FCT_table_Service_Profitability[[#This Row],[Expenses]]</f>
        <v>8521.9</v>
      </c>
      <c r="G2632" s="10">
        <v>9800.1849999999995</v>
      </c>
      <c r="H2632" s="10">
        <v>0</v>
      </c>
      <c r="I2632" s="10">
        <f>FCT_table_Service_Profitability[[#This Row],[Revenues (target)]]-FCT_table_Service_Profitability[[#This Row],[Expenses (target)]]</f>
        <v>9800.1849999999995</v>
      </c>
      <c r="J2632" s="8" t="s">
        <v>33</v>
      </c>
      <c r="M2632" s="5"/>
      <c r="N2632" s="5"/>
    </row>
    <row r="2633" spans="1:14" x14ac:dyDescent="0.3">
      <c r="A2633" s="2">
        <v>43831</v>
      </c>
      <c r="B2633" s="24" t="s">
        <v>10</v>
      </c>
      <c r="C2633" s="8" t="s">
        <v>28</v>
      </c>
      <c r="D2633" s="3">
        <v>132.19999999999999</v>
      </c>
      <c r="E2633" s="4">
        <v>0</v>
      </c>
      <c r="F2633" s="4">
        <f>FCT_table_Service_Profitability[[#This Row],[Revenues]]-FCT_table_Service_Profitability[[#This Row],[Expenses]]</f>
        <v>132.19999999999999</v>
      </c>
      <c r="G2633" s="10">
        <v>155.99599999999998</v>
      </c>
      <c r="H2633" s="10">
        <v>0</v>
      </c>
      <c r="I2633" s="10">
        <f>FCT_table_Service_Profitability[[#This Row],[Revenues (target)]]-FCT_table_Service_Profitability[[#This Row],[Expenses (target)]]</f>
        <v>155.99599999999998</v>
      </c>
      <c r="J2633" s="8" t="s">
        <v>33</v>
      </c>
      <c r="M2633" s="5"/>
      <c r="N2633" s="5"/>
    </row>
    <row r="2634" spans="1:14" x14ac:dyDescent="0.3">
      <c r="A2634" s="2">
        <v>43831</v>
      </c>
      <c r="B2634" s="24" t="s">
        <v>20</v>
      </c>
      <c r="C2634" s="8" t="s">
        <v>28</v>
      </c>
      <c r="D2634" s="3">
        <v>425382.1</v>
      </c>
      <c r="E2634" s="4">
        <v>0</v>
      </c>
      <c r="F2634" s="4">
        <f>FCT_table_Service_Profitability[[#This Row],[Revenues]]-FCT_table_Service_Profitability[[#This Row],[Expenses]]</f>
        <v>425382.1</v>
      </c>
      <c r="G2634" s="10">
        <v>412620.63699999999</v>
      </c>
      <c r="H2634" s="10">
        <v>0</v>
      </c>
      <c r="I2634" s="10">
        <f>FCT_table_Service_Profitability[[#This Row],[Revenues (target)]]-FCT_table_Service_Profitability[[#This Row],[Expenses (target)]]</f>
        <v>412620.63699999999</v>
      </c>
      <c r="J2634" s="8" t="s">
        <v>33</v>
      </c>
      <c r="M2634" s="5"/>
      <c r="N2634" s="5"/>
    </row>
    <row r="2635" spans="1:14" x14ac:dyDescent="0.3">
      <c r="A2635" s="2">
        <v>43831</v>
      </c>
      <c r="B2635" s="24" t="s">
        <v>3</v>
      </c>
      <c r="C2635" s="8" t="s">
        <v>28</v>
      </c>
      <c r="D2635" s="3">
        <v>30693.599999999999</v>
      </c>
      <c r="E2635" s="4">
        <v>0</v>
      </c>
      <c r="F2635" s="4">
        <f>FCT_table_Service_Profitability[[#This Row],[Revenues]]-FCT_table_Service_Profitability[[#This Row],[Expenses]]</f>
        <v>30693.599999999999</v>
      </c>
      <c r="G2635" s="10">
        <v>30693.599999999999</v>
      </c>
      <c r="H2635" s="10">
        <v>0</v>
      </c>
      <c r="I2635" s="10">
        <f>FCT_table_Service_Profitability[[#This Row],[Revenues (target)]]-FCT_table_Service_Profitability[[#This Row],[Expenses (target)]]</f>
        <v>30693.599999999999</v>
      </c>
      <c r="J2635" s="8" t="s">
        <v>33</v>
      </c>
      <c r="M2635" s="5"/>
      <c r="N2635" s="5"/>
    </row>
    <row r="2636" spans="1:14" x14ac:dyDescent="0.3">
      <c r="A2636" s="2">
        <v>43831</v>
      </c>
      <c r="B2636" s="24" t="s">
        <v>5</v>
      </c>
      <c r="C2636" s="8" t="s">
        <v>28</v>
      </c>
      <c r="D2636" s="3">
        <v>23064.6</v>
      </c>
      <c r="E2636" s="4">
        <v>0</v>
      </c>
      <c r="F2636" s="4">
        <f>FCT_table_Service_Profitability[[#This Row],[Revenues]]-FCT_table_Service_Profitability[[#This Row],[Expenses]]</f>
        <v>23064.6</v>
      </c>
      <c r="G2636" s="10">
        <v>21450.077999999998</v>
      </c>
      <c r="H2636" s="10">
        <v>0</v>
      </c>
      <c r="I2636" s="10">
        <f>FCT_table_Service_Profitability[[#This Row],[Revenues (target)]]-FCT_table_Service_Profitability[[#This Row],[Expenses (target)]]</f>
        <v>21450.077999999998</v>
      </c>
      <c r="J2636" s="8" t="s">
        <v>33</v>
      </c>
      <c r="M2636" s="5"/>
      <c r="N2636" s="5"/>
    </row>
    <row r="2637" spans="1:14" x14ac:dyDescent="0.3">
      <c r="A2637" s="2">
        <v>43831</v>
      </c>
      <c r="B2637" s="24" t="s">
        <v>6</v>
      </c>
      <c r="C2637" s="8" t="s">
        <v>28</v>
      </c>
      <c r="D2637" s="3">
        <v>3258</v>
      </c>
      <c r="E2637" s="4">
        <v>0</v>
      </c>
      <c r="F2637" s="4">
        <f>FCT_table_Service_Profitability[[#This Row],[Revenues]]-FCT_table_Service_Profitability[[#This Row],[Expenses]]</f>
        <v>3258</v>
      </c>
      <c r="G2637" s="10">
        <v>3714.1200000000003</v>
      </c>
      <c r="H2637" s="10">
        <v>0</v>
      </c>
      <c r="I2637" s="10">
        <f>FCT_table_Service_Profitability[[#This Row],[Revenues (target)]]-FCT_table_Service_Profitability[[#This Row],[Expenses (target)]]</f>
        <v>3714.1200000000003</v>
      </c>
      <c r="J2637" s="8" t="s">
        <v>33</v>
      </c>
      <c r="M2637" s="5"/>
      <c r="N2637" s="5"/>
    </row>
    <row r="2638" spans="1:14" x14ac:dyDescent="0.3">
      <c r="A2638" s="2">
        <v>43862</v>
      </c>
      <c r="B2638" s="24" t="s">
        <v>7</v>
      </c>
      <c r="C2638" s="8" t="s">
        <v>28</v>
      </c>
      <c r="D2638" s="3">
        <v>4799.6000000000004</v>
      </c>
      <c r="E2638" s="4">
        <v>0</v>
      </c>
      <c r="F2638" s="4">
        <f>FCT_table_Service_Profitability[[#This Row],[Revenues]]-FCT_table_Service_Profitability[[#This Row],[Expenses]]</f>
        <v>4799.6000000000004</v>
      </c>
      <c r="G2638" s="10">
        <v>3407.7159999999999</v>
      </c>
      <c r="H2638" s="10">
        <v>0</v>
      </c>
      <c r="I2638" s="10">
        <f>FCT_table_Service_Profitability[[#This Row],[Revenues (target)]]-FCT_table_Service_Profitability[[#This Row],[Expenses (target)]]</f>
        <v>3407.7159999999999</v>
      </c>
      <c r="J2638" s="8" t="s">
        <v>33</v>
      </c>
      <c r="M2638" s="5"/>
      <c r="N2638" s="5"/>
    </row>
    <row r="2639" spans="1:14" x14ac:dyDescent="0.3">
      <c r="A2639" s="2">
        <v>43862</v>
      </c>
      <c r="B2639" s="24" t="s">
        <v>2</v>
      </c>
      <c r="C2639" s="8" t="s">
        <v>28</v>
      </c>
      <c r="D2639" s="3">
        <v>9404.1</v>
      </c>
      <c r="E2639" s="4">
        <v>0</v>
      </c>
      <c r="F2639" s="4">
        <f>FCT_table_Service_Profitability[[#This Row],[Revenues]]-FCT_table_Service_Profitability[[#This Row],[Expenses]]</f>
        <v>9404.1</v>
      </c>
      <c r="G2639" s="10">
        <v>7993.4849999999997</v>
      </c>
      <c r="H2639" s="10">
        <v>0</v>
      </c>
      <c r="I2639" s="10">
        <f>FCT_table_Service_Profitability[[#This Row],[Revenues (target)]]-FCT_table_Service_Profitability[[#This Row],[Expenses (target)]]</f>
        <v>7993.4849999999997</v>
      </c>
      <c r="J2639" s="8" t="s">
        <v>33</v>
      </c>
      <c r="M2639" s="5"/>
      <c r="N2639" s="5"/>
    </row>
    <row r="2640" spans="1:14" x14ac:dyDescent="0.3">
      <c r="A2640" s="2">
        <v>43862</v>
      </c>
      <c r="B2640" s="24" t="s">
        <v>10</v>
      </c>
      <c r="C2640" s="8" t="s">
        <v>28</v>
      </c>
      <c r="D2640" s="3">
        <v>90.8</v>
      </c>
      <c r="E2640" s="4">
        <v>0</v>
      </c>
      <c r="F2640" s="4">
        <f>FCT_table_Service_Profitability[[#This Row],[Revenues]]-FCT_table_Service_Profitability[[#This Row],[Expenses]]</f>
        <v>90.8</v>
      </c>
      <c r="G2640" s="10">
        <v>98.064000000000007</v>
      </c>
      <c r="H2640" s="10">
        <v>0</v>
      </c>
      <c r="I2640" s="10">
        <f>FCT_table_Service_Profitability[[#This Row],[Revenues (target)]]-FCT_table_Service_Profitability[[#This Row],[Expenses (target)]]</f>
        <v>98.064000000000007</v>
      </c>
      <c r="J2640" s="8" t="s">
        <v>33</v>
      </c>
      <c r="M2640" s="5"/>
      <c r="N2640" s="5"/>
    </row>
    <row r="2641" spans="1:14" x14ac:dyDescent="0.3">
      <c r="A2641" s="2">
        <v>43862</v>
      </c>
      <c r="B2641" s="24" t="s">
        <v>20</v>
      </c>
      <c r="C2641" s="8" t="s">
        <v>28</v>
      </c>
      <c r="D2641" s="3">
        <v>454566.2</v>
      </c>
      <c r="E2641" s="4">
        <v>0</v>
      </c>
      <c r="F2641" s="4">
        <f>FCT_table_Service_Profitability[[#This Row],[Revenues]]-FCT_table_Service_Profitability[[#This Row],[Expenses]]</f>
        <v>454566.2</v>
      </c>
      <c r="G2641" s="10">
        <v>563662.08799999999</v>
      </c>
      <c r="H2641" s="10">
        <v>0</v>
      </c>
      <c r="I2641" s="10">
        <f>FCT_table_Service_Profitability[[#This Row],[Revenues (target)]]-FCT_table_Service_Profitability[[#This Row],[Expenses (target)]]</f>
        <v>563662.08799999999</v>
      </c>
      <c r="J2641" s="8" t="s">
        <v>33</v>
      </c>
      <c r="M2641" s="5"/>
      <c r="N2641" s="5"/>
    </row>
    <row r="2642" spans="1:14" x14ac:dyDescent="0.3">
      <c r="A2642" s="2">
        <v>43862</v>
      </c>
      <c r="B2642" s="24" t="s">
        <v>3</v>
      </c>
      <c r="C2642" s="8" t="s">
        <v>28</v>
      </c>
      <c r="D2642" s="3">
        <v>56332.6</v>
      </c>
      <c r="E2642" s="4">
        <v>0</v>
      </c>
      <c r="F2642" s="4">
        <f>FCT_table_Service_Profitability[[#This Row],[Revenues]]-FCT_table_Service_Profitability[[#This Row],[Expenses]]</f>
        <v>56332.6</v>
      </c>
      <c r="G2642" s="10">
        <v>48446.036</v>
      </c>
      <c r="H2642" s="10">
        <v>0</v>
      </c>
      <c r="I2642" s="10">
        <f>FCT_table_Service_Profitability[[#This Row],[Revenues (target)]]-FCT_table_Service_Profitability[[#This Row],[Expenses (target)]]</f>
        <v>48446.036</v>
      </c>
      <c r="J2642" s="8" t="s">
        <v>33</v>
      </c>
      <c r="M2642" s="5"/>
      <c r="N2642" s="5"/>
    </row>
    <row r="2643" spans="1:14" x14ac:dyDescent="0.3">
      <c r="A2643" s="2">
        <v>43862</v>
      </c>
      <c r="B2643" s="24" t="s">
        <v>5</v>
      </c>
      <c r="C2643" s="8" t="s">
        <v>28</v>
      </c>
      <c r="D2643" s="3">
        <v>28229.200000000001</v>
      </c>
      <c r="E2643" s="4">
        <v>0</v>
      </c>
      <c r="F2643" s="4">
        <f>FCT_table_Service_Profitability[[#This Row],[Revenues]]-FCT_table_Service_Profitability[[#This Row],[Expenses]]</f>
        <v>28229.200000000001</v>
      </c>
      <c r="G2643" s="10">
        <v>29358.368000000002</v>
      </c>
      <c r="H2643" s="10">
        <v>0</v>
      </c>
      <c r="I2643" s="10">
        <f>FCT_table_Service_Profitability[[#This Row],[Revenues (target)]]-FCT_table_Service_Profitability[[#This Row],[Expenses (target)]]</f>
        <v>29358.368000000002</v>
      </c>
      <c r="J2643" s="8" t="s">
        <v>33</v>
      </c>
      <c r="M2643" s="5"/>
      <c r="N2643" s="5"/>
    </row>
    <row r="2644" spans="1:14" x14ac:dyDescent="0.3">
      <c r="A2644" s="2">
        <v>43862</v>
      </c>
      <c r="B2644" s="24" t="s">
        <v>6</v>
      </c>
      <c r="C2644" s="8" t="s">
        <v>28</v>
      </c>
      <c r="D2644" s="3">
        <v>4298.3</v>
      </c>
      <c r="E2644" s="4">
        <v>0</v>
      </c>
      <c r="F2644" s="4">
        <f>FCT_table_Service_Profitability[[#This Row],[Revenues]]-FCT_table_Service_Profitability[[#This Row],[Expenses]]</f>
        <v>4298.3</v>
      </c>
      <c r="G2644" s="10">
        <v>4814.0960000000005</v>
      </c>
      <c r="H2644" s="10">
        <v>0</v>
      </c>
      <c r="I2644" s="10">
        <f>FCT_table_Service_Profitability[[#This Row],[Revenues (target)]]-FCT_table_Service_Profitability[[#This Row],[Expenses (target)]]</f>
        <v>4814.0960000000005</v>
      </c>
      <c r="J2644" s="8" t="s">
        <v>33</v>
      </c>
      <c r="M2644" s="5"/>
      <c r="N2644" s="5"/>
    </row>
    <row r="2645" spans="1:14" x14ac:dyDescent="0.3">
      <c r="A2645" s="2">
        <v>43891</v>
      </c>
      <c r="B2645" s="24" t="s">
        <v>7</v>
      </c>
      <c r="C2645" s="8" t="s">
        <v>28</v>
      </c>
      <c r="D2645" s="3">
        <v>2776</v>
      </c>
      <c r="E2645" s="4">
        <v>0</v>
      </c>
      <c r="F2645" s="4">
        <f>FCT_table_Service_Profitability[[#This Row],[Revenues]]-FCT_table_Service_Profitability[[#This Row],[Expenses]]</f>
        <v>2776</v>
      </c>
      <c r="G2645" s="10">
        <v>2331.8399999999997</v>
      </c>
      <c r="H2645" s="10">
        <v>0</v>
      </c>
      <c r="I2645" s="10">
        <f>FCT_table_Service_Profitability[[#This Row],[Revenues (target)]]-FCT_table_Service_Profitability[[#This Row],[Expenses (target)]]</f>
        <v>2331.8399999999997</v>
      </c>
      <c r="J2645" s="8" t="s">
        <v>33</v>
      </c>
      <c r="M2645" s="5"/>
      <c r="N2645" s="5"/>
    </row>
    <row r="2646" spans="1:14" x14ac:dyDescent="0.3">
      <c r="A2646" s="2">
        <v>43891</v>
      </c>
      <c r="B2646" s="24" t="s">
        <v>2</v>
      </c>
      <c r="C2646" s="8" t="s">
        <v>28</v>
      </c>
      <c r="D2646" s="3">
        <v>6871.3</v>
      </c>
      <c r="E2646" s="4">
        <v>0</v>
      </c>
      <c r="F2646" s="4">
        <f>FCT_table_Service_Profitability[[#This Row],[Revenues]]-FCT_table_Service_Profitability[[#This Row],[Expenses]]</f>
        <v>6871.3</v>
      </c>
      <c r="G2646" s="10">
        <v>7214.8650000000007</v>
      </c>
      <c r="H2646" s="10">
        <v>0</v>
      </c>
      <c r="I2646" s="10">
        <f>FCT_table_Service_Profitability[[#This Row],[Revenues (target)]]-FCT_table_Service_Profitability[[#This Row],[Expenses (target)]]</f>
        <v>7214.8650000000007</v>
      </c>
      <c r="J2646" s="8" t="s">
        <v>33</v>
      </c>
      <c r="M2646" s="5"/>
      <c r="N2646" s="5"/>
    </row>
    <row r="2647" spans="1:14" x14ac:dyDescent="0.3">
      <c r="A2647" s="2">
        <v>43891</v>
      </c>
      <c r="B2647" s="24" t="s">
        <v>10</v>
      </c>
      <c r="C2647" s="8" t="s">
        <v>28</v>
      </c>
      <c r="D2647" s="3">
        <v>76.3</v>
      </c>
      <c r="E2647" s="4">
        <v>0</v>
      </c>
      <c r="F2647" s="4">
        <f>FCT_table_Service_Profitability[[#This Row],[Revenues]]-FCT_table_Service_Profitability[[#This Row],[Expenses]]</f>
        <v>76.3</v>
      </c>
      <c r="G2647" s="10">
        <v>68.67</v>
      </c>
      <c r="H2647" s="10">
        <v>0</v>
      </c>
      <c r="I2647" s="10">
        <f>FCT_table_Service_Profitability[[#This Row],[Revenues (target)]]-FCT_table_Service_Profitability[[#This Row],[Expenses (target)]]</f>
        <v>68.67</v>
      </c>
      <c r="J2647" s="8" t="s">
        <v>33</v>
      </c>
      <c r="M2647" s="5"/>
      <c r="N2647" s="5"/>
    </row>
    <row r="2648" spans="1:14" x14ac:dyDescent="0.3">
      <c r="A2648" s="2">
        <v>43891</v>
      </c>
      <c r="B2648" s="24" t="s">
        <v>20</v>
      </c>
      <c r="C2648" s="8" t="s">
        <v>28</v>
      </c>
      <c r="D2648" s="3">
        <v>373931.9</v>
      </c>
      <c r="E2648" s="4">
        <v>0</v>
      </c>
      <c r="F2648" s="4">
        <f>FCT_table_Service_Profitability[[#This Row],[Revenues]]-FCT_table_Service_Profitability[[#This Row],[Expenses]]</f>
        <v>373931.9</v>
      </c>
      <c r="G2648" s="10">
        <v>295406.20100000006</v>
      </c>
      <c r="H2648" s="10">
        <v>0</v>
      </c>
      <c r="I2648" s="10">
        <f>FCT_table_Service_Profitability[[#This Row],[Revenues (target)]]-FCT_table_Service_Profitability[[#This Row],[Expenses (target)]]</f>
        <v>295406.20100000006</v>
      </c>
      <c r="J2648" s="8" t="s">
        <v>33</v>
      </c>
      <c r="M2648" s="5"/>
      <c r="N2648" s="5"/>
    </row>
    <row r="2649" spans="1:14" x14ac:dyDescent="0.3">
      <c r="A2649" s="2">
        <v>43891</v>
      </c>
      <c r="B2649" s="24" t="s">
        <v>3</v>
      </c>
      <c r="C2649" s="8" t="s">
        <v>28</v>
      </c>
      <c r="D2649" s="3">
        <v>22367.4</v>
      </c>
      <c r="E2649" s="4">
        <v>0</v>
      </c>
      <c r="F2649" s="4">
        <f>FCT_table_Service_Profitability[[#This Row],[Revenues]]-FCT_table_Service_Profitability[[#This Row],[Expenses]]</f>
        <v>22367.4</v>
      </c>
      <c r="G2649" s="10">
        <v>28853.946000000004</v>
      </c>
      <c r="H2649" s="10">
        <v>0</v>
      </c>
      <c r="I2649" s="10">
        <f>FCT_table_Service_Profitability[[#This Row],[Revenues (target)]]-FCT_table_Service_Profitability[[#This Row],[Expenses (target)]]</f>
        <v>28853.946000000004</v>
      </c>
      <c r="J2649" s="8" t="s">
        <v>33</v>
      </c>
      <c r="M2649" s="5"/>
      <c r="N2649" s="5"/>
    </row>
    <row r="2650" spans="1:14" x14ac:dyDescent="0.3">
      <c r="A2650" s="2">
        <v>43891</v>
      </c>
      <c r="B2650" s="24" t="s">
        <v>5</v>
      </c>
      <c r="C2650" s="8" t="s">
        <v>28</v>
      </c>
      <c r="D2650" s="3">
        <v>20740.400000000001</v>
      </c>
      <c r="E2650" s="4">
        <v>0</v>
      </c>
      <c r="F2650" s="4">
        <f>FCT_table_Service_Profitability[[#This Row],[Revenues]]-FCT_table_Service_Profitability[[#This Row],[Expenses]]</f>
        <v>20740.400000000001</v>
      </c>
      <c r="G2650" s="10">
        <v>18666.36</v>
      </c>
      <c r="H2650" s="10">
        <v>0</v>
      </c>
      <c r="I2650" s="10">
        <f>FCT_table_Service_Profitability[[#This Row],[Revenues (target)]]-FCT_table_Service_Profitability[[#This Row],[Expenses (target)]]</f>
        <v>18666.36</v>
      </c>
      <c r="J2650" s="8" t="s">
        <v>33</v>
      </c>
      <c r="M2650" s="5"/>
      <c r="N2650" s="5"/>
    </row>
    <row r="2651" spans="1:14" x14ac:dyDescent="0.3">
      <c r="A2651" s="2">
        <v>43891</v>
      </c>
      <c r="B2651" s="24" t="s">
        <v>6</v>
      </c>
      <c r="C2651" s="8" t="s">
        <v>28</v>
      </c>
      <c r="D2651" s="3">
        <v>3200</v>
      </c>
      <c r="E2651" s="4">
        <v>0</v>
      </c>
      <c r="F2651" s="4">
        <f>FCT_table_Service_Profitability[[#This Row],[Revenues]]-FCT_table_Service_Profitability[[#This Row],[Expenses]]</f>
        <v>3200</v>
      </c>
      <c r="G2651" s="10">
        <v>2272</v>
      </c>
      <c r="H2651" s="10">
        <v>0</v>
      </c>
      <c r="I2651" s="10">
        <f>FCT_table_Service_Profitability[[#This Row],[Revenues (target)]]-FCT_table_Service_Profitability[[#This Row],[Expenses (target)]]</f>
        <v>2272</v>
      </c>
      <c r="J2651" s="8" t="s">
        <v>33</v>
      </c>
      <c r="M2651" s="5"/>
      <c r="N2651" s="5"/>
    </row>
    <row r="2652" spans="1:14" x14ac:dyDescent="0.3">
      <c r="A2652" s="2">
        <v>43922</v>
      </c>
      <c r="B2652" s="24" t="s">
        <v>7</v>
      </c>
      <c r="C2652" s="8" t="s">
        <v>28</v>
      </c>
      <c r="D2652" s="3">
        <v>3799.8</v>
      </c>
      <c r="E2652" s="4">
        <v>0</v>
      </c>
      <c r="F2652" s="4">
        <f>FCT_table_Service_Profitability[[#This Row],[Revenues]]-FCT_table_Service_Profitability[[#This Row],[Expenses]]</f>
        <v>3799.8</v>
      </c>
      <c r="G2652" s="10">
        <v>3305.826</v>
      </c>
      <c r="H2652" s="10">
        <v>0</v>
      </c>
      <c r="I2652" s="10">
        <f>FCT_table_Service_Profitability[[#This Row],[Revenues (target)]]-FCT_table_Service_Profitability[[#This Row],[Expenses (target)]]</f>
        <v>3305.826</v>
      </c>
      <c r="J2652" s="8" t="s">
        <v>33</v>
      </c>
      <c r="M2652" s="5"/>
      <c r="N2652" s="5"/>
    </row>
    <row r="2653" spans="1:14" x14ac:dyDescent="0.3">
      <c r="A2653" s="2">
        <v>43922</v>
      </c>
      <c r="B2653" s="24" t="s">
        <v>2</v>
      </c>
      <c r="C2653" s="8" t="s">
        <v>28</v>
      </c>
      <c r="D2653" s="3">
        <v>7416.9</v>
      </c>
      <c r="E2653" s="4">
        <v>0</v>
      </c>
      <c r="F2653" s="4">
        <f>FCT_table_Service_Profitability[[#This Row],[Revenues]]-FCT_table_Service_Profitability[[#This Row],[Expenses]]</f>
        <v>7416.9</v>
      </c>
      <c r="G2653" s="10">
        <v>7194.3929999999991</v>
      </c>
      <c r="H2653" s="10">
        <v>0</v>
      </c>
      <c r="I2653" s="10">
        <f>FCT_table_Service_Profitability[[#This Row],[Revenues (target)]]-FCT_table_Service_Profitability[[#This Row],[Expenses (target)]]</f>
        <v>7194.3929999999991</v>
      </c>
      <c r="J2653" s="8" t="s">
        <v>33</v>
      </c>
      <c r="M2653" s="5"/>
      <c r="N2653" s="5"/>
    </row>
    <row r="2654" spans="1:14" x14ac:dyDescent="0.3">
      <c r="A2654" s="2">
        <v>43922</v>
      </c>
      <c r="B2654" s="24" t="s">
        <v>10</v>
      </c>
      <c r="C2654" s="8" t="s">
        <v>28</v>
      </c>
      <c r="D2654" s="3">
        <v>105.3</v>
      </c>
      <c r="E2654" s="4">
        <v>0</v>
      </c>
      <c r="F2654" s="4">
        <f>FCT_table_Service_Profitability[[#This Row],[Revenues]]-FCT_table_Service_Profitability[[#This Row],[Expenses]]</f>
        <v>105.3</v>
      </c>
      <c r="G2654" s="10">
        <v>123.20099999999999</v>
      </c>
      <c r="H2654" s="10">
        <v>0</v>
      </c>
      <c r="I2654" s="10">
        <f>FCT_table_Service_Profitability[[#This Row],[Revenues (target)]]-FCT_table_Service_Profitability[[#This Row],[Expenses (target)]]</f>
        <v>123.20099999999999</v>
      </c>
      <c r="J2654" s="8" t="s">
        <v>33</v>
      </c>
      <c r="M2654" s="5"/>
      <c r="N2654" s="5"/>
    </row>
    <row r="2655" spans="1:14" x14ac:dyDescent="0.3">
      <c r="A2655" s="2">
        <v>43922</v>
      </c>
      <c r="B2655" s="24" t="s">
        <v>20</v>
      </c>
      <c r="C2655" s="8" t="s">
        <v>28</v>
      </c>
      <c r="D2655" s="3">
        <v>515258.9</v>
      </c>
      <c r="E2655" s="4">
        <v>0</v>
      </c>
      <c r="F2655" s="4">
        <f>FCT_table_Service_Profitability[[#This Row],[Revenues]]-FCT_table_Service_Profitability[[#This Row],[Expenses]]</f>
        <v>515258.9</v>
      </c>
      <c r="G2655" s="10">
        <v>530716.66700000002</v>
      </c>
      <c r="H2655" s="10">
        <v>0</v>
      </c>
      <c r="I2655" s="10">
        <f>FCT_table_Service_Profitability[[#This Row],[Revenues (target)]]-FCT_table_Service_Profitability[[#This Row],[Expenses (target)]]</f>
        <v>530716.66700000002</v>
      </c>
      <c r="J2655" s="8" t="s">
        <v>33</v>
      </c>
      <c r="M2655" s="5"/>
      <c r="N2655" s="5"/>
    </row>
    <row r="2656" spans="1:14" x14ac:dyDescent="0.3">
      <c r="A2656" s="2">
        <v>43922</v>
      </c>
      <c r="B2656" s="24" t="s">
        <v>3</v>
      </c>
      <c r="C2656" s="8" t="s">
        <v>28</v>
      </c>
      <c r="D2656" s="3">
        <v>39424.699999999997</v>
      </c>
      <c r="E2656" s="4">
        <v>0</v>
      </c>
      <c r="F2656" s="4">
        <f>FCT_table_Service_Profitability[[#This Row],[Revenues]]-FCT_table_Service_Profitability[[#This Row],[Expenses]]</f>
        <v>39424.699999999997</v>
      </c>
      <c r="G2656" s="10">
        <v>44549.910999999993</v>
      </c>
      <c r="H2656" s="10">
        <v>0</v>
      </c>
      <c r="I2656" s="10">
        <f>FCT_table_Service_Profitability[[#This Row],[Revenues (target)]]-FCT_table_Service_Profitability[[#This Row],[Expenses (target)]]</f>
        <v>44549.910999999993</v>
      </c>
      <c r="J2656" s="8" t="s">
        <v>33</v>
      </c>
      <c r="M2656" s="5"/>
      <c r="N2656" s="5"/>
    </row>
    <row r="2657" spans="1:14" x14ac:dyDescent="0.3">
      <c r="A2657" s="2">
        <v>43922</v>
      </c>
      <c r="B2657" s="24" t="s">
        <v>5</v>
      </c>
      <c r="C2657" s="8" t="s">
        <v>28</v>
      </c>
      <c r="D2657" s="3">
        <v>20926</v>
      </c>
      <c r="E2657" s="4">
        <v>0</v>
      </c>
      <c r="F2657" s="4">
        <f>FCT_table_Service_Profitability[[#This Row],[Revenues]]-FCT_table_Service_Profitability[[#This Row],[Expenses]]</f>
        <v>20926</v>
      </c>
      <c r="G2657" s="10">
        <v>18414.88</v>
      </c>
      <c r="H2657" s="10">
        <v>0</v>
      </c>
      <c r="I2657" s="10">
        <f>FCT_table_Service_Profitability[[#This Row],[Revenues (target)]]-FCT_table_Service_Profitability[[#This Row],[Expenses (target)]]</f>
        <v>18414.88</v>
      </c>
      <c r="J2657" s="8" t="s">
        <v>33</v>
      </c>
      <c r="M2657" s="5"/>
      <c r="N2657" s="5"/>
    </row>
    <row r="2658" spans="1:14" x14ac:dyDescent="0.3">
      <c r="A2658" s="2">
        <v>43922</v>
      </c>
      <c r="B2658" s="24" t="s">
        <v>6</v>
      </c>
      <c r="C2658" s="8" t="s">
        <v>28</v>
      </c>
      <c r="D2658" s="3">
        <v>3882.5</v>
      </c>
      <c r="E2658" s="4">
        <v>0</v>
      </c>
      <c r="F2658" s="4">
        <f>FCT_table_Service_Profitability[[#This Row],[Revenues]]-FCT_table_Service_Profitability[[#This Row],[Expenses]]</f>
        <v>3882.5</v>
      </c>
      <c r="G2658" s="10">
        <v>3727.2</v>
      </c>
      <c r="H2658" s="10">
        <v>0</v>
      </c>
      <c r="I2658" s="10">
        <f>FCT_table_Service_Profitability[[#This Row],[Revenues (target)]]-FCT_table_Service_Profitability[[#This Row],[Expenses (target)]]</f>
        <v>3727.2</v>
      </c>
      <c r="J2658" s="8" t="s">
        <v>33</v>
      </c>
      <c r="M2658" s="5"/>
      <c r="N2658" s="5"/>
    </row>
    <row r="2659" spans="1:14" x14ac:dyDescent="0.3">
      <c r="A2659" s="2">
        <v>43952</v>
      </c>
      <c r="B2659" s="24" t="s">
        <v>7</v>
      </c>
      <c r="C2659" s="8" t="s">
        <v>28</v>
      </c>
      <c r="D2659" s="3">
        <v>2664.3</v>
      </c>
      <c r="E2659" s="4">
        <v>0</v>
      </c>
      <c r="F2659" s="4">
        <f>FCT_table_Service_Profitability[[#This Row],[Revenues]]-FCT_table_Service_Profitability[[#This Row],[Expenses]]</f>
        <v>2664.3</v>
      </c>
      <c r="G2659" s="10">
        <v>3197.1600000000003</v>
      </c>
      <c r="H2659" s="10">
        <v>0</v>
      </c>
      <c r="I2659" s="10">
        <f>FCT_table_Service_Profitability[[#This Row],[Revenues (target)]]-FCT_table_Service_Profitability[[#This Row],[Expenses (target)]]</f>
        <v>3197.1600000000003</v>
      </c>
      <c r="J2659" s="8" t="s">
        <v>33</v>
      </c>
      <c r="M2659" s="5"/>
      <c r="N2659" s="5"/>
    </row>
    <row r="2660" spans="1:14" x14ac:dyDescent="0.3">
      <c r="A2660" s="2">
        <v>43952</v>
      </c>
      <c r="B2660" s="24" t="s">
        <v>2</v>
      </c>
      <c r="C2660" s="8" t="s">
        <v>28</v>
      </c>
      <c r="D2660" s="3">
        <v>6485.7</v>
      </c>
      <c r="E2660" s="4">
        <v>0</v>
      </c>
      <c r="F2660" s="4">
        <f>FCT_table_Service_Profitability[[#This Row],[Revenues]]-FCT_table_Service_Profitability[[#This Row],[Expenses]]</f>
        <v>6485.7</v>
      </c>
      <c r="G2660" s="10">
        <v>4734.5609999999997</v>
      </c>
      <c r="H2660" s="10">
        <v>0</v>
      </c>
      <c r="I2660" s="10">
        <f>FCT_table_Service_Profitability[[#This Row],[Revenues (target)]]-FCT_table_Service_Profitability[[#This Row],[Expenses (target)]]</f>
        <v>4734.5609999999997</v>
      </c>
      <c r="J2660" s="8" t="s">
        <v>33</v>
      </c>
      <c r="M2660" s="5"/>
      <c r="N2660" s="5"/>
    </row>
    <row r="2661" spans="1:14" x14ac:dyDescent="0.3">
      <c r="A2661" s="2">
        <v>43952</v>
      </c>
      <c r="B2661" s="24" t="s">
        <v>10</v>
      </c>
      <c r="C2661" s="8" t="s">
        <v>28</v>
      </c>
      <c r="D2661" s="3">
        <v>62.7</v>
      </c>
      <c r="E2661" s="4">
        <v>0</v>
      </c>
      <c r="F2661" s="4">
        <f>FCT_table_Service_Profitability[[#This Row],[Revenues]]-FCT_table_Service_Profitability[[#This Row],[Expenses]]</f>
        <v>62.7</v>
      </c>
      <c r="G2661" s="10">
        <v>58.311</v>
      </c>
      <c r="H2661" s="10">
        <v>0</v>
      </c>
      <c r="I2661" s="10">
        <f>FCT_table_Service_Profitability[[#This Row],[Revenues (target)]]-FCT_table_Service_Profitability[[#This Row],[Expenses (target)]]</f>
        <v>58.311</v>
      </c>
      <c r="J2661" s="8" t="s">
        <v>33</v>
      </c>
      <c r="M2661" s="5"/>
      <c r="N2661" s="5"/>
    </row>
    <row r="2662" spans="1:14" x14ac:dyDescent="0.3">
      <c r="A2662" s="2">
        <v>43952</v>
      </c>
      <c r="B2662" s="24" t="s">
        <v>20</v>
      </c>
      <c r="C2662" s="8" t="s">
        <v>28</v>
      </c>
      <c r="D2662" s="3">
        <v>500869.2</v>
      </c>
      <c r="E2662" s="4">
        <v>0</v>
      </c>
      <c r="F2662" s="4">
        <f>FCT_table_Service_Profitability[[#This Row],[Revenues]]-FCT_table_Service_Profitability[[#This Row],[Expenses]]</f>
        <v>500869.2</v>
      </c>
      <c r="G2662" s="10">
        <v>370643.20799999998</v>
      </c>
      <c r="H2662" s="10">
        <v>0</v>
      </c>
      <c r="I2662" s="10">
        <f>FCT_table_Service_Profitability[[#This Row],[Revenues (target)]]-FCT_table_Service_Profitability[[#This Row],[Expenses (target)]]</f>
        <v>370643.20799999998</v>
      </c>
      <c r="J2662" s="8" t="s">
        <v>33</v>
      </c>
      <c r="M2662" s="5"/>
      <c r="N2662" s="5"/>
    </row>
    <row r="2663" spans="1:14" x14ac:dyDescent="0.3">
      <c r="A2663" s="2">
        <v>43952</v>
      </c>
      <c r="B2663" s="24" t="s">
        <v>3</v>
      </c>
      <c r="C2663" s="8" t="s">
        <v>28</v>
      </c>
      <c r="D2663" s="3">
        <v>37894.5</v>
      </c>
      <c r="E2663" s="4">
        <v>0</v>
      </c>
      <c r="F2663" s="4">
        <f>FCT_table_Service_Profitability[[#This Row],[Revenues]]-FCT_table_Service_Profitability[[#This Row],[Expenses]]</f>
        <v>37894.5</v>
      </c>
      <c r="G2663" s="10">
        <v>46610.235000000001</v>
      </c>
      <c r="H2663" s="10">
        <v>0</v>
      </c>
      <c r="I2663" s="10">
        <f>FCT_table_Service_Profitability[[#This Row],[Revenues (target)]]-FCT_table_Service_Profitability[[#This Row],[Expenses (target)]]</f>
        <v>46610.235000000001</v>
      </c>
      <c r="J2663" s="8" t="s">
        <v>33</v>
      </c>
      <c r="M2663" s="5"/>
      <c r="N2663" s="5"/>
    </row>
    <row r="2664" spans="1:14" x14ac:dyDescent="0.3">
      <c r="A2664" s="2">
        <v>43952</v>
      </c>
      <c r="B2664" s="24" t="s">
        <v>5</v>
      </c>
      <c r="C2664" s="8" t="s">
        <v>28</v>
      </c>
      <c r="D2664" s="3">
        <v>24174.3</v>
      </c>
      <c r="E2664" s="4">
        <v>0</v>
      </c>
      <c r="F2664" s="4">
        <f>FCT_table_Service_Profitability[[#This Row],[Revenues]]-FCT_table_Service_Profitability[[#This Row],[Expenses]]</f>
        <v>24174.3</v>
      </c>
      <c r="G2664" s="10">
        <v>17163.752999999997</v>
      </c>
      <c r="H2664" s="10">
        <v>0</v>
      </c>
      <c r="I2664" s="10">
        <f>FCT_table_Service_Profitability[[#This Row],[Revenues (target)]]-FCT_table_Service_Profitability[[#This Row],[Expenses (target)]]</f>
        <v>17163.752999999997</v>
      </c>
      <c r="J2664" s="8" t="s">
        <v>33</v>
      </c>
      <c r="M2664" s="5"/>
      <c r="N2664" s="5"/>
    </row>
    <row r="2665" spans="1:14" x14ac:dyDescent="0.3">
      <c r="A2665" s="2">
        <v>43952</v>
      </c>
      <c r="B2665" s="24" t="s">
        <v>6</v>
      </c>
      <c r="C2665" s="8" t="s">
        <v>28</v>
      </c>
      <c r="D2665" s="3">
        <v>3232.5</v>
      </c>
      <c r="E2665" s="4">
        <v>0</v>
      </c>
      <c r="F2665" s="4">
        <f>FCT_table_Service_Profitability[[#This Row],[Revenues]]-FCT_table_Service_Profitability[[#This Row],[Expenses]]</f>
        <v>3232.5</v>
      </c>
      <c r="G2665" s="10">
        <v>3458.7750000000001</v>
      </c>
      <c r="H2665" s="10">
        <v>0</v>
      </c>
      <c r="I2665" s="10">
        <f>FCT_table_Service_Profitability[[#This Row],[Revenues (target)]]-FCT_table_Service_Profitability[[#This Row],[Expenses (target)]]</f>
        <v>3458.7750000000001</v>
      </c>
      <c r="J2665" s="8" t="s">
        <v>33</v>
      </c>
      <c r="M2665" s="5"/>
      <c r="N2665" s="5"/>
    </row>
    <row r="2666" spans="1:14" x14ac:dyDescent="0.3">
      <c r="A2666" s="2">
        <v>43983</v>
      </c>
      <c r="B2666" s="24" t="s">
        <v>7</v>
      </c>
      <c r="C2666" s="8" t="s">
        <v>28</v>
      </c>
      <c r="D2666" s="3">
        <v>2472.1999999999998</v>
      </c>
      <c r="E2666" s="4">
        <v>0</v>
      </c>
      <c r="F2666" s="4">
        <f>FCT_table_Service_Profitability[[#This Row],[Revenues]]-FCT_table_Service_Profitability[[#This Row],[Expenses]]</f>
        <v>2472.1999999999998</v>
      </c>
      <c r="G2666" s="10">
        <v>3040.8059999999996</v>
      </c>
      <c r="H2666" s="10">
        <v>0</v>
      </c>
      <c r="I2666" s="10">
        <f>FCT_table_Service_Profitability[[#This Row],[Revenues (target)]]-FCT_table_Service_Profitability[[#This Row],[Expenses (target)]]</f>
        <v>3040.8059999999996</v>
      </c>
      <c r="J2666" s="8" t="s">
        <v>33</v>
      </c>
      <c r="M2666" s="5"/>
      <c r="N2666" s="5"/>
    </row>
    <row r="2667" spans="1:14" x14ac:dyDescent="0.3">
      <c r="A2667" s="2">
        <v>43983</v>
      </c>
      <c r="B2667" s="24" t="s">
        <v>2</v>
      </c>
      <c r="C2667" s="8" t="s">
        <v>28</v>
      </c>
      <c r="D2667" s="3">
        <v>9712.1</v>
      </c>
      <c r="E2667" s="4">
        <v>0</v>
      </c>
      <c r="F2667" s="4">
        <f>FCT_table_Service_Profitability[[#This Row],[Revenues]]-FCT_table_Service_Profitability[[#This Row],[Expenses]]</f>
        <v>9712.1</v>
      </c>
      <c r="G2667" s="10">
        <v>11945.883</v>
      </c>
      <c r="H2667" s="10">
        <v>0</v>
      </c>
      <c r="I2667" s="10">
        <f>FCT_table_Service_Profitability[[#This Row],[Revenues (target)]]-FCT_table_Service_Profitability[[#This Row],[Expenses (target)]]</f>
        <v>11945.883</v>
      </c>
      <c r="J2667" s="8" t="s">
        <v>33</v>
      </c>
      <c r="M2667" s="5"/>
      <c r="N2667" s="5"/>
    </row>
    <row r="2668" spans="1:14" x14ac:dyDescent="0.3">
      <c r="A2668" s="2">
        <v>43983</v>
      </c>
      <c r="B2668" s="24" t="s">
        <v>10</v>
      </c>
      <c r="C2668" s="8" t="s">
        <v>28</v>
      </c>
      <c r="D2668" s="3">
        <v>61.8</v>
      </c>
      <c r="E2668" s="4">
        <v>0</v>
      </c>
      <c r="F2668" s="4">
        <f>FCT_table_Service_Profitability[[#This Row],[Revenues]]-FCT_table_Service_Profitability[[#This Row],[Expenses]]</f>
        <v>61.8</v>
      </c>
      <c r="G2668" s="10">
        <v>43.26</v>
      </c>
      <c r="H2668" s="10">
        <v>0</v>
      </c>
      <c r="I2668" s="10">
        <f>FCT_table_Service_Profitability[[#This Row],[Revenues (target)]]-FCT_table_Service_Profitability[[#This Row],[Expenses (target)]]</f>
        <v>43.26</v>
      </c>
      <c r="J2668" s="8" t="s">
        <v>33</v>
      </c>
      <c r="M2668" s="5"/>
      <c r="N2668" s="5"/>
    </row>
    <row r="2669" spans="1:14" x14ac:dyDescent="0.3">
      <c r="A2669" s="2">
        <v>43983</v>
      </c>
      <c r="B2669" s="24" t="s">
        <v>20</v>
      </c>
      <c r="C2669" s="8" t="s">
        <v>28</v>
      </c>
      <c r="D2669" s="3">
        <v>425982.2</v>
      </c>
      <c r="E2669" s="4">
        <v>0</v>
      </c>
      <c r="F2669" s="4">
        <f>FCT_table_Service_Profitability[[#This Row],[Revenues]]-FCT_table_Service_Profitability[[#This Row],[Expenses]]</f>
        <v>425982.2</v>
      </c>
      <c r="G2669" s="10">
        <v>302447.36199999996</v>
      </c>
      <c r="H2669" s="10">
        <v>0</v>
      </c>
      <c r="I2669" s="10">
        <f>FCT_table_Service_Profitability[[#This Row],[Revenues (target)]]-FCT_table_Service_Profitability[[#This Row],[Expenses (target)]]</f>
        <v>302447.36199999996</v>
      </c>
      <c r="J2669" s="8" t="s">
        <v>33</v>
      </c>
      <c r="M2669" s="5"/>
      <c r="N2669" s="5"/>
    </row>
    <row r="2670" spans="1:14" x14ac:dyDescent="0.3">
      <c r="A2670" s="2">
        <v>43983</v>
      </c>
      <c r="B2670" s="24" t="s">
        <v>3</v>
      </c>
      <c r="C2670" s="8" t="s">
        <v>28</v>
      </c>
      <c r="D2670" s="3">
        <v>32839.699999999997</v>
      </c>
      <c r="E2670" s="4">
        <v>0</v>
      </c>
      <c r="F2670" s="4">
        <f>FCT_table_Service_Profitability[[#This Row],[Revenues]]-FCT_table_Service_Profitability[[#This Row],[Expenses]]</f>
        <v>32839.699999999997</v>
      </c>
      <c r="G2670" s="10">
        <v>34153.288</v>
      </c>
      <c r="H2670" s="10">
        <v>0</v>
      </c>
      <c r="I2670" s="10">
        <f>FCT_table_Service_Profitability[[#This Row],[Revenues (target)]]-FCT_table_Service_Profitability[[#This Row],[Expenses (target)]]</f>
        <v>34153.288</v>
      </c>
      <c r="J2670" s="8" t="s">
        <v>33</v>
      </c>
      <c r="M2670" s="5"/>
      <c r="N2670" s="5"/>
    </row>
    <row r="2671" spans="1:14" x14ac:dyDescent="0.3">
      <c r="A2671" s="2">
        <v>43983</v>
      </c>
      <c r="B2671" s="24" t="s">
        <v>5</v>
      </c>
      <c r="C2671" s="8" t="s">
        <v>28</v>
      </c>
      <c r="D2671" s="3">
        <v>21077.200000000001</v>
      </c>
      <c r="E2671" s="4">
        <v>0</v>
      </c>
      <c r="F2671" s="4">
        <f>FCT_table_Service_Profitability[[#This Row],[Revenues]]-FCT_table_Service_Profitability[[#This Row],[Expenses]]</f>
        <v>21077.200000000001</v>
      </c>
      <c r="G2671" s="10">
        <v>20866.428</v>
      </c>
      <c r="H2671" s="10">
        <v>0</v>
      </c>
      <c r="I2671" s="10">
        <f>FCT_table_Service_Profitability[[#This Row],[Revenues (target)]]-FCT_table_Service_Profitability[[#This Row],[Expenses (target)]]</f>
        <v>20866.428</v>
      </c>
      <c r="J2671" s="8" t="s">
        <v>33</v>
      </c>
      <c r="M2671" s="5"/>
      <c r="N2671" s="5"/>
    </row>
    <row r="2672" spans="1:14" x14ac:dyDescent="0.3">
      <c r="A2672" s="2">
        <v>43983</v>
      </c>
      <c r="B2672" s="24" t="s">
        <v>6</v>
      </c>
      <c r="C2672" s="8" t="s">
        <v>28</v>
      </c>
      <c r="D2672" s="3">
        <v>3910.7</v>
      </c>
      <c r="E2672" s="4">
        <v>0</v>
      </c>
      <c r="F2672" s="4">
        <f>FCT_table_Service_Profitability[[#This Row],[Revenues]]-FCT_table_Service_Profitability[[#This Row],[Expenses]]</f>
        <v>3910.7</v>
      </c>
      <c r="G2672" s="10">
        <v>3441.4159999999997</v>
      </c>
      <c r="H2672" s="10">
        <v>0</v>
      </c>
      <c r="I2672" s="10">
        <f>FCT_table_Service_Profitability[[#This Row],[Revenues (target)]]-FCT_table_Service_Profitability[[#This Row],[Expenses (target)]]</f>
        <v>3441.4159999999997</v>
      </c>
      <c r="J2672" s="8" t="s">
        <v>33</v>
      </c>
      <c r="M2672" s="5"/>
      <c r="N2672" s="5"/>
    </row>
    <row r="2673" spans="1:14" x14ac:dyDescent="0.3">
      <c r="A2673" s="2">
        <v>44013</v>
      </c>
      <c r="B2673" s="24" t="s">
        <v>7</v>
      </c>
      <c r="C2673" s="8" t="s">
        <v>28</v>
      </c>
      <c r="D2673" s="3">
        <v>2657.8</v>
      </c>
      <c r="E2673" s="4">
        <v>0</v>
      </c>
      <c r="F2673" s="4">
        <f>FCT_table_Service_Profitability[[#This Row],[Revenues]]-FCT_table_Service_Profitability[[#This Row],[Expenses]]</f>
        <v>2657.8</v>
      </c>
      <c r="G2673" s="10">
        <v>2604.6440000000002</v>
      </c>
      <c r="H2673" s="10">
        <v>0</v>
      </c>
      <c r="I2673" s="10">
        <f>FCT_table_Service_Profitability[[#This Row],[Revenues (target)]]-FCT_table_Service_Profitability[[#This Row],[Expenses (target)]]</f>
        <v>2604.6440000000002</v>
      </c>
      <c r="J2673" s="8" t="s">
        <v>33</v>
      </c>
      <c r="M2673" s="5"/>
      <c r="N2673" s="5"/>
    </row>
    <row r="2674" spans="1:14" x14ac:dyDescent="0.3">
      <c r="A2674" s="2">
        <v>44013</v>
      </c>
      <c r="B2674" s="24" t="s">
        <v>2</v>
      </c>
      <c r="C2674" s="8" t="s">
        <v>28</v>
      </c>
      <c r="D2674" s="3">
        <v>8279.4</v>
      </c>
      <c r="E2674" s="4">
        <v>0</v>
      </c>
      <c r="F2674" s="4">
        <f>FCT_table_Service_Profitability[[#This Row],[Revenues]]-FCT_table_Service_Profitability[[#This Row],[Expenses]]</f>
        <v>8279.4</v>
      </c>
      <c r="G2674" s="10">
        <v>7120.2839999999997</v>
      </c>
      <c r="H2674" s="10">
        <v>0</v>
      </c>
      <c r="I2674" s="10">
        <f>FCT_table_Service_Profitability[[#This Row],[Revenues (target)]]-FCT_table_Service_Profitability[[#This Row],[Expenses (target)]]</f>
        <v>7120.2839999999997</v>
      </c>
      <c r="J2674" s="8" t="s">
        <v>33</v>
      </c>
      <c r="M2674" s="5"/>
      <c r="N2674" s="5"/>
    </row>
    <row r="2675" spans="1:14" x14ac:dyDescent="0.3">
      <c r="A2675" s="2">
        <v>44013</v>
      </c>
      <c r="B2675" s="24" t="s">
        <v>10</v>
      </c>
      <c r="C2675" s="8" t="s">
        <v>28</v>
      </c>
      <c r="D2675" s="3">
        <v>73.900000000000006</v>
      </c>
      <c r="E2675" s="4">
        <v>0</v>
      </c>
      <c r="F2675" s="4">
        <f>FCT_table_Service_Profitability[[#This Row],[Revenues]]-FCT_table_Service_Profitability[[#This Row],[Expenses]]</f>
        <v>73.900000000000006</v>
      </c>
      <c r="G2675" s="10">
        <v>72.422000000000011</v>
      </c>
      <c r="H2675" s="10">
        <v>0</v>
      </c>
      <c r="I2675" s="10">
        <f>FCT_table_Service_Profitability[[#This Row],[Revenues (target)]]-FCT_table_Service_Profitability[[#This Row],[Expenses (target)]]</f>
        <v>72.422000000000011</v>
      </c>
      <c r="J2675" s="8" t="s">
        <v>33</v>
      </c>
      <c r="M2675" s="5"/>
      <c r="N2675" s="5"/>
    </row>
    <row r="2676" spans="1:14" x14ac:dyDescent="0.3">
      <c r="A2676" s="2">
        <v>44013</v>
      </c>
      <c r="B2676" s="24" t="s">
        <v>20</v>
      </c>
      <c r="C2676" s="8" t="s">
        <v>28</v>
      </c>
      <c r="D2676" s="3">
        <v>480997.4</v>
      </c>
      <c r="E2676" s="4">
        <v>0</v>
      </c>
      <c r="F2676" s="4">
        <f>FCT_table_Service_Profitability[[#This Row],[Revenues]]-FCT_table_Service_Profitability[[#This Row],[Expenses]]</f>
        <v>480997.4</v>
      </c>
      <c r="G2676" s="10">
        <v>456947.53</v>
      </c>
      <c r="H2676" s="10">
        <v>0</v>
      </c>
      <c r="I2676" s="10">
        <f>FCT_table_Service_Profitability[[#This Row],[Revenues (target)]]-FCT_table_Service_Profitability[[#This Row],[Expenses (target)]]</f>
        <v>456947.53</v>
      </c>
      <c r="J2676" s="8" t="s">
        <v>33</v>
      </c>
      <c r="M2676" s="5"/>
      <c r="N2676" s="5"/>
    </row>
    <row r="2677" spans="1:14" x14ac:dyDescent="0.3">
      <c r="A2677" s="2">
        <v>44013</v>
      </c>
      <c r="B2677" s="24" t="s">
        <v>3</v>
      </c>
      <c r="C2677" s="8" t="s">
        <v>28</v>
      </c>
      <c r="D2677" s="3">
        <v>32449</v>
      </c>
      <c r="E2677" s="4">
        <v>0</v>
      </c>
      <c r="F2677" s="4">
        <f>FCT_table_Service_Profitability[[#This Row],[Revenues]]-FCT_table_Service_Profitability[[#This Row],[Expenses]]</f>
        <v>32449</v>
      </c>
      <c r="G2677" s="10">
        <v>28230.63</v>
      </c>
      <c r="H2677" s="10">
        <v>0</v>
      </c>
      <c r="I2677" s="10">
        <f>FCT_table_Service_Profitability[[#This Row],[Revenues (target)]]-FCT_table_Service_Profitability[[#This Row],[Expenses (target)]]</f>
        <v>28230.63</v>
      </c>
      <c r="J2677" s="8" t="s">
        <v>33</v>
      </c>
      <c r="M2677" s="5"/>
      <c r="N2677" s="5"/>
    </row>
    <row r="2678" spans="1:14" x14ac:dyDescent="0.3">
      <c r="A2678" s="2">
        <v>44013</v>
      </c>
      <c r="B2678" s="24" t="s">
        <v>5</v>
      </c>
      <c r="C2678" s="8" t="s">
        <v>28</v>
      </c>
      <c r="D2678" s="3">
        <v>24190.1</v>
      </c>
      <c r="E2678" s="4">
        <v>0</v>
      </c>
      <c r="F2678" s="4">
        <f>FCT_table_Service_Profitability[[#This Row],[Revenues]]-FCT_table_Service_Profitability[[#This Row],[Expenses]]</f>
        <v>24190.1</v>
      </c>
      <c r="G2678" s="10">
        <v>29753.822999999997</v>
      </c>
      <c r="H2678" s="10">
        <v>0</v>
      </c>
      <c r="I2678" s="10">
        <f>FCT_table_Service_Profitability[[#This Row],[Revenues (target)]]-FCT_table_Service_Profitability[[#This Row],[Expenses (target)]]</f>
        <v>29753.822999999997</v>
      </c>
      <c r="J2678" s="8" t="s">
        <v>33</v>
      </c>
      <c r="M2678" s="5"/>
      <c r="N2678" s="5"/>
    </row>
    <row r="2679" spans="1:14" x14ac:dyDescent="0.3">
      <c r="A2679" s="2">
        <v>44013</v>
      </c>
      <c r="B2679" s="24" t="s">
        <v>6</v>
      </c>
      <c r="C2679" s="8" t="s">
        <v>28</v>
      </c>
      <c r="D2679" s="3">
        <v>2549.3000000000002</v>
      </c>
      <c r="E2679" s="4">
        <v>0</v>
      </c>
      <c r="F2679" s="4">
        <f>FCT_table_Service_Profitability[[#This Row],[Revenues]]-FCT_table_Service_Profitability[[#This Row],[Expenses]]</f>
        <v>2549.3000000000002</v>
      </c>
      <c r="G2679" s="10">
        <v>2727.7510000000002</v>
      </c>
      <c r="H2679" s="10">
        <v>0</v>
      </c>
      <c r="I2679" s="10">
        <f>FCT_table_Service_Profitability[[#This Row],[Revenues (target)]]-FCT_table_Service_Profitability[[#This Row],[Expenses (target)]]</f>
        <v>2727.7510000000002</v>
      </c>
      <c r="J2679" s="8" t="s">
        <v>33</v>
      </c>
      <c r="M2679" s="5"/>
      <c r="N2679" s="5"/>
    </row>
    <row r="2680" spans="1:14" x14ac:dyDescent="0.3">
      <c r="A2680" s="2">
        <v>44044</v>
      </c>
      <c r="B2680" s="24" t="s">
        <v>7</v>
      </c>
      <c r="C2680" s="8" t="s">
        <v>28</v>
      </c>
      <c r="D2680" s="3">
        <v>5208.1000000000004</v>
      </c>
      <c r="E2680" s="4">
        <v>0</v>
      </c>
      <c r="F2680" s="4">
        <f>FCT_table_Service_Profitability[[#This Row],[Revenues]]-FCT_table_Service_Profitability[[#This Row],[Expenses]]</f>
        <v>5208.1000000000004</v>
      </c>
      <c r="G2680" s="10">
        <v>5312.2620000000006</v>
      </c>
      <c r="H2680" s="10">
        <v>0</v>
      </c>
      <c r="I2680" s="10">
        <f>FCT_table_Service_Profitability[[#This Row],[Revenues (target)]]-FCT_table_Service_Profitability[[#This Row],[Expenses (target)]]</f>
        <v>5312.2620000000006</v>
      </c>
      <c r="J2680" s="8" t="s">
        <v>33</v>
      </c>
      <c r="M2680" s="5"/>
      <c r="N2680" s="5"/>
    </row>
    <row r="2681" spans="1:14" x14ac:dyDescent="0.3">
      <c r="A2681" s="2">
        <v>44044</v>
      </c>
      <c r="B2681" s="24" t="s">
        <v>2</v>
      </c>
      <c r="C2681" s="8" t="s">
        <v>28</v>
      </c>
      <c r="D2681" s="3">
        <v>10867.3</v>
      </c>
      <c r="E2681" s="4">
        <v>0</v>
      </c>
      <c r="F2681" s="4">
        <f>FCT_table_Service_Profitability[[#This Row],[Revenues]]-FCT_table_Service_Profitability[[#This Row],[Expenses]]</f>
        <v>10867.3</v>
      </c>
      <c r="G2681" s="10">
        <v>13040.759999999998</v>
      </c>
      <c r="H2681" s="10">
        <v>0</v>
      </c>
      <c r="I2681" s="10">
        <f>FCT_table_Service_Profitability[[#This Row],[Revenues (target)]]-FCT_table_Service_Profitability[[#This Row],[Expenses (target)]]</f>
        <v>13040.759999999998</v>
      </c>
      <c r="J2681" s="8" t="s">
        <v>33</v>
      </c>
      <c r="M2681" s="5"/>
      <c r="N2681" s="5"/>
    </row>
    <row r="2682" spans="1:14" x14ac:dyDescent="0.3">
      <c r="A2682" s="2">
        <v>44044</v>
      </c>
      <c r="B2682" s="24" t="s">
        <v>10</v>
      </c>
      <c r="C2682" s="8" t="s">
        <v>28</v>
      </c>
      <c r="D2682" s="3">
        <v>105.2</v>
      </c>
      <c r="E2682" s="4">
        <v>0</v>
      </c>
      <c r="F2682" s="4">
        <f>FCT_table_Service_Profitability[[#This Row],[Revenues]]-FCT_table_Service_Profitability[[#This Row],[Expenses]]</f>
        <v>105.2</v>
      </c>
      <c r="G2682" s="10">
        <v>112.56400000000001</v>
      </c>
      <c r="H2682" s="10">
        <v>0</v>
      </c>
      <c r="I2682" s="10">
        <f>FCT_table_Service_Profitability[[#This Row],[Revenues (target)]]-FCT_table_Service_Profitability[[#This Row],[Expenses (target)]]</f>
        <v>112.56400000000001</v>
      </c>
      <c r="J2682" s="8" t="s">
        <v>33</v>
      </c>
      <c r="M2682" s="5"/>
      <c r="N2682" s="5"/>
    </row>
    <row r="2683" spans="1:14" x14ac:dyDescent="0.3">
      <c r="A2683" s="2">
        <v>44044</v>
      </c>
      <c r="B2683" s="24" t="s">
        <v>20</v>
      </c>
      <c r="C2683" s="8" t="s">
        <v>28</v>
      </c>
      <c r="D2683" s="3">
        <v>605467.9</v>
      </c>
      <c r="E2683" s="4">
        <v>0</v>
      </c>
      <c r="F2683" s="4">
        <f>FCT_table_Service_Profitability[[#This Row],[Revenues]]-FCT_table_Service_Profitability[[#This Row],[Expenses]]</f>
        <v>605467.9</v>
      </c>
      <c r="G2683" s="10">
        <v>429882.20899999997</v>
      </c>
      <c r="H2683" s="10">
        <v>0</v>
      </c>
      <c r="I2683" s="10">
        <f>FCT_table_Service_Profitability[[#This Row],[Revenues (target)]]-FCT_table_Service_Profitability[[#This Row],[Expenses (target)]]</f>
        <v>429882.20899999997</v>
      </c>
      <c r="J2683" s="8" t="s">
        <v>33</v>
      </c>
      <c r="M2683" s="5"/>
      <c r="N2683" s="5"/>
    </row>
    <row r="2684" spans="1:14" x14ac:dyDescent="0.3">
      <c r="A2684" s="2">
        <v>44044</v>
      </c>
      <c r="B2684" s="24" t="s">
        <v>3</v>
      </c>
      <c r="C2684" s="8" t="s">
        <v>28</v>
      </c>
      <c r="D2684" s="3">
        <v>53594.6</v>
      </c>
      <c r="E2684" s="4">
        <v>0</v>
      </c>
      <c r="F2684" s="4">
        <f>FCT_table_Service_Profitability[[#This Row],[Revenues]]-FCT_table_Service_Profitability[[#This Row],[Expenses]]</f>
        <v>53594.6</v>
      </c>
      <c r="G2684" s="10">
        <v>43947.572</v>
      </c>
      <c r="H2684" s="10">
        <v>0</v>
      </c>
      <c r="I2684" s="10">
        <f>FCT_table_Service_Profitability[[#This Row],[Revenues (target)]]-FCT_table_Service_Profitability[[#This Row],[Expenses (target)]]</f>
        <v>43947.572</v>
      </c>
      <c r="J2684" s="8" t="s">
        <v>33</v>
      </c>
      <c r="M2684" s="5"/>
      <c r="N2684" s="5"/>
    </row>
    <row r="2685" spans="1:14" x14ac:dyDescent="0.3">
      <c r="A2685" s="2">
        <v>44044</v>
      </c>
      <c r="B2685" s="24" t="s">
        <v>5</v>
      </c>
      <c r="C2685" s="8" t="s">
        <v>28</v>
      </c>
      <c r="D2685" s="3">
        <v>27950.6</v>
      </c>
      <c r="E2685" s="4">
        <v>0</v>
      </c>
      <c r="F2685" s="4">
        <f>FCT_table_Service_Profitability[[#This Row],[Revenues]]-FCT_table_Service_Profitability[[#This Row],[Expenses]]</f>
        <v>27950.6</v>
      </c>
      <c r="G2685" s="10">
        <v>31584.177999999996</v>
      </c>
      <c r="H2685" s="10">
        <v>0</v>
      </c>
      <c r="I2685" s="10">
        <f>FCT_table_Service_Profitability[[#This Row],[Revenues (target)]]-FCT_table_Service_Profitability[[#This Row],[Expenses (target)]]</f>
        <v>31584.177999999996</v>
      </c>
      <c r="J2685" s="8" t="s">
        <v>33</v>
      </c>
      <c r="M2685" s="5"/>
      <c r="N2685" s="5"/>
    </row>
    <row r="2686" spans="1:14" x14ac:dyDescent="0.3">
      <c r="A2686" s="2">
        <v>44044</v>
      </c>
      <c r="B2686" s="24" t="s">
        <v>6</v>
      </c>
      <c r="C2686" s="8" t="s">
        <v>28</v>
      </c>
      <c r="D2686" s="3">
        <v>3481.2</v>
      </c>
      <c r="E2686" s="4">
        <v>0</v>
      </c>
      <c r="F2686" s="4">
        <f>FCT_table_Service_Profitability[[#This Row],[Revenues]]-FCT_table_Service_Profitability[[#This Row],[Expenses]]</f>
        <v>3481.2</v>
      </c>
      <c r="G2686" s="10">
        <v>2924.2079999999996</v>
      </c>
      <c r="H2686" s="10">
        <v>0</v>
      </c>
      <c r="I2686" s="10">
        <f>FCT_table_Service_Profitability[[#This Row],[Revenues (target)]]-FCT_table_Service_Profitability[[#This Row],[Expenses (target)]]</f>
        <v>2924.2079999999996</v>
      </c>
      <c r="J2686" s="8" t="s">
        <v>33</v>
      </c>
      <c r="M2686" s="5"/>
      <c r="N2686" s="5"/>
    </row>
    <row r="2687" spans="1:14" x14ac:dyDescent="0.3">
      <c r="A2687" s="2">
        <v>44075</v>
      </c>
      <c r="B2687" s="24" t="s">
        <v>7</v>
      </c>
      <c r="C2687" s="8" t="s">
        <v>28</v>
      </c>
      <c r="D2687" s="3">
        <v>3130</v>
      </c>
      <c r="E2687" s="4">
        <v>0</v>
      </c>
      <c r="F2687" s="4">
        <f>FCT_table_Service_Profitability[[#This Row],[Revenues]]-FCT_table_Service_Profitability[[#This Row],[Expenses]]</f>
        <v>3130</v>
      </c>
      <c r="G2687" s="10">
        <v>2848.3</v>
      </c>
      <c r="H2687" s="10">
        <v>0</v>
      </c>
      <c r="I2687" s="10">
        <f>FCT_table_Service_Profitability[[#This Row],[Revenues (target)]]-FCT_table_Service_Profitability[[#This Row],[Expenses (target)]]</f>
        <v>2848.3</v>
      </c>
      <c r="J2687" s="8" t="s">
        <v>33</v>
      </c>
      <c r="M2687" s="5"/>
      <c r="N2687" s="5"/>
    </row>
    <row r="2688" spans="1:14" x14ac:dyDescent="0.3">
      <c r="A2688" s="2">
        <v>44075</v>
      </c>
      <c r="B2688" s="24" t="s">
        <v>2</v>
      </c>
      <c r="C2688" s="8" t="s">
        <v>28</v>
      </c>
      <c r="D2688" s="3">
        <v>14067.3</v>
      </c>
      <c r="E2688" s="4">
        <v>0</v>
      </c>
      <c r="F2688" s="4">
        <f>FCT_table_Service_Profitability[[#This Row],[Revenues]]-FCT_table_Service_Profitability[[#This Row],[Expenses]]</f>
        <v>14067.3</v>
      </c>
      <c r="G2688" s="10">
        <v>12660.57</v>
      </c>
      <c r="H2688" s="10">
        <v>0</v>
      </c>
      <c r="I2688" s="10">
        <f>FCT_table_Service_Profitability[[#This Row],[Revenues (target)]]-FCT_table_Service_Profitability[[#This Row],[Expenses (target)]]</f>
        <v>12660.57</v>
      </c>
      <c r="J2688" s="8" t="s">
        <v>33</v>
      </c>
      <c r="M2688" s="5"/>
      <c r="N2688" s="5"/>
    </row>
    <row r="2689" spans="1:14" x14ac:dyDescent="0.3">
      <c r="A2689" s="2">
        <v>44075</v>
      </c>
      <c r="B2689" s="24" t="s">
        <v>4</v>
      </c>
      <c r="C2689" s="8" t="s">
        <v>28</v>
      </c>
      <c r="D2689" s="3">
        <v>752.3</v>
      </c>
      <c r="E2689" s="4">
        <v>0</v>
      </c>
      <c r="F2689" s="4">
        <f>FCT_table_Service_Profitability[[#This Row],[Revenues]]-FCT_table_Service_Profitability[[#This Row],[Expenses]]</f>
        <v>752.3</v>
      </c>
      <c r="G2689" s="10">
        <v>699.6389999999999</v>
      </c>
      <c r="H2689" s="10">
        <v>0</v>
      </c>
      <c r="I2689" s="10">
        <f>FCT_table_Service_Profitability[[#This Row],[Revenues (target)]]-FCT_table_Service_Profitability[[#This Row],[Expenses (target)]]</f>
        <v>699.6389999999999</v>
      </c>
      <c r="J2689" s="8" t="s">
        <v>33</v>
      </c>
      <c r="M2689" s="5"/>
      <c r="N2689" s="5"/>
    </row>
    <row r="2690" spans="1:14" x14ac:dyDescent="0.3">
      <c r="A2690" s="2">
        <v>44075</v>
      </c>
      <c r="B2690" s="24" t="s">
        <v>10</v>
      </c>
      <c r="C2690" s="8" t="s">
        <v>28</v>
      </c>
      <c r="D2690" s="3">
        <v>82.5</v>
      </c>
      <c r="E2690" s="4">
        <v>0</v>
      </c>
      <c r="F2690" s="4">
        <f>FCT_table_Service_Profitability[[#This Row],[Revenues]]-FCT_table_Service_Profitability[[#This Row],[Expenses]]</f>
        <v>82.5</v>
      </c>
      <c r="G2690" s="10">
        <v>71.775000000000006</v>
      </c>
      <c r="H2690" s="10">
        <v>0</v>
      </c>
      <c r="I2690" s="10">
        <f>FCT_table_Service_Profitability[[#This Row],[Revenues (target)]]-FCT_table_Service_Profitability[[#This Row],[Expenses (target)]]</f>
        <v>71.775000000000006</v>
      </c>
      <c r="J2690" s="8" t="s">
        <v>33</v>
      </c>
      <c r="M2690" s="5"/>
      <c r="N2690" s="5"/>
    </row>
    <row r="2691" spans="1:14" x14ac:dyDescent="0.3">
      <c r="A2691" s="2">
        <v>44075</v>
      </c>
      <c r="B2691" s="24" t="s">
        <v>20</v>
      </c>
      <c r="C2691" s="8" t="s">
        <v>28</v>
      </c>
      <c r="D2691" s="3">
        <v>448922.8</v>
      </c>
      <c r="E2691" s="4">
        <v>0</v>
      </c>
      <c r="F2691" s="4">
        <f>FCT_table_Service_Profitability[[#This Row],[Revenues]]-FCT_table_Service_Profitability[[#This Row],[Expenses]]</f>
        <v>448922.8</v>
      </c>
      <c r="G2691" s="10">
        <v>552175.04399999999</v>
      </c>
      <c r="H2691" s="10">
        <v>0</v>
      </c>
      <c r="I2691" s="10">
        <f>FCT_table_Service_Profitability[[#This Row],[Revenues (target)]]-FCT_table_Service_Profitability[[#This Row],[Expenses (target)]]</f>
        <v>552175.04399999999</v>
      </c>
      <c r="J2691" s="8" t="s">
        <v>33</v>
      </c>
      <c r="M2691" s="5"/>
      <c r="N2691" s="5"/>
    </row>
    <row r="2692" spans="1:14" x14ac:dyDescent="0.3">
      <c r="A2692" s="2">
        <v>44075</v>
      </c>
      <c r="B2692" s="24" t="s">
        <v>3</v>
      </c>
      <c r="C2692" s="8" t="s">
        <v>28</v>
      </c>
      <c r="D2692" s="3">
        <v>39975</v>
      </c>
      <c r="E2692" s="4">
        <v>0</v>
      </c>
      <c r="F2692" s="4">
        <f>FCT_table_Service_Profitability[[#This Row],[Revenues]]-FCT_table_Service_Profitability[[#This Row],[Expenses]]</f>
        <v>39975</v>
      </c>
      <c r="G2692" s="10">
        <v>43572.75</v>
      </c>
      <c r="H2692" s="10">
        <v>0</v>
      </c>
      <c r="I2692" s="10">
        <f>FCT_table_Service_Profitability[[#This Row],[Revenues (target)]]-FCT_table_Service_Profitability[[#This Row],[Expenses (target)]]</f>
        <v>43572.75</v>
      </c>
      <c r="J2692" s="8" t="s">
        <v>33</v>
      </c>
      <c r="M2692" s="5"/>
      <c r="N2692" s="5"/>
    </row>
    <row r="2693" spans="1:14" x14ac:dyDescent="0.3">
      <c r="A2693" s="2">
        <v>44075</v>
      </c>
      <c r="B2693" s="24" t="s">
        <v>5</v>
      </c>
      <c r="C2693" s="8" t="s">
        <v>28</v>
      </c>
      <c r="D2693" s="3">
        <v>22801.599999999999</v>
      </c>
      <c r="E2693" s="4">
        <v>0</v>
      </c>
      <c r="F2693" s="4">
        <f>FCT_table_Service_Profitability[[#This Row],[Revenues]]-FCT_table_Service_Profitability[[#This Row],[Expenses]]</f>
        <v>22801.599999999999</v>
      </c>
      <c r="G2693" s="10">
        <v>24625.727999999999</v>
      </c>
      <c r="H2693" s="10">
        <v>0</v>
      </c>
      <c r="I2693" s="10">
        <f>FCT_table_Service_Profitability[[#This Row],[Revenues (target)]]-FCT_table_Service_Profitability[[#This Row],[Expenses (target)]]</f>
        <v>24625.727999999999</v>
      </c>
      <c r="J2693" s="8" t="s">
        <v>33</v>
      </c>
      <c r="M2693" s="5"/>
      <c r="N2693" s="5"/>
    </row>
    <row r="2694" spans="1:14" x14ac:dyDescent="0.3">
      <c r="A2694" s="2">
        <v>44075</v>
      </c>
      <c r="B2694" s="24" t="s">
        <v>6</v>
      </c>
      <c r="C2694" s="8" t="s">
        <v>28</v>
      </c>
      <c r="D2694" s="3">
        <v>2995.6</v>
      </c>
      <c r="E2694" s="4">
        <v>0</v>
      </c>
      <c r="F2694" s="4">
        <f>FCT_table_Service_Profitability[[#This Row],[Revenues]]-FCT_table_Service_Profitability[[#This Row],[Expenses]]</f>
        <v>2995.6</v>
      </c>
      <c r="G2694" s="10">
        <v>2426.4360000000001</v>
      </c>
      <c r="H2694" s="10">
        <v>0</v>
      </c>
      <c r="I2694" s="10">
        <f>FCT_table_Service_Profitability[[#This Row],[Revenues (target)]]-FCT_table_Service_Profitability[[#This Row],[Expenses (target)]]</f>
        <v>2426.4360000000001</v>
      </c>
      <c r="J2694" s="8" t="s">
        <v>33</v>
      </c>
      <c r="M2694" s="5"/>
      <c r="N2694" s="5"/>
    </row>
    <row r="2695" spans="1:14" x14ac:dyDescent="0.3">
      <c r="A2695" s="2">
        <v>44105</v>
      </c>
      <c r="B2695" s="24" t="s">
        <v>7</v>
      </c>
      <c r="C2695" s="8" t="s">
        <v>28</v>
      </c>
      <c r="D2695" s="3">
        <v>3198.9</v>
      </c>
      <c r="E2695" s="4">
        <v>0</v>
      </c>
      <c r="F2695" s="4">
        <f>FCT_table_Service_Profitability[[#This Row],[Revenues]]-FCT_table_Service_Profitability[[#This Row],[Expenses]]</f>
        <v>3198.9</v>
      </c>
      <c r="G2695" s="10">
        <v>3774.7019999999998</v>
      </c>
      <c r="H2695" s="10">
        <v>0</v>
      </c>
      <c r="I2695" s="10">
        <f>FCT_table_Service_Profitability[[#This Row],[Revenues (target)]]-FCT_table_Service_Profitability[[#This Row],[Expenses (target)]]</f>
        <v>3774.7019999999998</v>
      </c>
      <c r="J2695" s="8" t="s">
        <v>33</v>
      </c>
      <c r="M2695" s="5"/>
      <c r="N2695" s="5"/>
    </row>
    <row r="2696" spans="1:14" x14ac:dyDescent="0.3">
      <c r="A2696" s="2">
        <v>44105</v>
      </c>
      <c r="B2696" s="24" t="s">
        <v>2</v>
      </c>
      <c r="C2696" s="8" t="s">
        <v>28</v>
      </c>
      <c r="D2696" s="3">
        <v>11090.7</v>
      </c>
      <c r="E2696" s="4">
        <v>0</v>
      </c>
      <c r="F2696" s="4">
        <f>FCT_table_Service_Profitability[[#This Row],[Revenues]]-FCT_table_Service_Profitability[[#This Row],[Expenses]]</f>
        <v>11090.7</v>
      </c>
      <c r="G2696" s="10">
        <v>10757.979000000001</v>
      </c>
      <c r="H2696" s="10">
        <v>0</v>
      </c>
      <c r="I2696" s="10">
        <f>FCT_table_Service_Profitability[[#This Row],[Revenues (target)]]-FCT_table_Service_Profitability[[#This Row],[Expenses (target)]]</f>
        <v>10757.979000000001</v>
      </c>
      <c r="J2696" s="8" t="s">
        <v>33</v>
      </c>
      <c r="M2696" s="5"/>
      <c r="N2696" s="5"/>
    </row>
    <row r="2697" spans="1:14" x14ac:dyDescent="0.3">
      <c r="A2697" s="2">
        <v>44105</v>
      </c>
      <c r="B2697" s="24" t="s">
        <v>4</v>
      </c>
      <c r="C2697" s="8" t="s">
        <v>28</v>
      </c>
      <c r="D2697" s="3">
        <v>1090.5999999999999</v>
      </c>
      <c r="E2697" s="4">
        <v>0</v>
      </c>
      <c r="F2697" s="4">
        <f>FCT_table_Service_Profitability[[#This Row],[Revenues]]-FCT_table_Service_Profitability[[#This Row],[Expenses]]</f>
        <v>1090.5999999999999</v>
      </c>
      <c r="G2697" s="10">
        <v>894.29200000000003</v>
      </c>
      <c r="H2697" s="10">
        <v>0</v>
      </c>
      <c r="I2697" s="10">
        <f>FCT_table_Service_Profitability[[#This Row],[Revenues (target)]]-FCT_table_Service_Profitability[[#This Row],[Expenses (target)]]</f>
        <v>894.29200000000003</v>
      </c>
      <c r="J2697" s="8" t="s">
        <v>33</v>
      </c>
      <c r="M2697" s="5"/>
      <c r="N2697" s="5"/>
    </row>
    <row r="2698" spans="1:14" x14ac:dyDescent="0.3">
      <c r="A2698" s="2">
        <v>44105</v>
      </c>
      <c r="B2698" s="24" t="s">
        <v>10</v>
      </c>
      <c r="C2698" s="8" t="s">
        <v>28</v>
      </c>
      <c r="D2698" s="3">
        <v>43.1</v>
      </c>
      <c r="E2698" s="4">
        <v>0</v>
      </c>
      <c r="F2698" s="4">
        <f>FCT_table_Service_Profitability[[#This Row],[Revenues]]-FCT_table_Service_Profitability[[#This Row],[Expenses]]</f>
        <v>43.1</v>
      </c>
      <c r="G2698" s="10">
        <v>50.857999999999997</v>
      </c>
      <c r="H2698" s="10">
        <v>0</v>
      </c>
      <c r="I2698" s="10">
        <f>FCT_table_Service_Profitability[[#This Row],[Revenues (target)]]-FCT_table_Service_Profitability[[#This Row],[Expenses (target)]]</f>
        <v>50.857999999999997</v>
      </c>
      <c r="J2698" s="8" t="s">
        <v>33</v>
      </c>
      <c r="M2698" s="5"/>
      <c r="N2698" s="5"/>
    </row>
    <row r="2699" spans="1:14" x14ac:dyDescent="0.3">
      <c r="A2699" s="2">
        <v>44105</v>
      </c>
      <c r="B2699" s="24" t="s">
        <v>20</v>
      </c>
      <c r="C2699" s="8" t="s">
        <v>28</v>
      </c>
      <c r="D2699" s="3">
        <v>319548.2</v>
      </c>
      <c r="E2699" s="4">
        <v>0</v>
      </c>
      <c r="F2699" s="4">
        <f>FCT_table_Service_Profitability[[#This Row],[Revenues]]-FCT_table_Service_Profitability[[#This Row],[Expenses]]</f>
        <v>319548.2</v>
      </c>
      <c r="G2699" s="10">
        <v>255638.56000000003</v>
      </c>
      <c r="H2699" s="10">
        <v>0</v>
      </c>
      <c r="I2699" s="10">
        <f>FCT_table_Service_Profitability[[#This Row],[Revenues (target)]]-FCT_table_Service_Profitability[[#This Row],[Expenses (target)]]</f>
        <v>255638.56000000003</v>
      </c>
      <c r="J2699" s="8" t="s">
        <v>33</v>
      </c>
      <c r="M2699" s="5"/>
      <c r="N2699" s="5"/>
    </row>
    <row r="2700" spans="1:14" x14ac:dyDescent="0.3">
      <c r="A2700" s="2">
        <v>44105</v>
      </c>
      <c r="B2700" s="24" t="s">
        <v>3</v>
      </c>
      <c r="C2700" s="8" t="s">
        <v>28</v>
      </c>
      <c r="D2700" s="3">
        <v>43297.5</v>
      </c>
      <c r="E2700" s="4">
        <v>0</v>
      </c>
      <c r="F2700" s="4">
        <f>FCT_table_Service_Profitability[[#This Row],[Revenues]]-FCT_table_Service_Profitability[[#This Row],[Expenses]]</f>
        <v>43297.5</v>
      </c>
      <c r="G2700" s="10">
        <v>38101.800000000003</v>
      </c>
      <c r="H2700" s="10">
        <v>0</v>
      </c>
      <c r="I2700" s="10">
        <f>FCT_table_Service_Profitability[[#This Row],[Revenues (target)]]-FCT_table_Service_Profitability[[#This Row],[Expenses (target)]]</f>
        <v>38101.800000000003</v>
      </c>
      <c r="J2700" s="8" t="s">
        <v>33</v>
      </c>
      <c r="M2700" s="5"/>
      <c r="N2700" s="5"/>
    </row>
    <row r="2701" spans="1:14" x14ac:dyDescent="0.3">
      <c r="A2701" s="2">
        <v>44105</v>
      </c>
      <c r="B2701" s="24" t="s">
        <v>5</v>
      </c>
      <c r="C2701" s="8" t="s">
        <v>28</v>
      </c>
      <c r="D2701" s="3">
        <v>21938</v>
      </c>
      <c r="E2701" s="4">
        <v>0</v>
      </c>
      <c r="F2701" s="4">
        <f>FCT_table_Service_Profitability[[#This Row],[Revenues]]-FCT_table_Service_Profitability[[#This Row],[Expenses]]</f>
        <v>21938</v>
      </c>
      <c r="G2701" s="10">
        <v>18647.3</v>
      </c>
      <c r="H2701" s="10">
        <v>0</v>
      </c>
      <c r="I2701" s="10">
        <f>FCT_table_Service_Profitability[[#This Row],[Revenues (target)]]-FCT_table_Service_Profitability[[#This Row],[Expenses (target)]]</f>
        <v>18647.3</v>
      </c>
      <c r="J2701" s="8" t="s">
        <v>33</v>
      </c>
      <c r="M2701" s="5"/>
      <c r="N2701" s="5"/>
    </row>
    <row r="2702" spans="1:14" x14ac:dyDescent="0.3">
      <c r="A2702" s="2">
        <v>44105</v>
      </c>
      <c r="B2702" s="24" t="s">
        <v>6</v>
      </c>
      <c r="C2702" s="8" t="s">
        <v>28</v>
      </c>
      <c r="D2702" s="3">
        <v>3066.8</v>
      </c>
      <c r="E2702" s="4">
        <v>0</v>
      </c>
      <c r="F2702" s="4">
        <f>FCT_table_Service_Profitability[[#This Row],[Revenues]]-FCT_table_Service_Profitability[[#This Row],[Expenses]]</f>
        <v>3066.8</v>
      </c>
      <c r="G2702" s="10">
        <v>3465.4839999999999</v>
      </c>
      <c r="H2702" s="10">
        <v>0</v>
      </c>
      <c r="I2702" s="10">
        <f>FCT_table_Service_Profitability[[#This Row],[Revenues (target)]]-FCT_table_Service_Profitability[[#This Row],[Expenses (target)]]</f>
        <v>3465.4839999999999</v>
      </c>
      <c r="J2702" s="8" t="s">
        <v>33</v>
      </c>
      <c r="M2702" s="5"/>
      <c r="N2702" s="5"/>
    </row>
    <row r="2703" spans="1:14" x14ac:dyDescent="0.3">
      <c r="A2703" s="2">
        <v>44136</v>
      </c>
      <c r="B2703" s="24" t="s">
        <v>7</v>
      </c>
      <c r="C2703" s="8" t="s">
        <v>28</v>
      </c>
      <c r="D2703" s="3">
        <v>2765.8</v>
      </c>
      <c r="E2703" s="4">
        <v>0</v>
      </c>
      <c r="F2703" s="4">
        <f>FCT_table_Service_Profitability[[#This Row],[Revenues]]-FCT_table_Service_Profitability[[#This Row],[Expenses]]</f>
        <v>2765.8</v>
      </c>
      <c r="G2703" s="10">
        <v>2765.8</v>
      </c>
      <c r="H2703" s="10">
        <v>0</v>
      </c>
      <c r="I2703" s="10">
        <f>FCT_table_Service_Profitability[[#This Row],[Revenues (target)]]-FCT_table_Service_Profitability[[#This Row],[Expenses (target)]]</f>
        <v>2765.8</v>
      </c>
      <c r="J2703" s="8" t="s">
        <v>33</v>
      </c>
      <c r="M2703" s="5"/>
      <c r="N2703" s="5"/>
    </row>
    <row r="2704" spans="1:14" x14ac:dyDescent="0.3">
      <c r="A2704" s="2">
        <v>44136</v>
      </c>
      <c r="B2704" s="24" t="s">
        <v>2</v>
      </c>
      <c r="C2704" s="8" t="s">
        <v>28</v>
      </c>
      <c r="D2704" s="3">
        <v>14339.4</v>
      </c>
      <c r="E2704" s="4">
        <v>0</v>
      </c>
      <c r="F2704" s="4">
        <f>FCT_table_Service_Profitability[[#This Row],[Revenues]]-FCT_table_Service_Profitability[[#This Row],[Expenses]]</f>
        <v>14339.4</v>
      </c>
      <c r="G2704" s="10">
        <v>13479.035999999998</v>
      </c>
      <c r="H2704" s="10">
        <v>0</v>
      </c>
      <c r="I2704" s="10">
        <f>FCT_table_Service_Profitability[[#This Row],[Revenues (target)]]-FCT_table_Service_Profitability[[#This Row],[Expenses (target)]]</f>
        <v>13479.035999999998</v>
      </c>
      <c r="J2704" s="8" t="s">
        <v>33</v>
      </c>
      <c r="M2704" s="5"/>
      <c r="N2704" s="5"/>
    </row>
    <row r="2705" spans="1:14" x14ac:dyDescent="0.3">
      <c r="A2705" s="2">
        <v>44136</v>
      </c>
      <c r="B2705" s="24" t="s">
        <v>4</v>
      </c>
      <c r="C2705" s="8" t="s">
        <v>28</v>
      </c>
      <c r="D2705" s="3">
        <v>726.9</v>
      </c>
      <c r="E2705" s="4">
        <v>0</v>
      </c>
      <c r="F2705" s="4">
        <f>FCT_table_Service_Profitability[[#This Row],[Revenues]]-FCT_table_Service_Profitability[[#This Row],[Expenses]]</f>
        <v>726.9</v>
      </c>
      <c r="G2705" s="10">
        <v>566.98199999999997</v>
      </c>
      <c r="H2705" s="10">
        <v>0</v>
      </c>
      <c r="I2705" s="10">
        <f>FCT_table_Service_Profitability[[#This Row],[Revenues (target)]]-FCT_table_Service_Profitability[[#This Row],[Expenses (target)]]</f>
        <v>566.98199999999997</v>
      </c>
      <c r="J2705" s="8" t="s">
        <v>33</v>
      </c>
      <c r="M2705" s="5"/>
      <c r="N2705" s="5"/>
    </row>
    <row r="2706" spans="1:14" x14ac:dyDescent="0.3">
      <c r="A2706" s="2">
        <v>44136</v>
      </c>
      <c r="B2706" s="24" t="s">
        <v>10</v>
      </c>
      <c r="C2706" s="8" t="s">
        <v>28</v>
      </c>
      <c r="D2706" s="3">
        <v>51.8</v>
      </c>
      <c r="E2706" s="4">
        <v>0</v>
      </c>
      <c r="F2706" s="4">
        <f>FCT_table_Service_Profitability[[#This Row],[Revenues]]-FCT_table_Service_Profitability[[#This Row],[Expenses]]</f>
        <v>51.8</v>
      </c>
      <c r="G2706" s="10">
        <v>37.295999999999999</v>
      </c>
      <c r="H2706" s="10">
        <v>0</v>
      </c>
      <c r="I2706" s="10">
        <f>FCT_table_Service_Profitability[[#This Row],[Revenues (target)]]-FCT_table_Service_Profitability[[#This Row],[Expenses (target)]]</f>
        <v>37.295999999999999</v>
      </c>
      <c r="J2706" s="8" t="s">
        <v>33</v>
      </c>
      <c r="M2706" s="5"/>
      <c r="N2706" s="5"/>
    </row>
    <row r="2707" spans="1:14" x14ac:dyDescent="0.3">
      <c r="A2707" s="2">
        <v>44136</v>
      </c>
      <c r="B2707" s="24" t="s">
        <v>20</v>
      </c>
      <c r="C2707" s="8" t="s">
        <v>28</v>
      </c>
      <c r="D2707" s="3">
        <v>383048.8</v>
      </c>
      <c r="E2707" s="4">
        <v>0</v>
      </c>
      <c r="F2707" s="4">
        <f>FCT_table_Service_Profitability[[#This Row],[Revenues]]-FCT_table_Service_Profitability[[#This Row],[Expenses]]</f>
        <v>383048.8</v>
      </c>
      <c r="G2707" s="10">
        <v>310269.52799999999</v>
      </c>
      <c r="H2707" s="10">
        <v>0</v>
      </c>
      <c r="I2707" s="10">
        <f>FCT_table_Service_Profitability[[#This Row],[Revenues (target)]]-FCT_table_Service_Profitability[[#This Row],[Expenses (target)]]</f>
        <v>310269.52799999999</v>
      </c>
      <c r="J2707" s="8" t="s">
        <v>33</v>
      </c>
      <c r="M2707" s="5"/>
      <c r="N2707" s="5"/>
    </row>
    <row r="2708" spans="1:14" x14ac:dyDescent="0.3">
      <c r="A2708" s="2">
        <v>44136</v>
      </c>
      <c r="B2708" s="24" t="s">
        <v>3</v>
      </c>
      <c r="C2708" s="8" t="s">
        <v>28</v>
      </c>
      <c r="D2708" s="3">
        <v>34066.400000000001</v>
      </c>
      <c r="E2708" s="4">
        <v>0</v>
      </c>
      <c r="F2708" s="4">
        <f>FCT_table_Service_Profitability[[#This Row],[Revenues]]-FCT_table_Service_Profitability[[#This Row],[Expenses]]</f>
        <v>34066.400000000001</v>
      </c>
      <c r="G2708" s="10">
        <v>26912.456000000002</v>
      </c>
      <c r="H2708" s="10">
        <v>0</v>
      </c>
      <c r="I2708" s="10">
        <f>FCT_table_Service_Profitability[[#This Row],[Revenues (target)]]-FCT_table_Service_Profitability[[#This Row],[Expenses (target)]]</f>
        <v>26912.456000000002</v>
      </c>
      <c r="J2708" s="8" t="s">
        <v>33</v>
      </c>
      <c r="M2708" s="5"/>
      <c r="N2708" s="5"/>
    </row>
    <row r="2709" spans="1:14" x14ac:dyDescent="0.3">
      <c r="A2709" s="2">
        <v>44136</v>
      </c>
      <c r="B2709" s="24" t="s">
        <v>5</v>
      </c>
      <c r="C2709" s="8" t="s">
        <v>28</v>
      </c>
      <c r="D2709" s="3">
        <v>16933.3</v>
      </c>
      <c r="E2709" s="4">
        <v>0</v>
      </c>
      <c r="F2709" s="4">
        <f>FCT_table_Service_Profitability[[#This Row],[Revenues]]-FCT_table_Service_Profitability[[#This Row],[Expenses]]</f>
        <v>16933.3</v>
      </c>
      <c r="G2709" s="10">
        <v>13207.974</v>
      </c>
      <c r="H2709" s="10">
        <v>0</v>
      </c>
      <c r="I2709" s="10">
        <f>FCT_table_Service_Profitability[[#This Row],[Revenues (target)]]-FCT_table_Service_Profitability[[#This Row],[Expenses (target)]]</f>
        <v>13207.974</v>
      </c>
      <c r="J2709" s="8" t="s">
        <v>33</v>
      </c>
      <c r="M2709" s="5"/>
      <c r="N2709" s="5"/>
    </row>
    <row r="2710" spans="1:14" x14ac:dyDescent="0.3">
      <c r="A2710" s="2">
        <v>44136</v>
      </c>
      <c r="B2710" s="24" t="s">
        <v>6</v>
      </c>
      <c r="C2710" s="8" t="s">
        <v>28</v>
      </c>
      <c r="D2710" s="3">
        <v>3490.7</v>
      </c>
      <c r="E2710" s="4">
        <v>0</v>
      </c>
      <c r="F2710" s="4">
        <f>FCT_table_Service_Profitability[[#This Row],[Revenues]]-FCT_table_Service_Profitability[[#This Row],[Expenses]]</f>
        <v>3490.7</v>
      </c>
      <c r="G2710" s="10">
        <v>3176.5369999999998</v>
      </c>
      <c r="H2710" s="10">
        <v>0</v>
      </c>
      <c r="I2710" s="10">
        <f>FCT_table_Service_Profitability[[#This Row],[Revenues (target)]]-FCT_table_Service_Profitability[[#This Row],[Expenses (target)]]</f>
        <v>3176.5369999999998</v>
      </c>
      <c r="J2710" s="8" t="s">
        <v>33</v>
      </c>
      <c r="M2710" s="5"/>
      <c r="N2710" s="5"/>
    </row>
    <row r="2711" spans="1:14" x14ac:dyDescent="0.3">
      <c r="A2711" s="2">
        <v>44166</v>
      </c>
      <c r="B2711" s="24" t="s">
        <v>7</v>
      </c>
      <c r="C2711" s="8" t="s">
        <v>28</v>
      </c>
      <c r="D2711" s="3">
        <v>3553.2</v>
      </c>
      <c r="E2711" s="4">
        <v>0</v>
      </c>
      <c r="F2711" s="4">
        <f>FCT_table_Service_Profitability[[#This Row],[Revenues]]-FCT_table_Service_Profitability[[#This Row],[Expenses]]</f>
        <v>3553.2</v>
      </c>
      <c r="G2711" s="10">
        <v>3091.2839999999997</v>
      </c>
      <c r="H2711" s="10">
        <v>0</v>
      </c>
      <c r="I2711" s="10">
        <f>FCT_table_Service_Profitability[[#This Row],[Revenues (target)]]-FCT_table_Service_Profitability[[#This Row],[Expenses (target)]]</f>
        <v>3091.2839999999997</v>
      </c>
      <c r="J2711" s="8" t="s">
        <v>33</v>
      </c>
      <c r="M2711" s="5"/>
      <c r="N2711" s="5"/>
    </row>
    <row r="2712" spans="1:14" x14ac:dyDescent="0.3">
      <c r="A2712" s="2">
        <v>44166</v>
      </c>
      <c r="B2712" s="24" t="s">
        <v>2</v>
      </c>
      <c r="C2712" s="8" t="s">
        <v>28</v>
      </c>
      <c r="D2712" s="3">
        <v>12042.6</v>
      </c>
      <c r="E2712" s="4">
        <v>0</v>
      </c>
      <c r="F2712" s="4">
        <f>FCT_table_Service_Profitability[[#This Row],[Revenues]]-FCT_table_Service_Profitability[[#This Row],[Expenses]]</f>
        <v>12042.6</v>
      </c>
      <c r="G2712" s="10">
        <v>11560.896000000001</v>
      </c>
      <c r="H2712" s="10">
        <v>0</v>
      </c>
      <c r="I2712" s="10">
        <f>FCT_table_Service_Profitability[[#This Row],[Revenues (target)]]-FCT_table_Service_Profitability[[#This Row],[Expenses (target)]]</f>
        <v>11560.896000000001</v>
      </c>
      <c r="J2712" s="8" t="s">
        <v>33</v>
      </c>
      <c r="M2712" s="5"/>
      <c r="N2712" s="5"/>
    </row>
    <row r="2713" spans="1:14" x14ac:dyDescent="0.3">
      <c r="A2713" s="2">
        <v>44166</v>
      </c>
      <c r="B2713" s="24" t="s">
        <v>4</v>
      </c>
      <c r="C2713" s="8" t="s">
        <v>28</v>
      </c>
      <c r="D2713" s="3">
        <v>533.6</v>
      </c>
      <c r="E2713" s="4">
        <v>0</v>
      </c>
      <c r="F2713" s="4">
        <f>FCT_table_Service_Profitability[[#This Row],[Revenues]]-FCT_table_Service_Profitability[[#This Row],[Expenses]]</f>
        <v>533.6</v>
      </c>
      <c r="G2713" s="10">
        <v>554.94400000000007</v>
      </c>
      <c r="H2713" s="10">
        <v>0</v>
      </c>
      <c r="I2713" s="10">
        <f>FCT_table_Service_Profitability[[#This Row],[Revenues (target)]]-FCT_table_Service_Profitability[[#This Row],[Expenses (target)]]</f>
        <v>554.94400000000007</v>
      </c>
      <c r="J2713" s="8" t="s">
        <v>33</v>
      </c>
      <c r="M2713" s="5"/>
      <c r="N2713" s="5"/>
    </row>
    <row r="2714" spans="1:14" x14ac:dyDescent="0.3">
      <c r="A2714" s="2">
        <v>44166</v>
      </c>
      <c r="B2714" s="24" t="s">
        <v>10</v>
      </c>
      <c r="C2714" s="8" t="s">
        <v>28</v>
      </c>
      <c r="D2714" s="3">
        <v>156.19999999999999</v>
      </c>
      <c r="E2714" s="4">
        <v>0</v>
      </c>
      <c r="F2714" s="4">
        <f>FCT_table_Service_Profitability[[#This Row],[Revenues]]-FCT_table_Service_Profitability[[#This Row],[Expenses]]</f>
        <v>156.19999999999999</v>
      </c>
      <c r="G2714" s="10">
        <v>170.25800000000001</v>
      </c>
      <c r="H2714" s="10">
        <v>0</v>
      </c>
      <c r="I2714" s="10">
        <f>FCT_table_Service_Profitability[[#This Row],[Revenues (target)]]-FCT_table_Service_Profitability[[#This Row],[Expenses (target)]]</f>
        <v>170.25800000000001</v>
      </c>
      <c r="J2714" s="8" t="s">
        <v>33</v>
      </c>
      <c r="M2714" s="5"/>
      <c r="N2714" s="5"/>
    </row>
    <row r="2715" spans="1:14" x14ac:dyDescent="0.3">
      <c r="A2715" s="2">
        <v>44166</v>
      </c>
      <c r="B2715" s="24" t="s">
        <v>20</v>
      </c>
      <c r="C2715" s="8" t="s">
        <v>28</v>
      </c>
      <c r="D2715" s="3">
        <v>337346.6</v>
      </c>
      <c r="E2715" s="4">
        <v>0</v>
      </c>
      <c r="F2715" s="4">
        <f>FCT_table_Service_Profitability[[#This Row],[Revenues]]-FCT_table_Service_Profitability[[#This Row],[Expenses]]</f>
        <v>337346.6</v>
      </c>
      <c r="G2715" s="10">
        <v>246263.01799999998</v>
      </c>
      <c r="H2715" s="10">
        <v>0</v>
      </c>
      <c r="I2715" s="10">
        <f>FCT_table_Service_Profitability[[#This Row],[Revenues (target)]]-FCT_table_Service_Profitability[[#This Row],[Expenses (target)]]</f>
        <v>246263.01799999998</v>
      </c>
      <c r="J2715" s="8" t="s">
        <v>33</v>
      </c>
      <c r="M2715" s="5"/>
      <c r="N2715" s="5"/>
    </row>
    <row r="2716" spans="1:14" x14ac:dyDescent="0.3">
      <c r="A2716" s="2">
        <v>44166</v>
      </c>
      <c r="B2716" s="24" t="s">
        <v>3</v>
      </c>
      <c r="C2716" s="8" t="s">
        <v>28</v>
      </c>
      <c r="D2716" s="3">
        <v>28337.9</v>
      </c>
      <c r="E2716" s="4">
        <v>0</v>
      </c>
      <c r="F2716" s="4">
        <f>FCT_table_Service_Profitability[[#This Row],[Revenues]]-FCT_table_Service_Profitability[[#This Row],[Expenses]]</f>
        <v>28337.9</v>
      </c>
      <c r="G2716" s="10">
        <v>27487.762999999999</v>
      </c>
      <c r="H2716" s="10">
        <v>0</v>
      </c>
      <c r="I2716" s="10">
        <f>FCT_table_Service_Profitability[[#This Row],[Revenues (target)]]-FCT_table_Service_Profitability[[#This Row],[Expenses (target)]]</f>
        <v>27487.762999999999</v>
      </c>
      <c r="J2716" s="8" t="s">
        <v>33</v>
      </c>
      <c r="M2716" s="5"/>
      <c r="N2716" s="5"/>
    </row>
    <row r="2717" spans="1:14" x14ac:dyDescent="0.3">
      <c r="A2717" s="2">
        <v>44166</v>
      </c>
      <c r="B2717" s="24" t="s">
        <v>5</v>
      </c>
      <c r="C2717" s="8" t="s">
        <v>28</v>
      </c>
      <c r="D2717" s="3">
        <v>19462.599999999999</v>
      </c>
      <c r="E2717" s="4">
        <v>0</v>
      </c>
      <c r="F2717" s="4">
        <f>FCT_table_Service_Profitability[[#This Row],[Revenues]]-FCT_table_Service_Profitability[[#This Row],[Expenses]]</f>
        <v>19462.599999999999</v>
      </c>
      <c r="G2717" s="10">
        <v>15375.454</v>
      </c>
      <c r="H2717" s="10">
        <v>0</v>
      </c>
      <c r="I2717" s="10">
        <f>FCT_table_Service_Profitability[[#This Row],[Revenues (target)]]-FCT_table_Service_Profitability[[#This Row],[Expenses (target)]]</f>
        <v>15375.454</v>
      </c>
      <c r="J2717" s="8" t="s">
        <v>33</v>
      </c>
      <c r="M2717" s="5"/>
      <c r="N2717" s="5"/>
    </row>
    <row r="2718" spans="1:14" x14ac:dyDescent="0.3">
      <c r="A2718" s="2">
        <v>44166</v>
      </c>
      <c r="B2718" s="24" t="s">
        <v>6</v>
      </c>
      <c r="C2718" s="8" t="s">
        <v>28</v>
      </c>
      <c r="D2718" s="3">
        <v>4416.2</v>
      </c>
      <c r="E2718" s="4">
        <v>0</v>
      </c>
      <c r="F2718" s="4">
        <f>FCT_table_Service_Profitability[[#This Row],[Revenues]]-FCT_table_Service_Profitability[[#This Row],[Expenses]]</f>
        <v>4416.2</v>
      </c>
      <c r="G2718" s="10">
        <v>5476.0879999999997</v>
      </c>
      <c r="H2718" s="10">
        <v>0</v>
      </c>
      <c r="I2718" s="10">
        <f>FCT_table_Service_Profitability[[#This Row],[Revenues (target)]]-FCT_table_Service_Profitability[[#This Row],[Expenses (target)]]</f>
        <v>5476.0879999999997</v>
      </c>
      <c r="J2718" s="8" t="s">
        <v>33</v>
      </c>
      <c r="M2718" s="5"/>
      <c r="N2718" s="5"/>
    </row>
    <row r="2719" spans="1:14" x14ac:dyDescent="0.3">
      <c r="A2719" s="2">
        <v>44197</v>
      </c>
      <c r="B2719" s="24" t="s">
        <v>7</v>
      </c>
      <c r="C2719" s="8" t="s">
        <v>28</v>
      </c>
      <c r="D2719" s="3">
        <v>4413.8999999999996</v>
      </c>
      <c r="E2719" s="4">
        <v>0</v>
      </c>
      <c r="F2719" s="4">
        <f>FCT_table_Service_Profitability[[#This Row],[Revenues]]-FCT_table_Service_Profitability[[#This Row],[Expenses]]</f>
        <v>4413.8999999999996</v>
      </c>
      <c r="G2719" s="10">
        <v>5164.262999999999</v>
      </c>
      <c r="H2719" s="10">
        <v>0</v>
      </c>
      <c r="I2719" s="10">
        <f>FCT_table_Service_Profitability[[#This Row],[Revenues (target)]]-FCT_table_Service_Profitability[[#This Row],[Expenses (target)]]</f>
        <v>5164.262999999999</v>
      </c>
      <c r="J2719" s="8" t="s">
        <v>33</v>
      </c>
      <c r="M2719" s="5"/>
      <c r="N2719" s="5"/>
    </row>
    <row r="2720" spans="1:14" x14ac:dyDescent="0.3">
      <c r="A2720" s="2">
        <v>44197</v>
      </c>
      <c r="B2720" s="24" t="s">
        <v>2</v>
      </c>
      <c r="C2720" s="8" t="s">
        <v>28</v>
      </c>
      <c r="D2720" s="3">
        <v>20975.4</v>
      </c>
      <c r="E2720" s="4">
        <v>0</v>
      </c>
      <c r="F2720" s="4">
        <f>FCT_table_Service_Profitability[[#This Row],[Revenues]]-FCT_table_Service_Profitability[[#This Row],[Expenses]]</f>
        <v>20975.4</v>
      </c>
      <c r="G2720" s="10">
        <v>14682.78</v>
      </c>
      <c r="H2720" s="10">
        <v>0</v>
      </c>
      <c r="I2720" s="10">
        <f>FCT_table_Service_Profitability[[#This Row],[Revenues (target)]]-FCT_table_Service_Profitability[[#This Row],[Expenses (target)]]</f>
        <v>14682.78</v>
      </c>
      <c r="J2720" s="8" t="s">
        <v>33</v>
      </c>
      <c r="M2720" s="5"/>
      <c r="N2720" s="5"/>
    </row>
    <row r="2721" spans="1:14" x14ac:dyDescent="0.3">
      <c r="A2721" s="2">
        <v>44197</v>
      </c>
      <c r="B2721" s="24" t="s">
        <v>4</v>
      </c>
      <c r="C2721" s="8" t="s">
        <v>28</v>
      </c>
      <c r="D2721" s="3">
        <v>608.29999999999995</v>
      </c>
      <c r="E2721" s="4">
        <v>0</v>
      </c>
      <c r="F2721" s="4">
        <f>FCT_table_Service_Profitability[[#This Row],[Revenues]]-FCT_table_Service_Profitability[[#This Row],[Expenses]]</f>
        <v>608.29999999999995</v>
      </c>
      <c r="G2721" s="10">
        <v>444.05899999999997</v>
      </c>
      <c r="H2721" s="10">
        <v>0</v>
      </c>
      <c r="I2721" s="10">
        <f>FCT_table_Service_Profitability[[#This Row],[Revenues (target)]]-FCT_table_Service_Profitability[[#This Row],[Expenses (target)]]</f>
        <v>444.05899999999997</v>
      </c>
      <c r="J2721" s="8" t="s">
        <v>33</v>
      </c>
      <c r="M2721" s="5"/>
      <c r="N2721" s="5"/>
    </row>
    <row r="2722" spans="1:14" x14ac:dyDescent="0.3">
      <c r="A2722" s="2">
        <v>44197</v>
      </c>
      <c r="B2722" s="24" t="s">
        <v>10</v>
      </c>
      <c r="C2722" s="8" t="s">
        <v>28</v>
      </c>
      <c r="D2722" s="3">
        <v>239.2</v>
      </c>
      <c r="E2722" s="4">
        <v>0</v>
      </c>
      <c r="F2722" s="4">
        <f>FCT_table_Service_Profitability[[#This Row],[Revenues]]-FCT_table_Service_Profitability[[#This Row],[Expenses]]</f>
        <v>239.2</v>
      </c>
      <c r="G2722" s="10">
        <v>287.03999999999996</v>
      </c>
      <c r="H2722" s="10">
        <v>0</v>
      </c>
      <c r="I2722" s="10">
        <f>FCT_table_Service_Profitability[[#This Row],[Revenues (target)]]-FCT_table_Service_Profitability[[#This Row],[Expenses (target)]]</f>
        <v>287.03999999999996</v>
      </c>
      <c r="J2722" s="8" t="s">
        <v>33</v>
      </c>
      <c r="M2722" s="5"/>
      <c r="N2722" s="5"/>
    </row>
    <row r="2723" spans="1:14" x14ac:dyDescent="0.3">
      <c r="A2723" s="2">
        <v>44197</v>
      </c>
      <c r="B2723" s="24" t="s">
        <v>20</v>
      </c>
      <c r="C2723" s="8" t="s">
        <v>28</v>
      </c>
      <c r="D2723" s="3">
        <v>443997.3</v>
      </c>
      <c r="E2723" s="4">
        <v>0</v>
      </c>
      <c r="F2723" s="4">
        <f>FCT_table_Service_Profitability[[#This Row],[Revenues]]-FCT_table_Service_Profitability[[#This Row],[Expenses]]</f>
        <v>443997.3</v>
      </c>
      <c r="G2723" s="10">
        <v>443997.3</v>
      </c>
      <c r="H2723" s="10">
        <v>0</v>
      </c>
      <c r="I2723" s="10">
        <f>FCT_table_Service_Profitability[[#This Row],[Revenues (target)]]-FCT_table_Service_Profitability[[#This Row],[Expenses (target)]]</f>
        <v>443997.3</v>
      </c>
      <c r="J2723" s="8" t="s">
        <v>33</v>
      </c>
      <c r="M2723" s="5"/>
      <c r="N2723" s="5"/>
    </row>
    <row r="2724" spans="1:14" x14ac:dyDescent="0.3">
      <c r="A2724" s="2">
        <v>44197</v>
      </c>
      <c r="B2724" s="24" t="s">
        <v>3</v>
      </c>
      <c r="C2724" s="8" t="s">
        <v>28</v>
      </c>
      <c r="D2724" s="3">
        <v>38938.1</v>
      </c>
      <c r="E2724" s="4">
        <v>0</v>
      </c>
      <c r="F2724" s="4">
        <f>FCT_table_Service_Profitability[[#This Row],[Revenues]]-FCT_table_Service_Profitability[[#This Row],[Expenses]]</f>
        <v>38938.1</v>
      </c>
      <c r="G2724" s="10">
        <v>29203.574999999997</v>
      </c>
      <c r="H2724" s="10">
        <v>0</v>
      </c>
      <c r="I2724" s="10">
        <f>FCT_table_Service_Profitability[[#This Row],[Revenues (target)]]-FCT_table_Service_Profitability[[#This Row],[Expenses (target)]]</f>
        <v>29203.574999999997</v>
      </c>
      <c r="J2724" s="8" t="s">
        <v>33</v>
      </c>
      <c r="M2724" s="5"/>
      <c r="N2724" s="5"/>
    </row>
    <row r="2725" spans="1:14" x14ac:dyDescent="0.3">
      <c r="A2725" s="2">
        <v>44197</v>
      </c>
      <c r="B2725" s="24" t="s">
        <v>5</v>
      </c>
      <c r="C2725" s="8" t="s">
        <v>28</v>
      </c>
      <c r="D2725" s="3">
        <v>30639.8</v>
      </c>
      <c r="E2725" s="4">
        <v>0</v>
      </c>
      <c r="F2725" s="4">
        <f>FCT_table_Service_Profitability[[#This Row],[Revenues]]-FCT_table_Service_Profitability[[#This Row],[Expenses]]</f>
        <v>30639.8</v>
      </c>
      <c r="G2725" s="10">
        <v>27575.82</v>
      </c>
      <c r="H2725" s="10">
        <v>0</v>
      </c>
      <c r="I2725" s="10">
        <f>FCT_table_Service_Profitability[[#This Row],[Revenues (target)]]-FCT_table_Service_Profitability[[#This Row],[Expenses (target)]]</f>
        <v>27575.82</v>
      </c>
      <c r="J2725" s="8" t="s">
        <v>33</v>
      </c>
      <c r="M2725" s="5"/>
      <c r="N2725" s="5"/>
    </row>
    <row r="2726" spans="1:14" x14ac:dyDescent="0.3">
      <c r="A2726" s="2">
        <v>44197</v>
      </c>
      <c r="B2726" s="24" t="s">
        <v>6</v>
      </c>
      <c r="C2726" s="8" t="s">
        <v>28</v>
      </c>
      <c r="D2726" s="3">
        <v>4980.3</v>
      </c>
      <c r="E2726" s="4">
        <v>0</v>
      </c>
      <c r="F2726" s="4">
        <f>FCT_table_Service_Profitability[[#This Row],[Revenues]]-FCT_table_Service_Profitability[[#This Row],[Expenses]]</f>
        <v>4980.3</v>
      </c>
      <c r="G2726" s="10">
        <v>4183.4520000000002</v>
      </c>
      <c r="H2726" s="10">
        <v>0</v>
      </c>
      <c r="I2726" s="10">
        <f>FCT_table_Service_Profitability[[#This Row],[Revenues (target)]]-FCT_table_Service_Profitability[[#This Row],[Expenses (target)]]</f>
        <v>4183.4520000000002</v>
      </c>
      <c r="J2726" s="8" t="s">
        <v>33</v>
      </c>
      <c r="M2726" s="5"/>
      <c r="N2726" s="5"/>
    </row>
    <row r="2727" spans="1:14" x14ac:dyDescent="0.3">
      <c r="A2727" s="2">
        <v>44228</v>
      </c>
      <c r="B2727" s="24" t="s">
        <v>7</v>
      </c>
      <c r="C2727" s="8" t="s">
        <v>28</v>
      </c>
      <c r="D2727" s="3">
        <v>4087</v>
      </c>
      <c r="E2727" s="4">
        <v>0</v>
      </c>
      <c r="F2727" s="4">
        <f>FCT_table_Service_Profitability[[#This Row],[Revenues]]-FCT_table_Service_Profitability[[#This Row],[Expenses]]</f>
        <v>4087</v>
      </c>
      <c r="G2727" s="10">
        <v>3024.38</v>
      </c>
      <c r="H2727" s="10">
        <v>0</v>
      </c>
      <c r="I2727" s="10">
        <f>FCT_table_Service_Profitability[[#This Row],[Revenues (target)]]-FCT_table_Service_Profitability[[#This Row],[Expenses (target)]]</f>
        <v>3024.38</v>
      </c>
      <c r="J2727" s="8" t="s">
        <v>33</v>
      </c>
      <c r="M2727" s="5"/>
      <c r="N2727" s="5"/>
    </row>
    <row r="2728" spans="1:14" x14ac:dyDescent="0.3">
      <c r="A2728" s="2">
        <v>44228</v>
      </c>
      <c r="B2728" s="24" t="s">
        <v>8</v>
      </c>
      <c r="C2728" s="8" t="s">
        <v>28</v>
      </c>
      <c r="D2728" s="3">
        <v>795.5</v>
      </c>
      <c r="E2728" s="4">
        <v>0</v>
      </c>
      <c r="F2728" s="4">
        <f>FCT_table_Service_Profitability[[#This Row],[Revenues]]-FCT_table_Service_Profitability[[#This Row],[Expenses]]</f>
        <v>795.5</v>
      </c>
      <c r="G2728" s="10">
        <v>755.72499999999991</v>
      </c>
      <c r="H2728" s="10">
        <v>0</v>
      </c>
      <c r="I2728" s="10">
        <f>FCT_table_Service_Profitability[[#This Row],[Revenues (target)]]-FCT_table_Service_Profitability[[#This Row],[Expenses (target)]]</f>
        <v>755.72499999999991</v>
      </c>
      <c r="J2728" s="8" t="s">
        <v>33</v>
      </c>
      <c r="M2728" s="5"/>
      <c r="N2728" s="5"/>
    </row>
    <row r="2729" spans="1:14" x14ac:dyDescent="0.3">
      <c r="A2729" s="2">
        <v>44228</v>
      </c>
      <c r="B2729" s="24" t="s">
        <v>2</v>
      </c>
      <c r="C2729" s="8" t="s">
        <v>28</v>
      </c>
      <c r="D2729" s="3">
        <v>17050.599999999999</v>
      </c>
      <c r="E2729" s="4">
        <v>0</v>
      </c>
      <c r="F2729" s="4">
        <f>FCT_table_Service_Profitability[[#This Row],[Revenues]]-FCT_table_Service_Profitability[[#This Row],[Expenses]]</f>
        <v>17050.599999999999</v>
      </c>
      <c r="G2729" s="10">
        <v>18073.635999999999</v>
      </c>
      <c r="H2729" s="10">
        <v>0</v>
      </c>
      <c r="I2729" s="10">
        <f>FCT_table_Service_Profitability[[#This Row],[Revenues (target)]]-FCT_table_Service_Profitability[[#This Row],[Expenses (target)]]</f>
        <v>18073.635999999999</v>
      </c>
      <c r="J2729" s="8" t="s">
        <v>33</v>
      </c>
      <c r="M2729" s="5"/>
      <c r="N2729" s="5"/>
    </row>
    <row r="2730" spans="1:14" x14ac:dyDescent="0.3">
      <c r="A2730" s="2">
        <v>44228</v>
      </c>
      <c r="B2730" s="24" t="s">
        <v>4</v>
      </c>
      <c r="C2730" s="8" t="s">
        <v>28</v>
      </c>
      <c r="D2730" s="3">
        <v>722.8</v>
      </c>
      <c r="E2730" s="4">
        <v>0</v>
      </c>
      <c r="F2730" s="4">
        <f>FCT_table_Service_Profitability[[#This Row],[Revenues]]-FCT_table_Service_Profitability[[#This Row],[Expenses]]</f>
        <v>722.8</v>
      </c>
      <c r="G2730" s="10">
        <v>628.83600000000001</v>
      </c>
      <c r="H2730" s="10">
        <v>0</v>
      </c>
      <c r="I2730" s="10">
        <f>FCT_table_Service_Profitability[[#This Row],[Revenues (target)]]-FCT_table_Service_Profitability[[#This Row],[Expenses (target)]]</f>
        <v>628.83600000000001</v>
      </c>
      <c r="J2730" s="8" t="s">
        <v>33</v>
      </c>
      <c r="M2730" s="5"/>
      <c r="N2730" s="5"/>
    </row>
    <row r="2731" spans="1:14" x14ac:dyDescent="0.3">
      <c r="A2731" s="2">
        <v>44228</v>
      </c>
      <c r="B2731" s="24" t="s">
        <v>10</v>
      </c>
      <c r="C2731" s="8" t="s">
        <v>28</v>
      </c>
      <c r="D2731" s="3">
        <v>138.9</v>
      </c>
      <c r="E2731" s="4">
        <v>0</v>
      </c>
      <c r="F2731" s="4">
        <f>FCT_table_Service_Profitability[[#This Row],[Revenues]]-FCT_table_Service_Profitability[[#This Row],[Expenses]]</f>
        <v>138.9</v>
      </c>
      <c r="G2731" s="10">
        <v>165.291</v>
      </c>
      <c r="H2731" s="10">
        <v>0</v>
      </c>
      <c r="I2731" s="10">
        <f>FCT_table_Service_Profitability[[#This Row],[Revenues (target)]]-FCT_table_Service_Profitability[[#This Row],[Expenses (target)]]</f>
        <v>165.291</v>
      </c>
      <c r="J2731" s="8" t="s">
        <v>33</v>
      </c>
      <c r="M2731" s="5"/>
      <c r="N2731" s="5"/>
    </row>
    <row r="2732" spans="1:14" x14ac:dyDescent="0.3">
      <c r="A2732" s="2">
        <v>44228</v>
      </c>
      <c r="B2732" s="24" t="s">
        <v>20</v>
      </c>
      <c r="C2732" s="8" t="s">
        <v>28</v>
      </c>
      <c r="D2732" s="3">
        <v>421563.8</v>
      </c>
      <c r="E2732" s="4">
        <v>0</v>
      </c>
      <c r="F2732" s="4">
        <f>FCT_table_Service_Profitability[[#This Row],[Revenues]]-FCT_table_Service_Profitability[[#This Row],[Expenses]]</f>
        <v>421563.8</v>
      </c>
      <c r="G2732" s="10">
        <v>438426.35200000001</v>
      </c>
      <c r="H2732" s="10">
        <v>0</v>
      </c>
      <c r="I2732" s="10">
        <f>FCT_table_Service_Profitability[[#This Row],[Revenues (target)]]-FCT_table_Service_Profitability[[#This Row],[Expenses (target)]]</f>
        <v>438426.35200000001</v>
      </c>
      <c r="J2732" s="8" t="s">
        <v>33</v>
      </c>
      <c r="M2732" s="5"/>
      <c r="N2732" s="5"/>
    </row>
    <row r="2733" spans="1:14" x14ac:dyDescent="0.3">
      <c r="A2733" s="2">
        <v>44228</v>
      </c>
      <c r="B2733" s="24" t="s">
        <v>3</v>
      </c>
      <c r="C2733" s="8" t="s">
        <v>28</v>
      </c>
      <c r="D2733" s="3">
        <v>47350</v>
      </c>
      <c r="E2733" s="4">
        <v>0</v>
      </c>
      <c r="F2733" s="4">
        <f>FCT_table_Service_Profitability[[#This Row],[Revenues]]-FCT_table_Service_Profitability[[#This Row],[Expenses]]</f>
        <v>47350</v>
      </c>
      <c r="G2733" s="10">
        <v>58240.5</v>
      </c>
      <c r="H2733" s="10">
        <v>0</v>
      </c>
      <c r="I2733" s="10">
        <f>FCT_table_Service_Profitability[[#This Row],[Revenues (target)]]-FCT_table_Service_Profitability[[#This Row],[Expenses (target)]]</f>
        <v>58240.5</v>
      </c>
      <c r="J2733" s="8" t="s">
        <v>33</v>
      </c>
      <c r="M2733" s="5"/>
      <c r="N2733" s="5"/>
    </row>
    <row r="2734" spans="1:14" x14ac:dyDescent="0.3">
      <c r="A2734" s="2">
        <v>44228</v>
      </c>
      <c r="B2734" s="24" t="s">
        <v>5</v>
      </c>
      <c r="C2734" s="8" t="s">
        <v>28</v>
      </c>
      <c r="D2734" s="3">
        <v>30527.7</v>
      </c>
      <c r="E2734" s="4">
        <v>0</v>
      </c>
      <c r="F2734" s="4">
        <f>FCT_table_Service_Profitability[[#This Row],[Revenues]]-FCT_table_Service_Profitability[[#This Row],[Expenses]]</f>
        <v>30527.7</v>
      </c>
      <c r="G2734" s="10">
        <v>35412.131999999998</v>
      </c>
      <c r="H2734" s="10">
        <v>0</v>
      </c>
      <c r="I2734" s="10">
        <f>FCT_table_Service_Profitability[[#This Row],[Revenues (target)]]-FCT_table_Service_Profitability[[#This Row],[Expenses (target)]]</f>
        <v>35412.131999999998</v>
      </c>
      <c r="J2734" s="8" t="s">
        <v>33</v>
      </c>
      <c r="M2734" s="5"/>
      <c r="N2734" s="5"/>
    </row>
    <row r="2735" spans="1:14" x14ac:dyDescent="0.3">
      <c r="A2735" s="2">
        <v>44228</v>
      </c>
      <c r="B2735" s="24" t="s">
        <v>6</v>
      </c>
      <c r="C2735" s="8" t="s">
        <v>28</v>
      </c>
      <c r="D2735" s="3">
        <v>5253.5</v>
      </c>
      <c r="E2735" s="4">
        <v>0</v>
      </c>
      <c r="F2735" s="4">
        <f>FCT_table_Service_Profitability[[#This Row],[Revenues]]-FCT_table_Service_Profitability[[#This Row],[Expenses]]</f>
        <v>5253.5</v>
      </c>
      <c r="G2735" s="10">
        <v>5778.85</v>
      </c>
      <c r="H2735" s="10">
        <v>0</v>
      </c>
      <c r="I2735" s="10">
        <f>FCT_table_Service_Profitability[[#This Row],[Revenues (target)]]-FCT_table_Service_Profitability[[#This Row],[Expenses (target)]]</f>
        <v>5778.85</v>
      </c>
      <c r="J2735" s="8" t="s">
        <v>33</v>
      </c>
      <c r="M2735" s="5"/>
      <c r="N2735" s="5"/>
    </row>
    <row r="2736" spans="1:14" x14ac:dyDescent="0.3">
      <c r="A2736" s="2">
        <v>44256</v>
      </c>
      <c r="B2736" s="24" t="s">
        <v>7</v>
      </c>
      <c r="C2736" s="8" t="s">
        <v>28</v>
      </c>
      <c r="D2736" s="3">
        <v>4029.4</v>
      </c>
      <c r="E2736" s="4">
        <v>0</v>
      </c>
      <c r="F2736" s="4">
        <f>FCT_table_Service_Profitability[[#This Row],[Revenues]]-FCT_table_Service_Profitability[[#This Row],[Expenses]]</f>
        <v>4029.4</v>
      </c>
      <c r="G2736" s="10">
        <v>4633.8099999999995</v>
      </c>
      <c r="H2736" s="10">
        <v>0</v>
      </c>
      <c r="I2736" s="10">
        <f>FCT_table_Service_Profitability[[#This Row],[Revenues (target)]]-FCT_table_Service_Profitability[[#This Row],[Expenses (target)]]</f>
        <v>4633.8099999999995</v>
      </c>
      <c r="J2736" s="8" t="s">
        <v>33</v>
      </c>
      <c r="M2736" s="5"/>
      <c r="N2736" s="5"/>
    </row>
    <row r="2737" spans="1:14" x14ac:dyDescent="0.3">
      <c r="A2737" s="2">
        <v>44256</v>
      </c>
      <c r="B2737" s="24" t="s">
        <v>8</v>
      </c>
      <c r="C2737" s="8" t="s">
        <v>28</v>
      </c>
      <c r="D2737" s="3">
        <v>958.3</v>
      </c>
      <c r="E2737" s="4">
        <v>0</v>
      </c>
      <c r="F2737" s="4">
        <f>FCT_table_Service_Profitability[[#This Row],[Revenues]]-FCT_table_Service_Profitability[[#This Row],[Expenses]]</f>
        <v>958.3</v>
      </c>
      <c r="G2737" s="10">
        <v>689.97599999999989</v>
      </c>
      <c r="H2737" s="10">
        <v>0</v>
      </c>
      <c r="I2737" s="10">
        <f>FCT_table_Service_Profitability[[#This Row],[Revenues (target)]]-FCT_table_Service_Profitability[[#This Row],[Expenses (target)]]</f>
        <v>689.97599999999989</v>
      </c>
      <c r="J2737" s="8" t="s">
        <v>33</v>
      </c>
      <c r="M2737" s="5"/>
      <c r="N2737" s="5"/>
    </row>
    <row r="2738" spans="1:14" x14ac:dyDescent="0.3">
      <c r="A2738" s="2">
        <v>44256</v>
      </c>
      <c r="B2738" s="24" t="s">
        <v>2</v>
      </c>
      <c r="C2738" s="8" t="s">
        <v>28</v>
      </c>
      <c r="D2738" s="3">
        <v>21051.7</v>
      </c>
      <c r="E2738" s="4">
        <v>0</v>
      </c>
      <c r="F2738" s="4">
        <f>FCT_table_Service_Profitability[[#This Row],[Revenues]]-FCT_table_Service_Profitability[[#This Row],[Expenses]]</f>
        <v>21051.7</v>
      </c>
      <c r="G2738" s="10">
        <v>22525.319000000003</v>
      </c>
      <c r="H2738" s="10">
        <v>0</v>
      </c>
      <c r="I2738" s="10">
        <f>FCT_table_Service_Profitability[[#This Row],[Revenues (target)]]-FCT_table_Service_Profitability[[#This Row],[Expenses (target)]]</f>
        <v>22525.319000000003</v>
      </c>
      <c r="J2738" s="8" t="s">
        <v>33</v>
      </c>
      <c r="M2738" s="5"/>
      <c r="N2738" s="5"/>
    </row>
    <row r="2739" spans="1:14" x14ac:dyDescent="0.3">
      <c r="A2739" s="2">
        <v>44256</v>
      </c>
      <c r="B2739" s="24" t="s">
        <v>9</v>
      </c>
      <c r="C2739" s="8" t="s">
        <v>28</v>
      </c>
      <c r="D2739" s="3">
        <v>270.7</v>
      </c>
      <c r="E2739" s="4">
        <v>0</v>
      </c>
      <c r="F2739" s="4">
        <f>FCT_table_Service_Profitability[[#This Row],[Revenues]]-FCT_table_Service_Profitability[[#This Row],[Expenses]]</f>
        <v>270.7</v>
      </c>
      <c r="G2739" s="10">
        <v>262.57900000000001</v>
      </c>
      <c r="H2739" s="10">
        <v>0</v>
      </c>
      <c r="I2739" s="10">
        <f>FCT_table_Service_Profitability[[#This Row],[Revenues (target)]]-FCT_table_Service_Profitability[[#This Row],[Expenses (target)]]</f>
        <v>262.57900000000001</v>
      </c>
      <c r="J2739" s="8" t="s">
        <v>33</v>
      </c>
      <c r="M2739" s="5"/>
      <c r="N2739" s="5"/>
    </row>
    <row r="2740" spans="1:14" x14ac:dyDescent="0.3">
      <c r="A2740" s="2">
        <v>44256</v>
      </c>
      <c r="B2740" s="24" t="s">
        <v>4</v>
      </c>
      <c r="C2740" s="8" t="s">
        <v>28</v>
      </c>
      <c r="D2740" s="3">
        <v>2185.6</v>
      </c>
      <c r="E2740" s="4">
        <v>0</v>
      </c>
      <c r="F2740" s="4">
        <f>FCT_table_Service_Profitability[[#This Row],[Revenues]]-FCT_table_Service_Profitability[[#This Row],[Expenses]]</f>
        <v>2185.6</v>
      </c>
      <c r="G2740" s="10">
        <v>2163.7439999999997</v>
      </c>
      <c r="H2740" s="10">
        <v>0</v>
      </c>
      <c r="I2740" s="10">
        <f>FCT_table_Service_Profitability[[#This Row],[Revenues (target)]]-FCT_table_Service_Profitability[[#This Row],[Expenses (target)]]</f>
        <v>2163.7439999999997</v>
      </c>
      <c r="J2740" s="8" t="s">
        <v>33</v>
      </c>
      <c r="M2740" s="5"/>
      <c r="N2740" s="5"/>
    </row>
    <row r="2741" spans="1:14" x14ac:dyDescent="0.3">
      <c r="A2741" s="2">
        <v>44256</v>
      </c>
      <c r="B2741" s="24" t="s">
        <v>10</v>
      </c>
      <c r="C2741" s="8" t="s">
        <v>28</v>
      </c>
      <c r="D2741" s="3">
        <v>157.6</v>
      </c>
      <c r="E2741" s="4">
        <v>0</v>
      </c>
      <c r="F2741" s="4">
        <f>FCT_table_Service_Profitability[[#This Row],[Revenues]]-FCT_table_Service_Profitability[[#This Row],[Expenses]]</f>
        <v>157.6</v>
      </c>
      <c r="G2741" s="10">
        <v>132.38399999999999</v>
      </c>
      <c r="H2741" s="10">
        <v>0</v>
      </c>
      <c r="I2741" s="10">
        <f>FCT_table_Service_Profitability[[#This Row],[Revenues (target)]]-FCT_table_Service_Profitability[[#This Row],[Expenses (target)]]</f>
        <v>132.38399999999999</v>
      </c>
      <c r="J2741" s="8" t="s">
        <v>33</v>
      </c>
      <c r="M2741" s="5"/>
      <c r="N2741" s="5"/>
    </row>
    <row r="2742" spans="1:14" x14ac:dyDescent="0.3">
      <c r="A2742" s="2">
        <v>44256</v>
      </c>
      <c r="B2742" s="24" t="s">
        <v>20</v>
      </c>
      <c r="C2742" s="8" t="s">
        <v>28</v>
      </c>
      <c r="D2742" s="3">
        <v>445461.7</v>
      </c>
      <c r="E2742" s="4">
        <v>0</v>
      </c>
      <c r="F2742" s="4">
        <f>FCT_table_Service_Profitability[[#This Row],[Revenues]]-FCT_table_Service_Profitability[[#This Row],[Expenses]]</f>
        <v>445461.7</v>
      </c>
      <c r="G2742" s="10">
        <v>521190.18899999995</v>
      </c>
      <c r="H2742" s="10">
        <v>0</v>
      </c>
      <c r="I2742" s="10">
        <f>FCT_table_Service_Profitability[[#This Row],[Revenues (target)]]-FCT_table_Service_Profitability[[#This Row],[Expenses (target)]]</f>
        <v>521190.18899999995</v>
      </c>
      <c r="J2742" s="8" t="s">
        <v>33</v>
      </c>
      <c r="M2742" s="5"/>
      <c r="N2742" s="5"/>
    </row>
    <row r="2743" spans="1:14" x14ac:dyDescent="0.3">
      <c r="A2743" s="2">
        <v>44256</v>
      </c>
      <c r="B2743" s="24" t="s">
        <v>3</v>
      </c>
      <c r="C2743" s="8" t="s">
        <v>28</v>
      </c>
      <c r="D2743" s="3">
        <v>62934.9</v>
      </c>
      <c r="E2743" s="4">
        <v>0</v>
      </c>
      <c r="F2743" s="4">
        <f>FCT_table_Service_Profitability[[#This Row],[Revenues]]-FCT_table_Service_Profitability[[#This Row],[Expenses]]</f>
        <v>62934.9</v>
      </c>
      <c r="G2743" s="10">
        <v>50977.269000000008</v>
      </c>
      <c r="H2743" s="10">
        <v>0</v>
      </c>
      <c r="I2743" s="10">
        <f>FCT_table_Service_Profitability[[#This Row],[Revenues (target)]]-FCT_table_Service_Profitability[[#This Row],[Expenses (target)]]</f>
        <v>50977.269000000008</v>
      </c>
      <c r="J2743" s="8" t="s">
        <v>33</v>
      </c>
      <c r="M2743" s="5"/>
      <c r="N2743" s="5"/>
    </row>
    <row r="2744" spans="1:14" x14ac:dyDescent="0.3">
      <c r="A2744" s="2">
        <v>44256</v>
      </c>
      <c r="B2744" s="24" t="s">
        <v>5</v>
      </c>
      <c r="C2744" s="8" t="s">
        <v>28</v>
      </c>
      <c r="D2744" s="3">
        <v>26371.5</v>
      </c>
      <c r="E2744" s="4">
        <v>0</v>
      </c>
      <c r="F2744" s="4">
        <f>FCT_table_Service_Profitability[[#This Row],[Revenues]]-FCT_table_Service_Profitability[[#This Row],[Expenses]]</f>
        <v>26371.5</v>
      </c>
      <c r="G2744" s="10">
        <v>23470.635000000002</v>
      </c>
      <c r="H2744" s="10">
        <v>0</v>
      </c>
      <c r="I2744" s="10">
        <f>FCT_table_Service_Profitability[[#This Row],[Revenues (target)]]-FCT_table_Service_Profitability[[#This Row],[Expenses (target)]]</f>
        <v>23470.635000000002</v>
      </c>
      <c r="J2744" s="8" t="s">
        <v>33</v>
      </c>
      <c r="M2744" s="5"/>
      <c r="N2744" s="5"/>
    </row>
    <row r="2745" spans="1:14" x14ac:dyDescent="0.3">
      <c r="A2745" s="2">
        <v>44256</v>
      </c>
      <c r="B2745" s="24" t="s">
        <v>6</v>
      </c>
      <c r="C2745" s="8" t="s">
        <v>28</v>
      </c>
      <c r="D2745" s="3">
        <v>8321.2999999999993</v>
      </c>
      <c r="E2745" s="4">
        <v>0</v>
      </c>
      <c r="F2745" s="4">
        <f>FCT_table_Service_Profitability[[#This Row],[Revenues]]-FCT_table_Service_Profitability[[#This Row],[Expenses]]</f>
        <v>8321.2999999999993</v>
      </c>
      <c r="G2745" s="10">
        <v>10568.050999999999</v>
      </c>
      <c r="H2745" s="10">
        <v>0</v>
      </c>
      <c r="I2745" s="10">
        <f>FCT_table_Service_Profitability[[#This Row],[Revenues (target)]]-FCT_table_Service_Profitability[[#This Row],[Expenses (target)]]</f>
        <v>10568.050999999999</v>
      </c>
      <c r="J2745" s="8" t="s">
        <v>33</v>
      </c>
      <c r="M2745" s="5"/>
      <c r="N2745" s="5"/>
    </row>
    <row r="2746" spans="1:14" x14ac:dyDescent="0.3">
      <c r="A2746" s="2">
        <v>44256</v>
      </c>
      <c r="B2746" s="24" t="s">
        <v>11</v>
      </c>
      <c r="C2746" s="8" t="s">
        <v>28</v>
      </c>
      <c r="D2746" s="3">
        <v>1111.7</v>
      </c>
      <c r="E2746" s="4">
        <v>0</v>
      </c>
      <c r="F2746" s="4">
        <f>FCT_table_Service_Profitability[[#This Row],[Revenues]]-FCT_table_Service_Profitability[[#This Row],[Expenses]]</f>
        <v>1111.7</v>
      </c>
      <c r="G2746" s="10">
        <v>1067.232</v>
      </c>
      <c r="H2746" s="10">
        <v>0</v>
      </c>
      <c r="I2746" s="10">
        <f>FCT_table_Service_Profitability[[#This Row],[Revenues (target)]]-FCT_table_Service_Profitability[[#This Row],[Expenses (target)]]</f>
        <v>1067.232</v>
      </c>
      <c r="J2746" s="8" t="s">
        <v>33</v>
      </c>
      <c r="M2746" s="5"/>
      <c r="N2746" s="5"/>
    </row>
    <row r="2747" spans="1:14" x14ac:dyDescent="0.3">
      <c r="A2747" s="2">
        <v>44287</v>
      </c>
      <c r="B2747" s="24" t="s">
        <v>7</v>
      </c>
      <c r="C2747" s="8" t="s">
        <v>28</v>
      </c>
      <c r="D2747" s="3">
        <v>5377.2</v>
      </c>
      <c r="E2747" s="4">
        <v>0</v>
      </c>
      <c r="F2747" s="4">
        <f>FCT_table_Service_Profitability[[#This Row],[Revenues]]-FCT_table_Service_Profitability[[#This Row],[Expenses]]</f>
        <v>5377.2</v>
      </c>
      <c r="G2747" s="10">
        <v>4731.9359999999997</v>
      </c>
      <c r="H2747" s="10">
        <v>0</v>
      </c>
      <c r="I2747" s="10">
        <f>FCT_table_Service_Profitability[[#This Row],[Revenues (target)]]-FCT_table_Service_Profitability[[#This Row],[Expenses (target)]]</f>
        <v>4731.9359999999997</v>
      </c>
      <c r="J2747" s="8" t="s">
        <v>33</v>
      </c>
      <c r="M2747" s="5"/>
      <c r="N2747" s="5"/>
    </row>
    <row r="2748" spans="1:14" x14ac:dyDescent="0.3">
      <c r="A2748" s="2">
        <v>44287</v>
      </c>
      <c r="B2748" s="24" t="s">
        <v>8</v>
      </c>
      <c r="C2748" s="8" t="s">
        <v>28</v>
      </c>
      <c r="D2748" s="3">
        <v>1187.5</v>
      </c>
      <c r="E2748" s="4">
        <v>0</v>
      </c>
      <c r="F2748" s="4">
        <f>FCT_table_Service_Profitability[[#This Row],[Revenues]]-FCT_table_Service_Profitability[[#This Row],[Expenses]]</f>
        <v>1187.5</v>
      </c>
      <c r="G2748" s="10">
        <v>1353.7500000000002</v>
      </c>
      <c r="H2748" s="10">
        <v>0</v>
      </c>
      <c r="I2748" s="10">
        <f>FCT_table_Service_Profitability[[#This Row],[Revenues (target)]]-FCT_table_Service_Profitability[[#This Row],[Expenses (target)]]</f>
        <v>1353.7500000000002</v>
      </c>
      <c r="J2748" s="8" t="s">
        <v>33</v>
      </c>
      <c r="M2748" s="5"/>
      <c r="N2748" s="5"/>
    </row>
    <row r="2749" spans="1:14" x14ac:dyDescent="0.3">
      <c r="A2749" s="2">
        <v>44287</v>
      </c>
      <c r="B2749" s="24" t="s">
        <v>2</v>
      </c>
      <c r="C2749" s="8" t="s">
        <v>28</v>
      </c>
      <c r="D2749" s="3">
        <v>18064.8</v>
      </c>
      <c r="E2749" s="4">
        <v>0</v>
      </c>
      <c r="F2749" s="4">
        <f>FCT_table_Service_Profitability[[#This Row],[Revenues]]-FCT_table_Service_Profitability[[#This Row],[Expenses]]</f>
        <v>18064.8</v>
      </c>
      <c r="G2749" s="10">
        <v>21135.815999999999</v>
      </c>
      <c r="H2749" s="10">
        <v>0</v>
      </c>
      <c r="I2749" s="10">
        <f>FCT_table_Service_Profitability[[#This Row],[Revenues (target)]]-FCT_table_Service_Profitability[[#This Row],[Expenses (target)]]</f>
        <v>21135.815999999999</v>
      </c>
      <c r="J2749" s="8" t="s">
        <v>33</v>
      </c>
      <c r="M2749" s="5"/>
      <c r="N2749" s="5"/>
    </row>
    <row r="2750" spans="1:14" x14ac:dyDescent="0.3">
      <c r="A2750" s="2">
        <v>44287</v>
      </c>
      <c r="B2750" s="24" t="s">
        <v>9</v>
      </c>
      <c r="C2750" s="8" t="s">
        <v>28</v>
      </c>
      <c r="D2750" s="3">
        <v>59.3</v>
      </c>
      <c r="E2750" s="4">
        <v>0</v>
      </c>
      <c r="F2750" s="4">
        <f>FCT_table_Service_Profitability[[#This Row],[Revenues]]-FCT_table_Service_Profitability[[#This Row],[Expenses]]</f>
        <v>59.3</v>
      </c>
      <c r="G2750" s="10">
        <v>67.602000000000004</v>
      </c>
      <c r="H2750" s="10">
        <v>0</v>
      </c>
      <c r="I2750" s="10">
        <f>FCT_table_Service_Profitability[[#This Row],[Revenues (target)]]-FCT_table_Service_Profitability[[#This Row],[Expenses (target)]]</f>
        <v>67.602000000000004</v>
      </c>
      <c r="J2750" s="8" t="s">
        <v>33</v>
      </c>
      <c r="M2750" s="5"/>
      <c r="N2750" s="5"/>
    </row>
    <row r="2751" spans="1:14" x14ac:dyDescent="0.3">
      <c r="A2751" s="2">
        <v>44287</v>
      </c>
      <c r="B2751" s="24" t="s">
        <v>4</v>
      </c>
      <c r="C2751" s="8" t="s">
        <v>28</v>
      </c>
      <c r="D2751" s="3">
        <v>4635.8999999999996</v>
      </c>
      <c r="E2751" s="4">
        <v>0</v>
      </c>
      <c r="F2751" s="4">
        <f>FCT_table_Service_Profitability[[#This Row],[Revenues]]-FCT_table_Service_Profitability[[#This Row],[Expenses]]</f>
        <v>4635.8999999999996</v>
      </c>
      <c r="G2751" s="10">
        <v>4543.1819999999998</v>
      </c>
      <c r="H2751" s="10">
        <v>0</v>
      </c>
      <c r="I2751" s="10">
        <f>FCT_table_Service_Profitability[[#This Row],[Revenues (target)]]-FCT_table_Service_Profitability[[#This Row],[Expenses (target)]]</f>
        <v>4543.1819999999998</v>
      </c>
      <c r="J2751" s="8" t="s">
        <v>33</v>
      </c>
      <c r="M2751" s="5"/>
      <c r="N2751" s="5"/>
    </row>
    <row r="2752" spans="1:14" x14ac:dyDescent="0.3">
      <c r="A2752" s="2">
        <v>44287</v>
      </c>
      <c r="B2752" s="24" t="s">
        <v>10</v>
      </c>
      <c r="C2752" s="8" t="s">
        <v>28</v>
      </c>
      <c r="D2752" s="3">
        <v>130.1</v>
      </c>
      <c r="E2752" s="4">
        <v>0</v>
      </c>
      <c r="F2752" s="4">
        <f>FCT_table_Service_Profitability[[#This Row],[Revenues]]-FCT_table_Service_Profitability[[#This Row],[Expenses]]</f>
        <v>130.1</v>
      </c>
      <c r="G2752" s="10">
        <v>113.187</v>
      </c>
      <c r="H2752" s="10">
        <v>0</v>
      </c>
      <c r="I2752" s="10">
        <f>FCT_table_Service_Profitability[[#This Row],[Revenues (target)]]-FCT_table_Service_Profitability[[#This Row],[Expenses (target)]]</f>
        <v>113.187</v>
      </c>
      <c r="J2752" s="8" t="s">
        <v>33</v>
      </c>
      <c r="M2752" s="5"/>
      <c r="N2752" s="5"/>
    </row>
    <row r="2753" spans="1:14" x14ac:dyDescent="0.3">
      <c r="A2753" s="2">
        <v>44287</v>
      </c>
      <c r="B2753" s="24" t="s">
        <v>20</v>
      </c>
      <c r="C2753" s="8" t="s">
        <v>28</v>
      </c>
      <c r="D2753" s="3">
        <v>549227.4</v>
      </c>
      <c r="E2753" s="4">
        <v>0</v>
      </c>
      <c r="F2753" s="4">
        <f>FCT_table_Service_Profitability[[#This Row],[Revenues]]-FCT_table_Service_Profitability[[#This Row],[Expenses]]</f>
        <v>549227.4</v>
      </c>
      <c r="G2753" s="10">
        <v>697518.79800000007</v>
      </c>
      <c r="H2753" s="10">
        <v>0</v>
      </c>
      <c r="I2753" s="10">
        <f>FCT_table_Service_Profitability[[#This Row],[Revenues (target)]]-FCT_table_Service_Profitability[[#This Row],[Expenses (target)]]</f>
        <v>697518.79800000007</v>
      </c>
      <c r="J2753" s="8" t="s">
        <v>33</v>
      </c>
      <c r="M2753" s="5"/>
      <c r="N2753" s="5"/>
    </row>
    <row r="2754" spans="1:14" x14ac:dyDescent="0.3">
      <c r="A2754" s="2">
        <v>44287</v>
      </c>
      <c r="B2754" s="24" t="s">
        <v>3</v>
      </c>
      <c r="C2754" s="8" t="s">
        <v>28</v>
      </c>
      <c r="D2754" s="3">
        <v>47273.7</v>
      </c>
      <c r="E2754" s="4">
        <v>0</v>
      </c>
      <c r="F2754" s="4">
        <f>FCT_table_Service_Profitability[[#This Row],[Revenues]]-FCT_table_Service_Profitability[[#This Row],[Expenses]]</f>
        <v>47273.7</v>
      </c>
      <c r="G2754" s="10">
        <v>48691.911</v>
      </c>
      <c r="H2754" s="10">
        <v>0</v>
      </c>
      <c r="I2754" s="10">
        <f>FCT_table_Service_Profitability[[#This Row],[Revenues (target)]]-FCT_table_Service_Profitability[[#This Row],[Expenses (target)]]</f>
        <v>48691.911</v>
      </c>
      <c r="J2754" s="8" t="s">
        <v>33</v>
      </c>
      <c r="M2754" s="5"/>
      <c r="N2754" s="5"/>
    </row>
    <row r="2755" spans="1:14" x14ac:dyDescent="0.3">
      <c r="A2755" s="2">
        <v>44287</v>
      </c>
      <c r="B2755" s="24" t="s">
        <v>5</v>
      </c>
      <c r="C2755" s="8" t="s">
        <v>28</v>
      </c>
      <c r="D2755" s="3">
        <v>24014.7</v>
      </c>
      <c r="E2755" s="4">
        <v>0</v>
      </c>
      <c r="F2755" s="4">
        <f>FCT_table_Service_Profitability[[#This Row],[Revenues]]-FCT_table_Service_Profitability[[#This Row],[Expenses]]</f>
        <v>24014.7</v>
      </c>
      <c r="G2755" s="10">
        <v>20412.494999999999</v>
      </c>
      <c r="H2755" s="10">
        <v>0</v>
      </c>
      <c r="I2755" s="10">
        <f>FCT_table_Service_Profitability[[#This Row],[Revenues (target)]]-FCT_table_Service_Profitability[[#This Row],[Expenses (target)]]</f>
        <v>20412.494999999999</v>
      </c>
      <c r="J2755" s="8" t="s">
        <v>33</v>
      </c>
      <c r="M2755" s="5"/>
      <c r="N2755" s="5"/>
    </row>
    <row r="2756" spans="1:14" x14ac:dyDescent="0.3">
      <c r="A2756" s="2">
        <v>44287</v>
      </c>
      <c r="B2756" s="24" t="s">
        <v>6</v>
      </c>
      <c r="C2756" s="8" t="s">
        <v>28</v>
      </c>
      <c r="D2756" s="3">
        <v>8280.9</v>
      </c>
      <c r="E2756" s="4">
        <v>0</v>
      </c>
      <c r="F2756" s="4">
        <f>FCT_table_Service_Profitability[[#This Row],[Revenues]]-FCT_table_Service_Profitability[[#This Row],[Expenses]]</f>
        <v>8280.9</v>
      </c>
      <c r="G2756" s="10">
        <v>5796.6299999999992</v>
      </c>
      <c r="H2756" s="10">
        <v>0</v>
      </c>
      <c r="I2756" s="10">
        <f>FCT_table_Service_Profitability[[#This Row],[Revenues (target)]]-FCT_table_Service_Profitability[[#This Row],[Expenses (target)]]</f>
        <v>5796.6299999999992</v>
      </c>
      <c r="J2756" s="8" t="s">
        <v>33</v>
      </c>
      <c r="M2756" s="5"/>
      <c r="N2756" s="5"/>
    </row>
    <row r="2757" spans="1:14" x14ac:dyDescent="0.3">
      <c r="A2757" s="2">
        <v>44287</v>
      </c>
      <c r="B2757" s="24" t="s">
        <v>11</v>
      </c>
      <c r="C2757" s="8" t="s">
        <v>28</v>
      </c>
      <c r="D2757" s="3">
        <v>1091.9000000000001</v>
      </c>
      <c r="E2757" s="4">
        <v>0</v>
      </c>
      <c r="F2757" s="4">
        <f>FCT_table_Service_Profitability[[#This Row],[Revenues]]-FCT_table_Service_Profitability[[#This Row],[Expenses]]</f>
        <v>1091.9000000000001</v>
      </c>
      <c r="G2757" s="10">
        <v>982.71000000000015</v>
      </c>
      <c r="H2757" s="10">
        <v>0</v>
      </c>
      <c r="I2757" s="10">
        <f>FCT_table_Service_Profitability[[#This Row],[Revenues (target)]]-FCT_table_Service_Profitability[[#This Row],[Expenses (target)]]</f>
        <v>982.71000000000015</v>
      </c>
      <c r="J2757" s="8" t="s">
        <v>33</v>
      </c>
      <c r="M2757" s="5"/>
      <c r="N2757" s="5"/>
    </row>
    <row r="2758" spans="1:14" x14ac:dyDescent="0.3">
      <c r="A2758" s="2">
        <v>44317</v>
      </c>
      <c r="B2758" s="24" t="s">
        <v>7</v>
      </c>
      <c r="C2758" s="8" t="s">
        <v>28</v>
      </c>
      <c r="D2758" s="3">
        <v>5863.6</v>
      </c>
      <c r="E2758" s="4">
        <v>0</v>
      </c>
      <c r="F2758" s="4">
        <f>FCT_table_Service_Profitability[[#This Row],[Revenues]]-FCT_table_Service_Profitability[[#This Row],[Expenses]]</f>
        <v>5863.6</v>
      </c>
      <c r="G2758" s="10">
        <v>6274.0520000000006</v>
      </c>
      <c r="H2758" s="10">
        <v>0</v>
      </c>
      <c r="I2758" s="10">
        <f>FCT_table_Service_Profitability[[#This Row],[Revenues (target)]]-FCT_table_Service_Profitability[[#This Row],[Expenses (target)]]</f>
        <v>6274.0520000000006</v>
      </c>
      <c r="J2758" s="8" t="s">
        <v>33</v>
      </c>
      <c r="M2758" s="5"/>
      <c r="N2758" s="5"/>
    </row>
    <row r="2759" spans="1:14" x14ac:dyDescent="0.3">
      <c r="A2759" s="2">
        <v>44317</v>
      </c>
      <c r="B2759" s="24" t="s">
        <v>8</v>
      </c>
      <c r="C2759" s="8" t="s">
        <v>28</v>
      </c>
      <c r="D2759" s="3">
        <v>1009.7</v>
      </c>
      <c r="E2759" s="4">
        <v>0</v>
      </c>
      <c r="F2759" s="4">
        <f>FCT_table_Service_Profitability[[#This Row],[Revenues]]-FCT_table_Service_Profitability[[#This Row],[Expenses]]</f>
        <v>1009.7</v>
      </c>
      <c r="G2759" s="10">
        <v>827.95400000000006</v>
      </c>
      <c r="H2759" s="10">
        <v>0</v>
      </c>
      <c r="I2759" s="10">
        <f>FCT_table_Service_Profitability[[#This Row],[Revenues (target)]]-FCT_table_Service_Profitability[[#This Row],[Expenses (target)]]</f>
        <v>827.95400000000006</v>
      </c>
      <c r="J2759" s="8" t="s">
        <v>33</v>
      </c>
      <c r="M2759" s="5"/>
      <c r="N2759" s="5"/>
    </row>
    <row r="2760" spans="1:14" x14ac:dyDescent="0.3">
      <c r="A2760" s="2">
        <v>44317</v>
      </c>
      <c r="B2760" s="24" t="s">
        <v>2</v>
      </c>
      <c r="C2760" s="8" t="s">
        <v>28</v>
      </c>
      <c r="D2760" s="3">
        <v>21094</v>
      </c>
      <c r="E2760" s="4">
        <v>0</v>
      </c>
      <c r="F2760" s="4">
        <f>FCT_table_Service_Profitability[[#This Row],[Revenues]]-FCT_table_Service_Profitability[[#This Row],[Expenses]]</f>
        <v>21094</v>
      </c>
      <c r="G2760" s="10">
        <v>21094</v>
      </c>
      <c r="H2760" s="10">
        <v>0</v>
      </c>
      <c r="I2760" s="10">
        <f>FCT_table_Service_Profitability[[#This Row],[Revenues (target)]]-FCT_table_Service_Profitability[[#This Row],[Expenses (target)]]</f>
        <v>21094</v>
      </c>
      <c r="J2760" s="8" t="s">
        <v>33</v>
      </c>
      <c r="M2760" s="5"/>
      <c r="N2760" s="5"/>
    </row>
    <row r="2761" spans="1:14" x14ac:dyDescent="0.3">
      <c r="A2761" s="2">
        <v>44317</v>
      </c>
      <c r="B2761" s="24" t="s">
        <v>9</v>
      </c>
      <c r="C2761" s="8" t="s">
        <v>28</v>
      </c>
      <c r="D2761" s="3">
        <v>0.4</v>
      </c>
      <c r="E2761" s="4">
        <v>0</v>
      </c>
      <c r="F2761" s="4">
        <f>FCT_table_Service_Profitability[[#This Row],[Revenues]]-FCT_table_Service_Profitability[[#This Row],[Expenses]]</f>
        <v>0.4</v>
      </c>
      <c r="G2761" s="10">
        <v>0.41600000000000004</v>
      </c>
      <c r="H2761" s="10">
        <v>0</v>
      </c>
      <c r="I2761" s="10">
        <f>FCT_table_Service_Profitability[[#This Row],[Revenues (target)]]-FCT_table_Service_Profitability[[#This Row],[Expenses (target)]]</f>
        <v>0.41600000000000004</v>
      </c>
      <c r="J2761" s="8" t="s">
        <v>33</v>
      </c>
      <c r="M2761" s="5"/>
      <c r="N2761" s="5"/>
    </row>
    <row r="2762" spans="1:14" x14ac:dyDescent="0.3">
      <c r="A2762" s="2">
        <v>44317</v>
      </c>
      <c r="B2762" s="24" t="s">
        <v>4</v>
      </c>
      <c r="C2762" s="8" t="s">
        <v>28</v>
      </c>
      <c r="D2762" s="3">
        <v>5025.5</v>
      </c>
      <c r="E2762" s="4">
        <v>0</v>
      </c>
      <c r="F2762" s="4">
        <f>FCT_table_Service_Profitability[[#This Row],[Revenues]]-FCT_table_Service_Profitability[[#This Row],[Expenses]]</f>
        <v>5025.5</v>
      </c>
      <c r="G2762" s="10">
        <v>5377.2850000000008</v>
      </c>
      <c r="H2762" s="10">
        <v>0</v>
      </c>
      <c r="I2762" s="10">
        <f>FCT_table_Service_Profitability[[#This Row],[Revenues (target)]]-FCT_table_Service_Profitability[[#This Row],[Expenses (target)]]</f>
        <v>5377.2850000000008</v>
      </c>
      <c r="J2762" s="8" t="s">
        <v>33</v>
      </c>
      <c r="M2762" s="5"/>
      <c r="N2762" s="5"/>
    </row>
    <row r="2763" spans="1:14" x14ac:dyDescent="0.3">
      <c r="A2763" s="2">
        <v>44317</v>
      </c>
      <c r="B2763" s="24" t="s">
        <v>10</v>
      </c>
      <c r="C2763" s="8" t="s">
        <v>28</v>
      </c>
      <c r="D2763" s="3">
        <v>99.9</v>
      </c>
      <c r="E2763" s="4">
        <v>0</v>
      </c>
      <c r="F2763" s="4">
        <f>FCT_table_Service_Profitability[[#This Row],[Revenues]]-FCT_table_Service_Profitability[[#This Row],[Expenses]]</f>
        <v>99.9</v>
      </c>
      <c r="G2763" s="10">
        <v>128.87100000000001</v>
      </c>
      <c r="H2763" s="10">
        <v>0</v>
      </c>
      <c r="I2763" s="10">
        <f>FCT_table_Service_Profitability[[#This Row],[Revenues (target)]]-FCT_table_Service_Profitability[[#This Row],[Expenses (target)]]</f>
        <v>128.87100000000001</v>
      </c>
      <c r="J2763" s="8" t="s">
        <v>33</v>
      </c>
      <c r="M2763" s="5"/>
      <c r="N2763" s="5"/>
    </row>
    <row r="2764" spans="1:14" x14ac:dyDescent="0.3">
      <c r="A2764" s="2">
        <v>44317</v>
      </c>
      <c r="B2764" s="24" t="s">
        <v>20</v>
      </c>
      <c r="C2764" s="8" t="s">
        <v>28</v>
      </c>
      <c r="D2764" s="3">
        <v>528351.19999999995</v>
      </c>
      <c r="E2764" s="4">
        <v>0</v>
      </c>
      <c r="F2764" s="4">
        <f>FCT_table_Service_Profitability[[#This Row],[Revenues]]-FCT_table_Service_Profitability[[#This Row],[Expenses]]</f>
        <v>528351.19999999995</v>
      </c>
      <c r="G2764" s="10">
        <v>406830.424</v>
      </c>
      <c r="H2764" s="10">
        <v>0</v>
      </c>
      <c r="I2764" s="10">
        <f>FCT_table_Service_Profitability[[#This Row],[Revenues (target)]]-FCT_table_Service_Profitability[[#This Row],[Expenses (target)]]</f>
        <v>406830.424</v>
      </c>
      <c r="J2764" s="8" t="s">
        <v>33</v>
      </c>
      <c r="M2764" s="5"/>
      <c r="N2764" s="5"/>
    </row>
    <row r="2765" spans="1:14" x14ac:dyDescent="0.3">
      <c r="A2765" s="2">
        <v>44317</v>
      </c>
      <c r="B2765" s="24" t="s">
        <v>3</v>
      </c>
      <c r="C2765" s="8" t="s">
        <v>28</v>
      </c>
      <c r="D2765" s="3">
        <v>84222.399999999994</v>
      </c>
      <c r="E2765" s="4">
        <v>0</v>
      </c>
      <c r="F2765" s="4">
        <f>FCT_table_Service_Profitability[[#This Row],[Revenues]]-FCT_table_Service_Profitability[[#This Row],[Expenses]]</f>
        <v>84222.399999999994</v>
      </c>
      <c r="G2765" s="10">
        <v>87591.296000000002</v>
      </c>
      <c r="H2765" s="10">
        <v>0</v>
      </c>
      <c r="I2765" s="10">
        <f>FCT_table_Service_Profitability[[#This Row],[Revenues (target)]]-FCT_table_Service_Profitability[[#This Row],[Expenses (target)]]</f>
        <v>87591.296000000002</v>
      </c>
      <c r="J2765" s="8" t="s">
        <v>33</v>
      </c>
      <c r="M2765" s="5"/>
      <c r="N2765" s="5"/>
    </row>
    <row r="2766" spans="1:14" x14ac:dyDescent="0.3">
      <c r="A2766" s="2">
        <v>44317</v>
      </c>
      <c r="B2766" s="24" t="s">
        <v>5</v>
      </c>
      <c r="C2766" s="8" t="s">
        <v>28</v>
      </c>
      <c r="D2766" s="3">
        <v>33523.699999999997</v>
      </c>
      <c r="E2766" s="4">
        <v>0</v>
      </c>
      <c r="F2766" s="4">
        <f>FCT_table_Service_Profitability[[#This Row],[Revenues]]-FCT_table_Service_Profitability[[#This Row],[Expenses]]</f>
        <v>33523.699999999997</v>
      </c>
      <c r="G2766" s="10">
        <v>39557.965999999993</v>
      </c>
      <c r="H2766" s="10">
        <v>0</v>
      </c>
      <c r="I2766" s="10">
        <f>FCT_table_Service_Profitability[[#This Row],[Revenues (target)]]-FCT_table_Service_Profitability[[#This Row],[Expenses (target)]]</f>
        <v>39557.965999999993</v>
      </c>
      <c r="J2766" s="8" t="s">
        <v>33</v>
      </c>
      <c r="M2766" s="5"/>
      <c r="N2766" s="5"/>
    </row>
    <row r="2767" spans="1:14" x14ac:dyDescent="0.3">
      <c r="A2767" s="2">
        <v>44317</v>
      </c>
      <c r="B2767" s="24" t="s">
        <v>6</v>
      </c>
      <c r="C2767" s="8" t="s">
        <v>28</v>
      </c>
      <c r="D2767" s="3">
        <v>9470</v>
      </c>
      <c r="E2767" s="4">
        <v>0</v>
      </c>
      <c r="F2767" s="4">
        <f>FCT_table_Service_Profitability[[#This Row],[Revenues]]-FCT_table_Service_Profitability[[#This Row],[Expenses]]</f>
        <v>9470</v>
      </c>
      <c r="G2767" s="10">
        <v>7102.5</v>
      </c>
      <c r="H2767" s="10">
        <v>0</v>
      </c>
      <c r="I2767" s="10">
        <f>FCT_table_Service_Profitability[[#This Row],[Revenues (target)]]-FCT_table_Service_Profitability[[#This Row],[Expenses (target)]]</f>
        <v>7102.5</v>
      </c>
      <c r="J2767" s="8" t="s">
        <v>33</v>
      </c>
      <c r="M2767" s="5"/>
      <c r="N2767" s="5"/>
    </row>
    <row r="2768" spans="1:14" x14ac:dyDescent="0.3">
      <c r="A2768" s="2">
        <v>44317</v>
      </c>
      <c r="B2768" s="24" t="s">
        <v>11</v>
      </c>
      <c r="C2768" s="8" t="s">
        <v>28</v>
      </c>
      <c r="D2768" s="3">
        <v>759.3</v>
      </c>
      <c r="E2768" s="4">
        <v>0</v>
      </c>
      <c r="F2768" s="4">
        <f>FCT_table_Service_Profitability[[#This Row],[Revenues]]-FCT_table_Service_Profitability[[#This Row],[Expenses]]</f>
        <v>759.3</v>
      </c>
      <c r="G2768" s="10">
        <v>971.904</v>
      </c>
      <c r="H2768" s="10">
        <v>0</v>
      </c>
      <c r="I2768" s="10">
        <f>FCT_table_Service_Profitability[[#This Row],[Revenues (target)]]-FCT_table_Service_Profitability[[#This Row],[Expenses (target)]]</f>
        <v>971.904</v>
      </c>
      <c r="J2768" s="8" t="s">
        <v>33</v>
      </c>
      <c r="M2768" s="5"/>
      <c r="N2768" s="5"/>
    </row>
    <row r="2769" spans="1:14" x14ac:dyDescent="0.3">
      <c r="A2769" s="2">
        <v>44348</v>
      </c>
      <c r="B2769" s="24" t="s">
        <v>7</v>
      </c>
      <c r="C2769" s="8" t="s">
        <v>28</v>
      </c>
      <c r="D2769" s="3">
        <v>6357.4</v>
      </c>
      <c r="E2769" s="4">
        <v>0</v>
      </c>
      <c r="F2769" s="4">
        <f>FCT_table_Service_Profitability[[#This Row],[Revenues]]-FCT_table_Service_Profitability[[#This Row],[Expenses]]</f>
        <v>6357.4</v>
      </c>
      <c r="G2769" s="10">
        <v>7183.8619999999992</v>
      </c>
      <c r="H2769" s="10">
        <v>0</v>
      </c>
      <c r="I2769" s="10">
        <f>FCT_table_Service_Profitability[[#This Row],[Revenues (target)]]-FCT_table_Service_Profitability[[#This Row],[Expenses (target)]]</f>
        <v>7183.8619999999992</v>
      </c>
      <c r="J2769" s="8" t="s">
        <v>33</v>
      </c>
      <c r="M2769" s="5"/>
      <c r="N2769" s="5"/>
    </row>
    <row r="2770" spans="1:14" x14ac:dyDescent="0.3">
      <c r="A2770" s="2">
        <v>44348</v>
      </c>
      <c r="B2770" s="24" t="s">
        <v>8</v>
      </c>
      <c r="C2770" s="8" t="s">
        <v>28</v>
      </c>
      <c r="D2770" s="3">
        <v>2122.3000000000002</v>
      </c>
      <c r="E2770" s="4">
        <v>0</v>
      </c>
      <c r="F2770" s="4">
        <f>FCT_table_Service_Profitability[[#This Row],[Revenues]]-FCT_table_Service_Profitability[[#This Row],[Expenses]]</f>
        <v>2122.3000000000002</v>
      </c>
      <c r="G2770" s="10">
        <v>1634.1710000000003</v>
      </c>
      <c r="H2770" s="10">
        <v>0</v>
      </c>
      <c r="I2770" s="10">
        <f>FCT_table_Service_Profitability[[#This Row],[Revenues (target)]]-FCT_table_Service_Profitability[[#This Row],[Expenses (target)]]</f>
        <v>1634.1710000000003</v>
      </c>
      <c r="J2770" s="8" t="s">
        <v>33</v>
      </c>
      <c r="M2770" s="5"/>
      <c r="N2770" s="5"/>
    </row>
    <row r="2771" spans="1:14" x14ac:dyDescent="0.3">
      <c r="A2771" s="2">
        <v>44348</v>
      </c>
      <c r="B2771" s="24" t="s">
        <v>2</v>
      </c>
      <c r="C2771" s="8" t="s">
        <v>28</v>
      </c>
      <c r="D2771" s="3">
        <v>22659.3</v>
      </c>
      <c r="E2771" s="4">
        <v>0</v>
      </c>
      <c r="F2771" s="4">
        <f>FCT_table_Service_Profitability[[#This Row],[Revenues]]-FCT_table_Service_Profitability[[#This Row],[Expenses]]</f>
        <v>22659.3</v>
      </c>
      <c r="G2771" s="10">
        <v>18127.439999999999</v>
      </c>
      <c r="H2771" s="10">
        <v>0</v>
      </c>
      <c r="I2771" s="10">
        <f>FCT_table_Service_Profitability[[#This Row],[Revenues (target)]]-FCT_table_Service_Profitability[[#This Row],[Expenses (target)]]</f>
        <v>18127.439999999999</v>
      </c>
      <c r="J2771" s="8" t="s">
        <v>33</v>
      </c>
      <c r="M2771" s="5"/>
      <c r="N2771" s="5"/>
    </row>
    <row r="2772" spans="1:14" x14ac:dyDescent="0.3">
      <c r="A2772" s="2">
        <v>44348</v>
      </c>
      <c r="B2772" s="24" t="s">
        <v>9</v>
      </c>
      <c r="C2772" s="8" t="s">
        <v>28</v>
      </c>
      <c r="D2772" s="3">
        <v>122.5</v>
      </c>
      <c r="E2772" s="4">
        <v>0</v>
      </c>
      <c r="F2772" s="4">
        <f>FCT_table_Service_Profitability[[#This Row],[Revenues]]-FCT_table_Service_Profitability[[#This Row],[Expenses]]</f>
        <v>122.5</v>
      </c>
      <c r="G2772" s="10">
        <v>128.625</v>
      </c>
      <c r="H2772" s="10">
        <v>0</v>
      </c>
      <c r="I2772" s="10">
        <f>FCT_table_Service_Profitability[[#This Row],[Revenues (target)]]-FCT_table_Service_Profitability[[#This Row],[Expenses (target)]]</f>
        <v>128.625</v>
      </c>
      <c r="J2772" s="8" t="s">
        <v>33</v>
      </c>
      <c r="M2772" s="5"/>
      <c r="N2772" s="5"/>
    </row>
    <row r="2773" spans="1:14" x14ac:dyDescent="0.3">
      <c r="A2773" s="2">
        <v>44348</v>
      </c>
      <c r="B2773" s="24" t="s">
        <v>4</v>
      </c>
      <c r="C2773" s="8" t="s">
        <v>28</v>
      </c>
      <c r="D2773" s="3">
        <v>5548.6</v>
      </c>
      <c r="E2773" s="4">
        <v>0</v>
      </c>
      <c r="F2773" s="4">
        <f>FCT_table_Service_Profitability[[#This Row],[Revenues]]-FCT_table_Service_Profitability[[#This Row],[Expenses]]</f>
        <v>5548.6</v>
      </c>
      <c r="G2773" s="10">
        <v>4327.9080000000004</v>
      </c>
      <c r="H2773" s="10">
        <v>0</v>
      </c>
      <c r="I2773" s="10">
        <f>FCT_table_Service_Profitability[[#This Row],[Revenues (target)]]-FCT_table_Service_Profitability[[#This Row],[Expenses (target)]]</f>
        <v>4327.9080000000004</v>
      </c>
      <c r="J2773" s="8" t="s">
        <v>33</v>
      </c>
      <c r="M2773" s="5"/>
      <c r="N2773" s="5"/>
    </row>
    <row r="2774" spans="1:14" x14ac:dyDescent="0.3">
      <c r="A2774" s="2">
        <v>44348</v>
      </c>
      <c r="B2774" s="24" t="s">
        <v>10</v>
      </c>
      <c r="C2774" s="8" t="s">
        <v>28</v>
      </c>
      <c r="D2774" s="3">
        <v>80.5</v>
      </c>
      <c r="E2774" s="4">
        <v>0</v>
      </c>
      <c r="F2774" s="4">
        <f>FCT_table_Service_Profitability[[#This Row],[Revenues]]-FCT_table_Service_Profitability[[#This Row],[Expenses]]</f>
        <v>80.5</v>
      </c>
      <c r="G2774" s="10">
        <v>84.525000000000006</v>
      </c>
      <c r="H2774" s="10">
        <v>0</v>
      </c>
      <c r="I2774" s="10">
        <f>FCT_table_Service_Profitability[[#This Row],[Revenues (target)]]-FCT_table_Service_Profitability[[#This Row],[Expenses (target)]]</f>
        <v>84.525000000000006</v>
      </c>
      <c r="J2774" s="8" t="s">
        <v>33</v>
      </c>
      <c r="M2774" s="5"/>
      <c r="N2774" s="5"/>
    </row>
    <row r="2775" spans="1:14" x14ac:dyDescent="0.3">
      <c r="A2775" s="2">
        <v>44348</v>
      </c>
      <c r="B2775" s="24" t="s">
        <v>20</v>
      </c>
      <c r="C2775" s="8" t="s">
        <v>28</v>
      </c>
      <c r="D2775" s="3">
        <v>485053.2</v>
      </c>
      <c r="E2775" s="4">
        <v>0</v>
      </c>
      <c r="F2775" s="4">
        <f>FCT_table_Service_Profitability[[#This Row],[Revenues]]-FCT_table_Service_Profitability[[#This Row],[Expenses]]</f>
        <v>485053.2</v>
      </c>
      <c r="G2775" s="10">
        <v>601465.96799999999</v>
      </c>
      <c r="H2775" s="10">
        <v>0</v>
      </c>
      <c r="I2775" s="10">
        <f>FCT_table_Service_Profitability[[#This Row],[Revenues (target)]]-FCT_table_Service_Profitability[[#This Row],[Expenses (target)]]</f>
        <v>601465.96799999999</v>
      </c>
      <c r="J2775" s="8" t="s">
        <v>33</v>
      </c>
      <c r="M2775" s="5"/>
      <c r="N2775" s="5"/>
    </row>
    <row r="2776" spans="1:14" x14ac:dyDescent="0.3">
      <c r="A2776" s="2">
        <v>44348</v>
      </c>
      <c r="B2776" s="24" t="s">
        <v>3</v>
      </c>
      <c r="C2776" s="8" t="s">
        <v>28</v>
      </c>
      <c r="D2776" s="3">
        <v>81376.2</v>
      </c>
      <c r="E2776" s="4">
        <v>0</v>
      </c>
      <c r="F2776" s="4">
        <f>FCT_table_Service_Profitability[[#This Row],[Revenues]]-FCT_table_Service_Profitability[[#This Row],[Expenses]]</f>
        <v>81376.2</v>
      </c>
      <c r="G2776" s="10">
        <v>78121.151999999987</v>
      </c>
      <c r="H2776" s="10">
        <v>0</v>
      </c>
      <c r="I2776" s="10">
        <f>FCT_table_Service_Profitability[[#This Row],[Revenues (target)]]-FCT_table_Service_Profitability[[#This Row],[Expenses (target)]]</f>
        <v>78121.151999999987</v>
      </c>
      <c r="J2776" s="8" t="s">
        <v>33</v>
      </c>
      <c r="M2776" s="5"/>
      <c r="N2776" s="5"/>
    </row>
    <row r="2777" spans="1:14" x14ac:dyDescent="0.3">
      <c r="A2777" s="2">
        <v>44348</v>
      </c>
      <c r="B2777" s="24" t="s">
        <v>5</v>
      </c>
      <c r="C2777" s="8" t="s">
        <v>28</v>
      </c>
      <c r="D2777" s="3">
        <v>34553.599999999999</v>
      </c>
      <c r="E2777" s="4">
        <v>0</v>
      </c>
      <c r="F2777" s="4">
        <f>FCT_table_Service_Profitability[[#This Row],[Revenues]]-FCT_table_Service_Profitability[[#This Row],[Expenses]]</f>
        <v>34553.599999999999</v>
      </c>
      <c r="G2777" s="10">
        <v>30752.703999999998</v>
      </c>
      <c r="H2777" s="10">
        <v>0</v>
      </c>
      <c r="I2777" s="10">
        <f>FCT_table_Service_Profitability[[#This Row],[Revenues (target)]]-FCT_table_Service_Profitability[[#This Row],[Expenses (target)]]</f>
        <v>30752.703999999998</v>
      </c>
      <c r="J2777" s="8" t="s">
        <v>33</v>
      </c>
      <c r="M2777" s="5"/>
      <c r="N2777" s="5"/>
    </row>
    <row r="2778" spans="1:14" x14ac:dyDescent="0.3">
      <c r="A2778" s="2">
        <v>44348</v>
      </c>
      <c r="B2778" s="24" t="s">
        <v>6</v>
      </c>
      <c r="C2778" s="8" t="s">
        <v>28</v>
      </c>
      <c r="D2778" s="3">
        <v>10707.2</v>
      </c>
      <c r="E2778" s="4">
        <v>0</v>
      </c>
      <c r="F2778" s="4">
        <f>FCT_table_Service_Profitability[[#This Row],[Revenues]]-FCT_table_Service_Profitability[[#This Row],[Expenses]]</f>
        <v>10707.2</v>
      </c>
      <c r="G2778" s="10">
        <v>13705.216</v>
      </c>
      <c r="H2778" s="10">
        <v>0</v>
      </c>
      <c r="I2778" s="10">
        <f>FCT_table_Service_Profitability[[#This Row],[Revenues (target)]]-FCT_table_Service_Profitability[[#This Row],[Expenses (target)]]</f>
        <v>13705.216</v>
      </c>
      <c r="J2778" s="8" t="s">
        <v>33</v>
      </c>
      <c r="M2778" s="5"/>
      <c r="N2778" s="5"/>
    </row>
    <row r="2779" spans="1:14" x14ac:dyDescent="0.3">
      <c r="A2779" s="2">
        <v>44348</v>
      </c>
      <c r="B2779" s="24" t="s">
        <v>11</v>
      </c>
      <c r="C2779" s="8" t="s">
        <v>28</v>
      </c>
      <c r="D2779" s="3">
        <v>638</v>
      </c>
      <c r="E2779" s="4">
        <v>0</v>
      </c>
      <c r="F2779" s="4">
        <f>FCT_table_Service_Profitability[[#This Row],[Revenues]]-FCT_table_Service_Profitability[[#This Row],[Expenses]]</f>
        <v>638</v>
      </c>
      <c r="G2779" s="10">
        <v>746.45999999999992</v>
      </c>
      <c r="H2779" s="10">
        <v>0</v>
      </c>
      <c r="I2779" s="10">
        <f>FCT_table_Service_Profitability[[#This Row],[Revenues (target)]]-FCT_table_Service_Profitability[[#This Row],[Expenses (target)]]</f>
        <v>746.45999999999992</v>
      </c>
      <c r="J2779" s="8" t="s">
        <v>33</v>
      </c>
      <c r="M2779" s="5"/>
      <c r="N2779" s="5"/>
    </row>
    <row r="2780" spans="1:14" x14ac:dyDescent="0.3">
      <c r="A2780" s="2">
        <v>44378</v>
      </c>
      <c r="B2780" s="24" t="s">
        <v>7</v>
      </c>
      <c r="C2780" s="8" t="s">
        <v>28</v>
      </c>
      <c r="D2780" s="3">
        <v>4805.2</v>
      </c>
      <c r="E2780" s="4">
        <v>0</v>
      </c>
      <c r="F2780" s="4">
        <f>FCT_table_Service_Profitability[[#This Row],[Revenues]]-FCT_table_Service_Profitability[[#This Row],[Expenses]]</f>
        <v>4805.2</v>
      </c>
      <c r="G2780" s="10">
        <v>4901.3040000000001</v>
      </c>
      <c r="H2780" s="10">
        <v>0</v>
      </c>
      <c r="I2780" s="10">
        <f>FCT_table_Service_Profitability[[#This Row],[Revenues (target)]]-FCT_table_Service_Profitability[[#This Row],[Expenses (target)]]</f>
        <v>4901.3040000000001</v>
      </c>
      <c r="J2780" s="8" t="s">
        <v>33</v>
      </c>
      <c r="M2780" s="5"/>
      <c r="N2780" s="5"/>
    </row>
    <row r="2781" spans="1:14" x14ac:dyDescent="0.3">
      <c r="A2781" s="2">
        <v>44378</v>
      </c>
      <c r="B2781" s="24" t="s">
        <v>8</v>
      </c>
      <c r="C2781" s="8" t="s">
        <v>28</v>
      </c>
      <c r="D2781" s="3">
        <v>1544.3</v>
      </c>
      <c r="E2781" s="4">
        <v>0</v>
      </c>
      <c r="F2781" s="4">
        <f>FCT_table_Service_Profitability[[#This Row],[Revenues]]-FCT_table_Service_Profitability[[#This Row],[Expenses]]</f>
        <v>1544.3</v>
      </c>
      <c r="G2781" s="10">
        <v>1606.0720000000001</v>
      </c>
      <c r="H2781" s="10">
        <v>0</v>
      </c>
      <c r="I2781" s="10">
        <f>FCT_table_Service_Profitability[[#This Row],[Revenues (target)]]-FCT_table_Service_Profitability[[#This Row],[Expenses (target)]]</f>
        <v>1606.0720000000001</v>
      </c>
      <c r="J2781" s="8" t="s">
        <v>33</v>
      </c>
      <c r="M2781" s="5"/>
      <c r="N2781" s="5"/>
    </row>
    <row r="2782" spans="1:14" x14ac:dyDescent="0.3">
      <c r="A2782" s="2">
        <v>44378</v>
      </c>
      <c r="B2782" s="24" t="s">
        <v>2</v>
      </c>
      <c r="C2782" s="8" t="s">
        <v>28</v>
      </c>
      <c r="D2782" s="3">
        <v>18181.099999999999</v>
      </c>
      <c r="E2782" s="4">
        <v>0</v>
      </c>
      <c r="F2782" s="4">
        <f>FCT_table_Service_Profitability[[#This Row],[Revenues]]-FCT_table_Service_Profitability[[#This Row],[Expenses]]</f>
        <v>18181.099999999999</v>
      </c>
      <c r="G2782" s="10">
        <v>18181.099999999999</v>
      </c>
      <c r="H2782" s="10">
        <v>0</v>
      </c>
      <c r="I2782" s="10">
        <f>FCT_table_Service_Profitability[[#This Row],[Revenues (target)]]-FCT_table_Service_Profitability[[#This Row],[Expenses (target)]]</f>
        <v>18181.099999999999</v>
      </c>
      <c r="J2782" s="8" t="s">
        <v>33</v>
      </c>
      <c r="M2782" s="5"/>
      <c r="N2782" s="5"/>
    </row>
    <row r="2783" spans="1:14" x14ac:dyDescent="0.3">
      <c r="A2783" s="2">
        <v>44378</v>
      </c>
      <c r="B2783" s="24" t="s">
        <v>9</v>
      </c>
      <c r="C2783" s="8" t="s">
        <v>28</v>
      </c>
      <c r="D2783" s="3">
        <v>50.2</v>
      </c>
      <c r="E2783" s="4">
        <v>0</v>
      </c>
      <c r="F2783" s="4">
        <f>FCT_table_Service_Profitability[[#This Row],[Revenues]]-FCT_table_Service_Profitability[[#This Row],[Expenses]]</f>
        <v>50.2</v>
      </c>
      <c r="G2783" s="10">
        <v>44.678000000000004</v>
      </c>
      <c r="H2783" s="10">
        <v>0</v>
      </c>
      <c r="I2783" s="10">
        <f>FCT_table_Service_Profitability[[#This Row],[Revenues (target)]]-FCT_table_Service_Profitability[[#This Row],[Expenses (target)]]</f>
        <v>44.678000000000004</v>
      </c>
      <c r="J2783" s="8" t="s">
        <v>33</v>
      </c>
      <c r="M2783" s="5"/>
      <c r="N2783" s="5"/>
    </row>
    <row r="2784" spans="1:14" x14ac:dyDescent="0.3">
      <c r="A2784" s="2">
        <v>44378</v>
      </c>
      <c r="B2784" s="24" t="s">
        <v>4</v>
      </c>
      <c r="C2784" s="8" t="s">
        <v>28</v>
      </c>
      <c r="D2784" s="3">
        <v>6989.6</v>
      </c>
      <c r="E2784" s="4">
        <v>0</v>
      </c>
      <c r="F2784" s="4">
        <f>FCT_table_Service_Profitability[[#This Row],[Revenues]]-FCT_table_Service_Profitability[[#This Row],[Expenses]]</f>
        <v>6989.6</v>
      </c>
      <c r="G2784" s="10">
        <v>4962.616</v>
      </c>
      <c r="H2784" s="10">
        <v>0</v>
      </c>
      <c r="I2784" s="10">
        <f>FCT_table_Service_Profitability[[#This Row],[Revenues (target)]]-FCT_table_Service_Profitability[[#This Row],[Expenses (target)]]</f>
        <v>4962.616</v>
      </c>
      <c r="J2784" s="8" t="s">
        <v>33</v>
      </c>
      <c r="M2784" s="5"/>
      <c r="N2784" s="5"/>
    </row>
    <row r="2785" spans="1:14" x14ac:dyDescent="0.3">
      <c r="A2785" s="2">
        <v>44378</v>
      </c>
      <c r="B2785" s="24" t="s">
        <v>10</v>
      </c>
      <c r="C2785" s="8" t="s">
        <v>28</v>
      </c>
      <c r="D2785" s="3">
        <v>40.700000000000003</v>
      </c>
      <c r="E2785" s="4">
        <v>0</v>
      </c>
      <c r="F2785" s="4">
        <f>FCT_table_Service_Profitability[[#This Row],[Revenues]]-FCT_table_Service_Profitability[[#This Row],[Expenses]]</f>
        <v>40.700000000000003</v>
      </c>
      <c r="G2785" s="10">
        <v>44.77000000000001</v>
      </c>
      <c r="H2785" s="10">
        <v>0</v>
      </c>
      <c r="I2785" s="10">
        <f>FCT_table_Service_Profitability[[#This Row],[Revenues (target)]]-FCT_table_Service_Profitability[[#This Row],[Expenses (target)]]</f>
        <v>44.77000000000001</v>
      </c>
      <c r="J2785" s="8" t="s">
        <v>33</v>
      </c>
      <c r="M2785" s="5"/>
      <c r="N2785" s="5"/>
    </row>
    <row r="2786" spans="1:14" x14ac:dyDescent="0.3">
      <c r="A2786" s="2">
        <v>44378</v>
      </c>
      <c r="B2786" s="24" t="s">
        <v>20</v>
      </c>
      <c r="C2786" s="8" t="s">
        <v>28</v>
      </c>
      <c r="D2786" s="3">
        <v>474862.3</v>
      </c>
      <c r="E2786" s="4">
        <v>0</v>
      </c>
      <c r="F2786" s="4">
        <f>FCT_table_Service_Profitability[[#This Row],[Revenues]]-FCT_table_Service_Profitability[[#This Row],[Expenses]]</f>
        <v>474862.3</v>
      </c>
      <c r="G2786" s="10">
        <v>351398.10200000001</v>
      </c>
      <c r="H2786" s="10">
        <v>0</v>
      </c>
      <c r="I2786" s="10">
        <f>FCT_table_Service_Profitability[[#This Row],[Revenues (target)]]-FCT_table_Service_Profitability[[#This Row],[Expenses (target)]]</f>
        <v>351398.10200000001</v>
      </c>
      <c r="J2786" s="8" t="s">
        <v>33</v>
      </c>
      <c r="M2786" s="5"/>
      <c r="N2786" s="5"/>
    </row>
    <row r="2787" spans="1:14" x14ac:dyDescent="0.3">
      <c r="A2787" s="2">
        <v>44378</v>
      </c>
      <c r="B2787" s="24" t="s">
        <v>3</v>
      </c>
      <c r="C2787" s="8" t="s">
        <v>28</v>
      </c>
      <c r="D2787" s="3">
        <v>64502.8</v>
      </c>
      <c r="E2787" s="4">
        <v>0</v>
      </c>
      <c r="F2787" s="4">
        <f>FCT_table_Service_Profitability[[#This Row],[Revenues]]-FCT_table_Service_Profitability[[#This Row],[Expenses]]</f>
        <v>64502.8</v>
      </c>
      <c r="G2787" s="10">
        <v>71598.108000000007</v>
      </c>
      <c r="H2787" s="10">
        <v>0</v>
      </c>
      <c r="I2787" s="10">
        <f>FCT_table_Service_Profitability[[#This Row],[Revenues (target)]]-FCT_table_Service_Profitability[[#This Row],[Expenses (target)]]</f>
        <v>71598.108000000007</v>
      </c>
      <c r="J2787" s="8" t="s">
        <v>33</v>
      </c>
      <c r="M2787" s="5"/>
      <c r="N2787" s="5"/>
    </row>
    <row r="2788" spans="1:14" x14ac:dyDescent="0.3">
      <c r="A2788" s="2">
        <v>44378</v>
      </c>
      <c r="B2788" s="24" t="s">
        <v>5</v>
      </c>
      <c r="C2788" s="8" t="s">
        <v>28</v>
      </c>
      <c r="D2788" s="3">
        <v>38048.699999999997</v>
      </c>
      <c r="E2788" s="4">
        <v>0</v>
      </c>
      <c r="F2788" s="4">
        <f>FCT_table_Service_Profitability[[#This Row],[Revenues]]-FCT_table_Service_Profitability[[#This Row],[Expenses]]</f>
        <v>38048.699999999997</v>
      </c>
      <c r="G2788" s="10">
        <v>41092.595999999998</v>
      </c>
      <c r="H2788" s="10">
        <v>0</v>
      </c>
      <c r="I2788" s="10">
        <f>FCT_table_Service_Profitability[[#This Row],[Revenues (target)]]-FCT_table_Service_Profitability[[#This Row],[Expenses (target)]]</f>
        <v>41092.595999999998</v>
      </c>
      <c r="J2788" s="8" t="s">
        <v>33</v>
      </c>
      <c r="M2788" s="5"/>
      <c r="N2788" s="5"/>
    </row>
    <row r="2789" spans="1:14" x14ac:dyDescent="0.3">
      <c r="A2789" s="2">
        <v>44378</v>
      </c>
      <c r="B2789" s="24" t="s">
        <v>6</v>
      </c>
      <c r="C2789" s="8" t="s">
        <v>28</v>
      </c>
      <c r="D2789" s="3">
        <v>11749.6</v>
      </c>
      <c r="E2789" s="4">
        <v>0</v>
      </c>
      <c r="F2789" s="4">
        <f>FCT_table_Service_Profitability[[#This Row],[Revenues]]-FCT_table_Service_Profitability[[#This Row],[Expenses]]</f>
        <v>11749.6</v>
      </c>
      <c r="G2789" s="10">
        <v>9047.1920000000009</v>
      </c>
      <c r="H2789" s="10">
        <v>0</v>
      </c>
      <c r="I2789" s="10">
        <f>FCT_table_Service_Profitability[[#This Row],[Revenues (target)]]-FCT_table_Service_Profitability[[#This Row],[Expenses (target)]]</f>
        <v>9047.1920000000009</v>
      </c>
      <c r="J2789" s="8" t="s">
        <v>33</v>
      </c>
      <c r="M2789" s="5"/>
      <c r="N2789" s="5"/>
    </row>
    <row r="2790" spans="1:14" x14ac:dyDescent="0.3">
      <c r="A2790" s="2">
        <v>44378</v>
      </c>
      <c r="B2790" s="24" t="s">
        <v>11</v>
      </c>
      <c r="C2790" s="8" t="s">
        <v>28</v>
      </c>
      <c r="D2790" s="3">
        <v>550.5</v>
      </c>
      <c r="E2790" s="4">
        <v>0</v>
      </c>
      <c r="F2790" s="4">
        <f>FCT_table_Service_Profitability[[#This Row],[Revenues]]-FCT_table_Service_Profitability[[#This Row],[Expenses]]</f>
        <v>550.5</v>
      </c>
      <c r="G2790" s="10">
        <v>633.07499999999993</v>
      </c>
      <c r="H2790" s="10">
        <v>0</v>
      </c>
      <c r="I2790" s="10">
        <f>FCT_table_Service_Profitability[[#This Row],[Revenues (target)]]-FCT_table_Service_Profitability[[#This Row],[Expenses (target)]]</f>
        <v>633.07499999999993</v>
      </c>
      <c r="J2790" s="8" t="s">
        <v>33</v>
      </c>
      <c r="M2790" s="5"/>
      <c r="N2790" s="5"/>
    </row>
    <row r="2791" spans="1:14" x14ac:dyDescent="0.3">
      <c r="A2791" s="2">
        <v>44409</v>
      </c>
      <c r="B2791" s="24" t="s">
        <v>7</v>
      </c>
      <c r="C2791" s="8" t="s">
        <v>28</v>
      </c>
      <c r="D2791" s="3">
        <v>6032</v>
      </c>
      <c r="E2791" s="4">
        <v>0</v>
      </c>
      <c r="F2791" s="4">
        <f>FCT_table_Service_Profitability[[#This Row],[Revenues]]-FCT_table_Service_Profitability[[#This Row],[Expenses]]</f>
        <v>6032</v>
      </c>
      <c r="G2791" s="10">
        <v>4704.96</v>
      </c>
      <c r="H2791" s="10">
        <v>0</v>
      </c>
      <c r="I2791" s="10">
        <f>FCT_table_Service_Profitability[[#This Row],[Revenues (target)]]-FCT_table_Service_Profitability[[#This Row],[Expenses (target)]]</f>
        <v>4704.96</v>
      </c>
      <c r="J2791" s="8" t="s">
        <v>33</v>
      </c>
      <c r="M2791" s="5"/>
      <c r="N2791" s="5"/>
    </row>
    <row r="2792" spans="1:14" x14ac:dyDescent="0.3">
      <c r="A2792" s="2">
        <v>44409</v>
      </c>
      <c r="B2792" s="24" t="s">
        <v>8</v>
      </c>
      <c r="C2792" s="8" t="s">
        <v>28</v>
      </c>
      <c r="D2792" s="3">
        <v>2142</v>
      </c>
      <c r="E2792" s="4">
        <v>0</v>
      </c>
      <c r="F2792" s="4">
        <f>FCT_table_Service_Profitability[[#This Row],[Revenues]]-FCT_table_Service_Profitability[[#This Row],[Expenses]]</f>
        <v>2142</v>
      </c>
      <c r="G2792" s="10">
        <v>1992.06</v>
      </c>
      <c r="H2792" s="10">
        <v>0</v>
      </c>
      <c r="I2792" s="10">
        <f>FCT_table_Service_Profitability[[#This Row],[Revenues (target)]]-FCT_table_Service_Profitability[[#This Row],[Expenses (target)]]</f>
        <v>1992.06</v>
      </c>
      <c r="J2792" s="8" t="s">
        <v>33</v>
      </c>
      <c r="M2792" s="5"/>
      <c r="N2792" s="5"/>
    </row>
    <row r="2793" spans="1:14" x14ac:dyDescent="0.3">
      <c r="A2793" s="2">
        <v>44409</v>
      </c>
      <c r="B2793" s="24" t="s">
        <v>2</v>
      </c>
      <c r="C2793" s="8" t="s">
        <v>28</v>
      </c>
      <c r="D2793" s="3">
        <v>25561</v>
      </c>
      <c r="E2793" s="4">
        <v>0</v>
      </c>
      <c r="F2793" s="4">
        <f>FCT_table_Service_Profitability[[#This Row],[Revenues]]-FCT_table_Service_Profitability[[#This Row],[Expenses]]</f>
        <v>25561</v>
      </c>
      <c r="G2793" s="10">
        <v>22749.29</v>
      </c>
      <c r="H2793" s="10">
        <v>0</v>
      </c>
      <c r="I2793" s="10">
        <f>FCT_table_Service_Profitability[[#This Row],[Revenues (target)]]-FCT_table_Service_Profitability[[#This Row],[Expenses (target)]]</f>
        <v>22749.29</v>
      </c>
      <c r="J2793" s="8" t="s">
        <v>33</v>
      </c>
      <c r="M2793" s="5"/>
      <c r="N2793" s="5"/>
    </row>
    <row r="2794" spans="1:14" x14ac:dyDescent="0.3">
      <c r="A2794" s="2">
        <v>44409</v>
      </c>
      <c r="B2794" s="24" t="s">
        <v>9</v>
      </c>
      <c r="C2794" s="8" t="s">
        <v>28</v>
      </c>
      <c r="D2794" s="3">
        <v>86.4</v>
      </c>
      <c r="E2794" s="4">
        <v>0</v>
      </c>
      <c r="F2794" s="4">
        <f>FCT_table_Service_Profitability[[#This Row],[Revenues]]-FCT_table_Service_Profitability[[#This Row],[Expenses]]</f>
        <v>86.4</v>
      </c>
      <c r="G2794" s="10">
        <v>89.856000000000009</v>
      </c>
      <c r="H2794" s="10">
        <v>0</v>
      </c>
      <c r="I2794" s="10">
        <f>FCT_table_Service_Profitability[[#This Row],[Revenues (target)]]-FCT_table_Service_Profitability[[#This Row],[Expenses (target)]]</f>
        <v>89.856000000000009</v>
      </c>
      <c r="J2794" s="8" t="s">
        <v>33</v>
      </c>
      <c r="M2794" s="5"/>
      <c r="N2794" s="5"/>
    </row>
    <row r="2795" spans="1:14" x14ac:dyDescent="0.3">
      <c r="A2795" s="2">
        <v>44409</v>
      </c>
      <c r="B2795" s="24" t="s">
        <v>4</v>
      </c>
      <c r="C2795" s="8" t="s">
        <v>28</v>
      </c>
      <c r="D2795" s="3">
        <v>12792.5</v>
      </c>
      <c r="E2795" s="4">
        <v>0</v>
      </c>
      <c r="F2795" s="4">
        <f>FCT_table_Service_Profitability[[#This Row],[Revenues]]-FCT_table_Service_Profitability[[#This Row],[Expenses]]</f>
        <v>12792.5</v>
      </c>
      <c r="G2795" s="10">
        <v>9082.6749999999993</v>
      </c>
      <c r="H2795" s="10">
        <v>0</v>
      </c>
      <c r="I2795" s="10">
        <f>FCT_table_Service_Profitability[[#This Row],[Revenues (target)]]-FCT_table_Service_Profitability[[#This Row],[Expenses (target)]]</f>
        <v>9082.6749999999993</v>
      </c>
      <c r="J2795" s="8" t="s">
        <v>33</v>
      </c>
      <c r="M2795" s="5"/>
      <c r="N2795" s="5"/>
    </row>
    <row r="2796" spans="1:14" x14ac:dyDescent="0.3">
      <c r="A2796" s="2">
        <v>44409</v>
      </c>
      <c r="B2796" s="24" t="s">
        <v>10</v>
      </c>
      <c r="C2796" s="8" t="s">
        <v>28</v>
      </c>
      <c r="D2796" s="3">
        <v>148.80000000000001</v>
      </c>
      <c r="E2796" s="4">
        <v>0</v>
      </c>
      <c r="F2796" s="4">
        <f>FCT_table_Service_Profitability[[#This Row],[Revenues]]-FCT_table_Service_Profitability[[#This Row],[Expenses]]</f>
        <v>148.80000000000001</v>
      </c>
      <c r="G2796" s="10">
        <v>183.024</v>
      </c>
      <c r="H2796" s="10">
        <v>0</v>
      </c>
      <c r="I2796" s="10">
        <f>FCT_table_Service_Profitability[[#This Row],[Revenues (target)]]-FCT_table_Service_Profitability[[#This Row],[Expenses (target)]]</f>
        <v>183.024</v>
      </c>
      <c r="J2796" s="8" t="s">
        <v>33</v>
      </c>
      <c r="M2796" s="5"/>
      <c r="N2796" s="5"/>
    </row>
    <row r="2797" spans="1:14" x14ac:dyDescent="0.3">
      <c r="A2797" s="2">
        <v>44409</v>
      </c>
      <c r="B2797" s="24" t="s">
        <v>20</v>
      </c>
      <c r="C2797" s="8" t="s">
        <v>28</v>
      </c>
      <c r="D2797" s="3">
        <v>573035.6</v>
      </c>
      <c r="E2797" s="4">
        <v>0</v>
      </c>
      <c r="F2797" s="4">
        <f>FCT_table_Service_Profitability[[#This Row],[Revenues]]-FCT_table_Service_Profitability[[#This Row],[Expenses]]</f>
        <v>573035.6</v>
      </c>
      <c r="G2797" s="10">
        <v>424046.34399999998</v>
      </c>
      <c r="H2797" s="10">
        <v>0</v>
      </c>
      <c r="I2797" s="10">
        <f>FCT_table_Service_Profitability[[#This Row],[Revenues (target)]]-FCT_table_Service_Profitability[[#This Row],[Expenses (target)]]</f>
        <v>424046.34399999998</v>
      </c>
      <c r="J2797" s="8" t="s">
        <v>33</v>
      </c>
      <c r="M2797" s="5"/>
      <c r="N2797" s="5"/>
    </row>
    <row r="2798" spans="1:14" x14ac:dyDescent="0.3">
      <c r="A2798" s="2">
        <v>44409</v>
      </c>
      <c r="B2798" s="24" t="s">
        <v>3</v>
      </c>
      <c r="C2798" s="8" t="s">
        <v>28</v>
      </c>
      <c r="D2798" s="3">
        <v>75560.3</v>
      </c>
      <c r="E2798" s="4">
        <v>0</v>
      </c>
      <c r="F2798" s="4">
        <f>FCT_table_Service_Profitability[[#This Row],[Revenues]]-FCT_table_Service_Profitability[[#This Row],[Expenses]]</f>
        <v>75560.3</v>
      </c>
      <c r="G2798" s="10">
        <v>60448.240000000005</v>
      </c>
      <c r="H2798" s="10">
        <v>0</v>
      </c>
      <c r="I2798" s="10">
        <f>FCT_table_Service_Profitability[[#This Row],[Revenues (target)]]-FCT_table_Service_Profitability[[#This Row],[Expenses (target)]]</f>
        <v>60448.240000000005</v>
      </c>
      <c r="J2798" s="8" t="s">
        <v>33</v>
      </c>
      <c r="M2798" s="5"/>
      <c r="N2798" s="5"/>
    </row>
    <row r="2799" spans="1:14" x14ac:dyDescent="0.3">
      <c r="A2799" s="2">
        <v>44409</v>
      </c>
      <c r="B2799" s="24" t="s">
        <v>5</v>
      </c>
      <c r="C2799" s="8" t="s">
        <v>28</v>
      </c>
      <c r="D2799" s="3">
        <v>41196.300000000003</v>
      </c>
      <c r="E2799" s="4">
        <v>0</v>
      </c>
      <c r="F2799" s="4">
        <f>FCT_table_Service_Profitability[[#This Row],[Revenues]]-FCT_table_Service_Profitability[[#This Row],[Expenses]]</f>
        <v>41196.300000000003</v>
      </c>
      <c r="G2799" s="10">
        <v>51083.412000000004</v>
      </c>
      <c r="H2799" s="10">
        <v>0</v>
      </c>
      <c r="I2799" s="10">
        <f>FCT_table_Service_Profitability[[#This Row],[Revenues (target)]]-FCT_table_Service_Profitability[[#This Row],[Expenses (target)]]</f>
        <v>51083.412000000004</v>
      </c>
      <c r="J2799" s="8" t="s">
        <v>33</v>
      </c>
      <c r="M2799" s="5"/>
      <c r="N2799" s="5"/>
    </row>
    <row r="2800" spans="1:14" x14ac:dyDescent="0.3">
      <c r="A2800" s="2">
        <v>44409</v>
      </c>
      <c r="B2800" s="24" t="s">
        <v>6</v>
      </c>
      <c r="C2800" s="8" t="s">
        <v>28</v>
      </c>
      <c r="D2800" s="3">
        <v>13152.8</v>
      </c>
      <c r="E2800" s="4">
        <v>0</v>
      </c>
      <c r="F2800" s="4">
        <f>FCT_table_Service_Profitability[[#This Row],[Revenues]]-FCT_table_Service_Profitability[[#This Row],[Expenses]]</f>
        <v>13152.8</v>
      </c>
      <c r="G2800" s="10">
        <v>14599.608</v>
      </c>
      <c r="H2800" s="10">
        <v>0</v>
      </c>
      <c r="I2800" s="10">
        <f>FCT_table_Service_Profitability[[#This Row],[Revenues (target)]]-FCT_table_Service_Profitability[[#This Row],[Expenses (target)]]</f>
        <v>14599.608</v>
      </c>
      <c r="J2800" s="8" t="s">
        <v>33</v>
      </c>
      <c r="M2800" s="5"/>
      <c r="N2800" s="5"/>
    </row>
    <row r="2801" spans="1:14" x14ac:dyDescent="0.3">
      <c r="A2801" s="2">
        <v>44409</v>
      </c>
      <c r="B2801" s="24" t="s">
        <v>11</v>
      </c>
      <c r="C2801" s="8" t="s">
        <v>28</v>
      </c>
      <c r="D2801" s="3">
        <v>573.4</v>
      </c>
      <c r="E2801" s="4">
        <v>0</v>
      </c>
      <c r="F2801" s="4">
        <f>FCT_table_Service_Profitability[[#This Row],[Revenues]]-FCT_table_Service_Profitability[[#This Row],[Expenses]]</f>
        <v>573.4</v>
      </c>
      <c r="G2801" s="10">
        <v>579.13400000000001</v>
      </c>
      <c r="H2801" s="10">
        <v>0</v>
      </c>
      <c r="I2801" s="10">
        <f>FCT_table_Service_Profitability[[#This Row],[Revenues (target)]]-FCT_table_Service_Profitability[[#This Row],[Expenses (target)]]</f>
        <v>579.13400000000001</v>
      </c>
      <c r="J2801" s="8" t="s">
        <v>33</v>
      </c>
      <c r="M2801" s="5"/>
      <c r="N2801" s="5"/>
    </row>
    <row r="2802" spans="1:14" x14ac:dyDescent="0.3">
      <c r="A2802" s="2">
        <v>44440</v>
      </c>
      <c r="B2802" s="24" t="s">
        <v>7</v>
      </c>
      <c r="C2802" s="8" t="s">
        <v>28</v>
      </c>
      <c r="D2802" s="3">
        <v>4785.8999999999996</v>
      </c>
      <c r="E2802" s="4">
        <v>0</v>
      </c>
      <c r="F2802" s="4">
        <f>FCT_table_Service_Profitability[[#This Row],[Revenues]]-FCT_table_Service_Profitability[[#This Row],[Expenses]]</f>
        <v>4785.8999999999996</v>
      </c>
      <c r="G2802" s="10">
        <v>5551.6439999999993</v>
      </c>
      <c r="H2802" s="10">
        <v>0</v>
      </c>
      <c r="I2802" s="10">
        <f>FCT_table_Service_Profitability[[#This Row],[Revenues (target)]]-FCT_table_Service_Profitability[[#This Row],[Expenses (target)]]</f>
        <v>5551.6439999999993</v>
      </c>
      <c r="J2802" s="8" t="s">
        <v>33</v>
      </c>
      <c r="M2802" s="5"/>
      <c r="N2802" s="5"/>
    </row>
    <row r="2803" spans="1:14" x14ac:dyDescent="0.3">
      <c r="A2803" s="2">
        <v>44440</v>
      </c>
      <c r="B2803" s="24" t="s">
        <v>8</v>
      </c>
      <c r="C2803" s="8" t="s">
        <v>28</v>
      </c>
      <c r="D2803" s="3">
        <v>2169.5</v>
      </c>
      <c r="E2803" s="4">
        <v>0</v>
      </c>
      <c r="F2803" s="4">
        <f>FCT_table_Service_Profitability[[#This Row],[Revenues]]-FCT_table_Service_Profitability[[#This Row],[Expenses]]</f>
        <v>2169.5</v>
      </c>
      <c r="G2803" s="10">
        <v>2625.0949999999998</v>
      </c>
      <c r="H2803" s="10">
        <v>0</v>
      </c>
      <c r="I2803" s="10">
        <f>FCT_table_Service_Profitability[[#This Row],[Revenues (target)]]-FCT_table_Service_Profitability[[#This Row],[Expenses (target)]]</f>
        <v>2625.0949999999998</v>
      </c>
      <c r="J2803" s="8" t="s">
        <v>33</v>
      </c>
      <c r="M2803" s="5"/>
      <c r="N2803" s="5"/>
    </row>
    <row r="2804" spans="1:14" x14ac:dyDescent="0.3">
      <c r="A2804" s="2">
        <v>44440</v>
      </c>
      <c r="B2804" s="24" t="s">
        <v>2</v>
      </c>
      <c r="C2804" s="8" t="s">
        <v>28</v>
      </c>
      <c r="D2804" s="3">
        <v>23359.1</v>
      </c>
      <c r="E2804" s="4">
        <v>0</v>
      </c>
      <c r="F2804" s="4">
        <f>FCT_table_Service_Profitability[[#This Row],[Revenues]]-FCT_table_Service_Profitability[[#This Row],[Expenses]]</f>
        <v>23359.1</v>
      </c>
      <c r="G2804" s="10">
        <v>17752.915999999997</v>
      </c>
      <c r="H2804" s="10">
        <v>0</v>
      </c>
      <c r="I2804" s="10">
        <f>FCT_table_Service_Profitability[[#This Row],[Revenues (target)]]-FCT_table_Service_Profitability[[#This Row],[Expenses (target)]]</f>
        <v>17752.915999999997</v>
      </c>
      <c r="J2804" s="8" t="s">
        <v>33</v>
      </c>
      <c r="M2804" s="5"/>
      <c r="N2804" s="5"/>
    </row>
    <row r="2805" spans="1:14" x14ac:dyDescent="0.3">
      <c r="A2805" s="2">
        <v>44440</v>
      </c>
      <c r="B2805" s="24" t="s">
        <v>9</v>
      </c>
      <c r="C2805" s="8" t="s">
        <v>28</v>
      </c>
      <c r="D2805" s="3">
        <v>86.7</v>
      </c>
      <c r="E2805" s="4">
        <v>0</v>
      </c>
      <c r="F2805" s="4">
        <f>FCT_table_Service_Profitability[[#This Row],[Revenues]]-FCT_table_Service_Profitability[[#This Row],[Expenses]]</f>
        <v>86.7</v>
      </c>
      <c r="G2805" s="10">
        <v>106.64100000000001</v>
      </c>
      <c r="H2805" s="10">
        <v>0</v>
      </c>
      <c r="I2805" s="10">
        <f>FCT_table_Service_Profitability[[#This Row],[Revenues (target)]]-FCT_table_Service_Profitability[[#This Row],[Expenses (target)]]</f>
        <v>106.64100000000001</v>
      </c>
      <c r="J2805" s="8" t="s">
        <v>33</v>
      </c>
      <c r="M2805" s="5"/>
      <c r="N2805" s="5"/>
    </row>
    <row r="2806" spans="1:14" x14ac:dyDescent="0.3">
      <c r="A2806" s="2">
        <v>44440</v>
      </c>
      <c r="B2806" s="24" t="s">
        <v>4</v>
      </c>
      <c r="C2806" s="8" t="s">
        <v>28</v>
      </c>
      <c r="D2806" s="3">
        <v>9532.7999999999993</v>
      </c>
      <c r="E2806" s="4">
        <v>0</v>
      </c>
      <c r="F2806" s="4">
        <f>FCT_table_Service_Profitability[[#This Row],[Revenues]]-FCT_table_Service_Profitability[[#This Row],[Expenses]]</f>
        <v>9532.7999999999993</v>
      </c>
      <c r="G2806" s="10">
        <v>8007.5519999999988</v>
      </c>
      <c r="H2806" s="10">
        <v>0</v>
      </c>
      <c r="I2806" s="10">
        <f>FCT_table_Service_Profitability[[#This Row],[Revenues (target)]]-FCT_table_Service_Profitability[[#This Row],[Expenses (target)]]</f>
        <v>8007.5519999999988</v>
      </c>
      <c r="J2806" s="8" t="s">
        <v>33</v>
      </c>
      <c r="M2806" s="5"/>
      <c r="N2806" s="5"/>
    </row>
    <row r="2807" spans="1:14" x14ac:dyDescent="0.3">
      <c r="A2807" s="2">
        <v>44440</v>
      </c>
      <c r="B2807" s="24" t="s">
        <v>10</v>
      </c>
      <c r="C2807" s="8" t="s">
        <v>28</v>
      </c>
      <c r="D2807" s="3">
        <v>316.3</v>
      </c>
      <c r="E2807" s="4">
        <v>0</v>
      </c>
      <c r="F2807" s="4">
        <f>FCT_table_Service_Profitability[[#This Row],[Revenues]]-FCT_table_Service_Profitability[[#This Row],[Expenses]]</f>
        <v>316.3</v>
      </c>
      <c r="G2807" s="10">
        <v>278.34399999999999</v>
      </c>
      <c r="H2807" s="10">
        <v>0</v>
      </c>
      <c r="I2807" s="10">
        <f>FCT_table_Service_Profitability[[#This Row],[Revenues (target)]]-FCT_table_Service_Profitability[[#This Row],[Expenses (target)]]</f>
        <v>278.34399999999999</v>
      </c>
      <c r="J2807" s="8" t="s">
        <v>33</v>
      </c>
      <c r="M2807" s="5"/>
      <c r="N2807" s="5"/>
    </row>
    <row r="2808" spans="1:14" x14ac:dyDescent="0.3">
      <c r="A2808" s="2">
        <v>44440</v>
      </c>
      <c r="B2808" s="24" t="s">
        <v>20</v>
      </c>
      <c r="C2808" s="8" t="s">
        <v>28</v>
      </c>
      <c r="D2808" s="3">
        <v>544193</v>
      </c>
      <c r="E2808" s="4">
        <v>0</v>
      </c>
      <c r="F2808" s="4">
        <f>FCT_table_Service_Profitability[[#This Row],[Revenues]]-FCT_table_Service_Profitability[[#This Row],[Expenses]]</f>
        <v>544193</v>
      </c>
      <c r="G2808" s="10">
        <v>549634.93000000005</v>
      </c>
      <c r="H2808" s="10">
        <v>0</v>
      </c>
      <c r="I2808" s="10">
        <f>FCT_table_Service_Profitability[[#This Row],[Revenues (target)]]-FCT_table_Service_Profitability[[#This Row],[Expenses (target)]]</f>
        <v>549634.93000000005</v>
      </c>
      <c r="J2808" s="8" t="s">
        <v>33</v>
      </c>
      <c r="M2808" s="5"/>
      <c r="N2808" s="5"/>
    </row>
    <row r="2809" spans="1:14" x14ac:dyDescent="0.3">
      <c r="A2809" s="2">
        <v>44440</v>
      </c>
      <c r="B2809" s="24" t="s">
        <v>3</v>
      </c>
      <c r="C2809" s="8" t="s">
        <v>28</v>
      </c>
      <c r="D2809" s="3">
        <v>63657.9</v>
      </c>
      <c r="E2809" s="4">
        <v>0</v>
      </c>
      <c r="F2809" s="4">
        <f>FCT_table_Service_Profitability[[#This Row],[Revenues]]-FCT_table_Service_Profitability[[#This Row],[Expenses]]</f>
        <v>63657.9</v>
      </c>
      <c r="G2809" s="10">
        <v>60475.004999999997</v>
      </c>
      <c r="H2809" s="10">
        <v>0</v>
      </c>
      <c r="I2809" s="10">
        <f>FCT_table_Service_Profitability[[#This Row],[Revenues (target)]]-FCT_table_Service_Profitability[[#This Row],[Expenses (target)]]</f>
        <v>60475.004999999997</v>
      </c>
      <c r="J2809" s="8" t="s">
        <v>33</v>
      </c>
      <c r="M2809" s="5"/>
      <c r="N2809" s="5"/>
    </row>
    <row r="2810" spans="1:14" x14ac:dyDescent="0.3">
      <c r="A2810" s="2">
        <v>44440</v>
      </c>
      <c r="B2810" s="24" t="s">
        <v>5</v>
      </c>
      <c r="C2810" s="8" t="s">
        <v>28</v>
      </c>
      <c r="D2810" s="3">
        <v>27109.4</v>
      </c>
      <c r="E2810" s="4">
        <v>0</v>
      </c>
      <c r="F2810" s="4">
        <f>FCT_table_Service_Profitability[[#This Row],[Revenues]]-FCT_table_Service_Profitability[[#This Row],[Expenses]]</f>
        <v>27109.4</v>
      </c>
      <c r="G2810" s="10">
        <v>33615.656000000003</v>
      </c>
      <c r="H2810" s="10">
        <v>0</v>
      </c>
      <c r="I2810" s="10">
        <f>FCT_table_Service_Profitability[[#This Row],[Revenues (target)]]-FCT_table_Service_Profitability[[#This Row],[Expenses (target)]]</f>
        <v>33615.656000000003</v>
      </c>
      <c r="J2810" s="8" t="s">
        <v>33</v>
      </c>
      <c r="M2810" s="5"/>
      <c r="N2810" s="5"/>
    </row>
    <row r="2811" spans="1:14" x14ac:dyDescent="0.3">
      <c r="A2811" s="2">
        <v>44440</v>
      </c>
      <c r="B2811" s="24" t="s">
        <v>6</v>
      </c>
      <c r="C2811" s="8" t="s">
        <v>28</v>
      </c>
      <c r="D2811" s="3">
        <v>7883</v>
      </c>
      <c r="E2811" s="4">
        <v>0</v>
      </c>
      <c r="F2811" s="4">
        <f>FCT_table_Service_Profitability[[#This Row],[Revenues]]-FCT_table_Service_Profitability[[#This Row],[Expenses]]</f>
        <v>7883</v>
      </c>
      <c r="G2811" s="10">
        <v>6937.04</v>
      </c>
      <c r="H2811" s="10">
        <v>0</v>
      </c>
      <c r="I2811" s="10">
        <f>FCT_table_Service_Profitability[[#This Row],[Revenues (target)]]-FCT_table_Service_Profitability[[#This Row],[Expenses (target)]]</f>
        <v>6937.04</v>
      </c>
      <c r="J2811" s="8" t="s">
        <v>33</v>
      </c>
      <c r="M2811" s="5"/>
      <c r="N2811" s="5"/>
    </row>
    <row r="2812" spans="1:14" x14ac:dyDescent="0.3">
      <c r="A2812" s="2">
        <v>44440</v>
      </c>
      <c r="B2812" s="24" t="s">
        <v>11</v>
      </c>
      <c r="C2812" s="8" t="s">
        <v>28</v>
      </c>
      <c r="D2812" s="3">
        <v>498.4</v>
      </c>
      <c r="E2812" s="4">
        <v>0</v>
      </c>
      <c r="F2812" s="4">
        <f>FCT_table_Service_Profitability[[#This Row],[Revenues]]-FCT_table_Service_Profitability[[#This Row],[Expenses]]</f>
        <v>498.4</v>
      </c>
      <c r="G2812" s="10">
        <v>523.32000000000005</v>
      </c>
      <c r="H2812" s="10">
        <v>0</v>
      </c>
      <c r="I2812" s="10">
        <f>FCT_table_Service_Profitability[[#This Row],[Revenues (target)]]-FCT_table_Service_Profitability[[#This Row],[Expenses (target)]]</f>
        <v>523.32000000000005</v>
      </c>
      <c r="J2812" s="8" t="s">
        <v>33</v>
      </c>
      <c r="M2812" s="5"/>
      <c r="N2812" s="5"/>
    </row>
    <row r="2813" spans="1:14" x14ac:dyDescent="0.3">
      <c r="A2813" s="2">
        <v>44470</v>
      </c>
      <c r="B2813" s="24" t="s">
        <v>7</v>
      </c>
      <c r="C2813" s="8" t="s">
        <v>28</v>
      </c>
      <c r="D2813" s="3">
        <v>4773.6000000000004</v>
      </c>
      <c r="E2813" s="4">
        <v>0</v>
      </c>
      <c r="F2813" s="4">
        <f>FCT_table_Service_Profitability[[#This Row],[Revenues]]-FCT_table_Service_Profitability[[#This Row],[Expenses]]</f>
        <v>4773.6000000000004</v>
      </c>
      <c r="G2813" s="10">
        <v>5585.1120000000001</v>
      </c>
      <c r="H2813" s="10">
        <v>0</v>
      </c>
      <c r="I2813" s="10">
        <f>FCT_table_Service_Profitability[[#This Row],[Revenues (target)]]-FCT_table_Service_Profitability[[#This Row],[Expenses (target)]]</f>
        <v>5585.1120000000001</v>
      </c>
      <c r="J2813" s="8" t="s">
        <v>33</v>
      </c>
      <c r="M2813" s="5"/>
      <c r="N2813" s="5"/>
    </row>
    <row r="2814" spans="1:14" x14ac:dyDescent="0.3">
      <c r="A2814" s="2">
        <v>44470</v>
      </c>
      <c r="B2814" s="24" t="s">
        <v>8</v>
      </c>
      <c r="C2814" s="8" t="s">
        <v>28</v>
      </c>
      <c r="D2814" s="3">
        <v>3065.7</v>
      </c>
      <c r="E2814" s="4">
        <v>0</v>
      </c>
      <c r="F2814" s="4">
        <f>FCT_table_Service_Profitability[[#This Row],[Revenues]]-FCT_table_Service_Profitability[[#This Row],[Expenses]]</f>
        <v>3065.7</v>
      </c>
      <c r="G2814" s="10">
        <v>2299.2749999999996</v>
      </c>
      <c r="H2814" s="10">
        <v>0</v>
      </c>
      <c r="I2814" s="10">
        <f>FCT_table_Service_Profitability[[#This Row],[Revenues (target)]]-FCT_table_Service_Profitability[[#This Row],[Expenses (target)]]</f>
        <v>2299.2749999999996</v>
      </c>
      <c r="J2814" s="8" t="s">
        <v>33</v>
      </c>
      <c r="M2814" s="5"/>
      <c r="N2814" s="5"/>
    </row>
    <row r="2815" spans="1:14" x14ac:dyDescent="0.3">
      <c r="A2815" s="2">
        <v>44470</v>
      </c>
      <c r="B2815" s="24" t="s">
        <v>2</v>
      </c>
      <c r="C2815" s="8" t="s">
        <v>28</v>
      </c>
      <c r="D2815" s="3">
        <v>19644.7</v>
      </c>
      <c r="E2815" s="4">
        <v>0</v>
      </c>
      <c r="F2815" s="4">
        <f>FCT_table_Service_Profitability[[#This Row],[Revenues]]-FCT_table_Service_Profitability[[#This Row],[Expenses]]</f>
        <v>19644.7</v>
      </c>
      <c r="G2815" s="10">
        <v>14929.972000000002</v>
      </c>
      <c r="H2815" s="10">
        <v>0</v>
      </c>
      <c r="I2815" s="10">
        <f>FCT_table_Service_Profitability[[#This Row],[Revenues (target)]]-FCT_table_Service_Profitability[[#This Row],[Expenses (target)]]</f>
        <v>14929.972000000002</v>
      </c>
      <c r="J2815" s="8" t="s">
        <v>33</v>
      </c>
      <c r="M2815" s="5"/>
      <c r="N2815" s="5"/>
    </row>
    <row r="2816" spans="1:14" x14ac:dyDescent="0.3">
      <c r="A2816" s="2">
        <v>44470</v>
      </c>
      <c r="B2816" s="24" t="s">
        <v>9</v>
      </c>
      <c r="C2816" s="8" t="s">
        <v>28</v>
      </c>
      <c r="D2816" s="3">
        <v>342.5</v>
      </c>
      <c r="E2816" s="4">
        <v>0</v>
      </c>
      <c r="F2816" s="4">
        <f>FCT_table_Service_Profitability[[#This Row],[Revenues]]-FCT_table_Service_Profitability[[#This Row],[Expenses]]</f>
        <v>342.5</v>
      </c>
      <c r="G2816" s="10">
        <v>260.3</v>
      </c>
      <c r="H2816" s="10">
        <v>0</v>
      </c>
      <c r="I2816" s="10">
        <f>FCT_table_Service_Profitability[[#This Row],[Revenues (target)]]-FCT_table_Service_Profitability[[#This Row],[Expenses (target)]]</f>
        <v>260.3</v>
      </c>
      <c r="J2816" s="8" t="s">
        <v>33</v>
      </c>
      <c r="M2816" s="5"/>
      <c r="N2816" s="5"/>
    </row>
    <row r="2817" spans="1:14" x14ac:dyDescent="0.3">
      <c r="A2817" s="2">
        <v>44470</v>
      </c>
      <c r="B2817" s="24" t="s">
        <v>4</v>
      </c>
      <c r="C2817" s="8" t="s">
        <v>28</v>
      </c>
      <c r="D2817" s="3">
        <v>11245.1</v>
      </c>
      <c r="E2817" s="4">
        <v>0</v>
      </c>
      <c r="F2817" s="4">
        <f>FCT_table_Service_Profitability[[#This Row],[Revenues]]-FCT_table_Service_Profitability[[#This Row],[Expenses]]</f>
        <v>11245.1</v>
      </c>
      <c r="G2817" s="10">
        <v>11470.002</v>
      </c>
      <c r="H2817" s="10">
        <v>0</v>
      </c>
      <c r="I2817" s="10">
        <f>FCT_table_Service_Profitability[[#This Row],[Revenues (target)]]-FCT_table_Service_Profitability[[#This Row],[Expenses (target)]]</f>
        <v>11470.002</v>
      </c>
      <c r="J2817" s="8" t="s">
        <v>33</v>
      </c>
      <c r="M2817" s="5"/>
      <c r="N2817" s="5"/>
    </row>
    <row r="2818" spans="1:14" x14ac:dyDescent="0.3">
      <c r="A2818" s="2">
        <v>44470</v>
      </c>
      <c r="B2818" s="24" t="s">
        <v>10</v>
      </c>
      <c r="C2818" s="8" t="s">
        <v>28</v>
      </c>
      <c r="D2818" s="3">
        <v>518.70000000000005</v>
      </c>
      <c r="E2818" s="4">
        <v>0</v>
      </c>
      <c r="F2818" s="4">
        <f>FCT_table_Service_Profitability[[#This Row],[Revenues]]-FCT_table_Service_Profitability[[#This Row],[Expenses]]</f>
        <v>518.70000000000005</v>
      </c>
      <c r="G2818" s="10">
        <v>669.12300000000005</v>
      </c>
      <c r="H2818" s="10">
        <v>0</v>
      </c>
      <c r="I2818" s="10">
        <f>FCT_table_Service_Profitability[[#This Row],[Revenues (target)]]-FCT_table_Service_Profitability[[#This Row],[Expenses (target)]]</f>
        <v>669.12300000000005</v>
      </c>
      <c r="J2818" s="8" t="s">
        <v>33</v>
      </c>
      <c r="M2818" s="5"/>
      <c r="N2818" s="5"/>
    </row>
    <row r="2819" spans="1:14" x14ac:dyDescent="0.3">
      <c r="A2819" s="2">
        <v>44470</v>
      </c>
      <c r="B2819" s="24" t="s">
        <v>20</v>
      </c>
      <c r="C2819" s="8" t="s">
        <v>28</v>
      </c>
      <c r="D2819" s="3">
        <v>578811.6</v>
      </c>
      <c r="E2819" s="4">
        <v>0</v>
      </c>
      <c r="F2819" s="4">
        <f>FCT_table_Service_Profitability[[#This Row],[Revenues]]-FCT_table_Service_Profitability[[#This Row],[Expenses]]</f>
        <v>578811.6</v>
      </c>
      <c r="G2819" s="10">
        <v>457261.16399999999</v>
      </c>
      <c r="H2819" s="10">
        <v>0</v>
      </c>
      <c r="I2819" s="10">
        <f>FCT_table_Service_Profitability[[#This Row],[Revenues (target)]]-FCT_table_Service_Profitability[[#This Row],[Expenses (target)]]</f>
        <v>457261.16399999999</v>
      </c>
      <c r="J2819" s="8" t="s">
        <v>33</v>
      </c>
      <c r="M2819" s="5"/>
      <c r="N2819" s="5"/>
    </row>
    <row r="2820" spans="1:14" x14ac:dyDescent="0.3">
      <c r="A2820" s="2">
        <v>44470</v>
      </c>
      <c r="B2820" s="24" t="s">
        <v>3</v>
      </c>
      <c r="C2820" s="8" t="s">
        <v>28</v>
      </c>
      <c r="D2820" s="3">
        <v>82511.399999999994</v>
      </c>
      <c r="E2820" s="4">
        <v>0</v>
      </c>
      <c r="F2820" s="4">
        <f>FCT_table_Service_Profitability[[#This Row],[Revenues]]-FCT_table_Service_Profitability[[#This Row],[Expenses]]</f>
        <v>82511.399999999994</v>
      </c>
      <c r="G2820" s="10">
        <v>103964.36399999999</v>
      </c>
      <c r="H2820" s="10">
        <v>0</v>
      </c>
      <c r="I2820" s="10">
        <f>FCT_table_Service_Profitability[[#This Row],[Revenues (target)]]-FCT_table_Service_Profitability[[#This Row],[Expenses (target)]]</f>
        <v>103964.36399999999</v>
      </c>
      <c r="J2820" s="8" t="s">
        <v>33</v>
      </c>
      <c r="M2820" s="5"/>
      <c r="N2820" s="5"/>
    </row>
    <row r="2821" spans="1:14" x14ac:dyDescent="0.3">
      <c r="A2821" s="2">
        <v>44470</v>
      </c>
      <c r="B2821" s="24" t="s">
        <v>5</v>
      </c>
      <c r="C2821" s="8" t="s">
        <v>28</v>
      </c>
      <c r="D2821" s="3">
        <v>39562.5</v>
      </c>
      <c r="E2821" s="4">
        <v>0</v>
      </c>
      <c r="F2821" s="4">
        <f>FCT_table_Service_Profitability[[#This Row],[Revenues]]-FCT_table_Service_Profitability[[#This Row],[Expenses]]</f>
        <v>39562.5</v>
      </c>
      <c r="G2821" s="10">
        <v>51035.625</v>
      </c>
      <c r="H2821" s="10">
        <v>0</v>
      </c>
      <c r="I2821" s="10">
        <f>FCT_table_Service_Profitability[[#This Row],[Revenues (target)]]-FCT_table_Service_Profitability[[#This Row],[Expenses (target)]]</f>
        <v>51035.625</v>
      </c>
      <c r="J2821" s="8" t="s">
        <v>33</v>
      </c>
      <c r="M2821" s="5"/>
      <c r="N2821" s="5"/>
    </row>
    <row r="2822" spans="1:14" x14ac:dyDescent="0.3">
      <c r="A2822" s="2">
        <v>44470</v>
      </c>
      <c r="B2822" s="24" t="s">
        <v>6</v>
      </c>
      <c r="C2822" s="8" t="s">
        <v>28</v>
      </c>
      <c r="D2822" s="3">
        <v>11928.6</v>
      </c>
      <c r="E2822" s="4">
        <v>0</v>
      </c>
      <c r="F2822" s="4">
        <f>FCT_table_Service_Profitability[[#This Row],[Revenues]]-FCT_table_Service_Profitability[[#This Row],[Expenses]]</f>
        <v>11928.6</v>
      </c>
      <c r="G2822" s="10">
        <v>14314.32</v>
      </c>
      <c r="H2822" s="10">
        <v>0</v>
      </c>
      <c r="I2822" s="10">
        <f>FCT_table_Service_Profitability[[#This Row],[Revenues (target)]]-FCT_table_Service_Profitability[[#This Row],[Expenses (target)]]</f>
        <v>14314.32</v>
      </c>
      <c r="J2822" s="8" t="s">
        <v>33</v>
      </c>
      <c r="M2822" s="5"/>
      <c r="N2822" s="5"/>
    </row>
    <row r="2823" spans="1:14" x14ac:dyDescent="0.3">
      <c r="A2823" s="2">
        <v>44470</v>
      </c>
      <c r="B2823" s="24" t="s">
        <v>11</v>
      </c>
      <c r="C2823" s="8" t="s">
        <v>28</v>
      </c>
      <c r="D2823" s="3">
        <v>1447</v>
      </c>
      <c r="E2823" s="4">
        <v>0</v>
      </c>
      <c r="F2823" s="4">
        <f>FCT_table_Service_Profitability[[#This Row],[Revenues]]-FCT_table_Service_Profitability[[#This Row],[Expenses]]</f>
        <v>1447</v>
      </c>
      <c r="G2823" s="10">
        <v>1620.64</v>
      </c>
      <c r="H2823" s="10">
        <v>0</v>
      </c>
      <c r="I2823" s="10">
        <f>FCT_table_Service_Profitability[[#This Row],[Revenues (target)]]-FCT_table_Service_Profitability[[#This Row],[Expenses (target)]]</f>
        <v>1620.64</v>
      </c>
      <c r="J2823" s="8" t="s">
        <v>33</v>
      </c>
      <c r="M2823" s="5"/>
      <c r="N2823" s="5"/>
    </row>
    <row r="2824" spans="1:14" x14ac:dyDescent="0.3">
      <c r="A2824" s="2">
        <v>44501</v>
      </c>
      <c r="B2824" s="24" t="s">
        <v>7</v>
      </c>
      <c r="C2824" s="8" t="s">
        <v>28</v>
      </c>
      <c r="D2824" s="3">
        <v>5079.8</v>
      </c>
      <c r="E2824" s="4">
        <v>0</v>
      </c>
      <c r="F2824" s="4">
        <f>FCT_table_Service_Profitability[[#This Row],[Revenues]]-FCT_table_Service_Profitability[[#This Row],[Expenses]]</f>
        <v>5079.8</v>
      </c>
      <c r="G2824" s="10">
        <v>5029.0020000000004</v>
      </c>
      <c r="H2824" s="10">
        <v>0</v>
      </c>
      <c r="I2824" s="10">
        <f>FCT_table_Service_Profitability[[#This Row],[Revenues (target)]]-FCT_table_Service_Profitability[[#This Row],[Expenses (target)]]</f>
        <v>5029.0020000000004</v>
      </c>
      <c r="J2824" s="8" t="s">
        <v>33</v>
      </c>
      <c r="M2824" s="5"/>
      <c r="N2824" s="5"/>
    </row>
    <row r="2825" spans="1:14" x14ac:dyDescent="0.3">
      <c r="A2825" s="2">
        <v>44501</v>
      </c>
      <c r="B2825" s="24" t="s">
        <v>8</v>
      </c>
      <c r="C2825" s="8" t="s">
        <v>28</v>
      </c>
      <c r="D2825" s="3">
        <v>2084</v>
      </c>
      <c r="E2825" s="4">
        <v>0</v>
      </c>
      <c r="F2825" s="4">
        <f>FCT_table_Service_Profitability[[#This Row],[Revenues]]-FCT_table_Service_Profitability[[#This Row],[Expenses]]</f>
        <v>2084</v>
      </c>
      <c r="G2825" s="10">
        <v>2042.32</v>
      </c>
      <c r="H2825" s="10">
        <v>0</v>
      </c>
      <c r="I2825" s="10">
        <f>FCT_table_Service_Profitability[[#This Row],[Revenues (target)]]-FCT_table_Service_Profitability[[#This Row],[Expenses (target)]]</f>
        <v>2042.32</v>
      </c>
      <c r="J2825" s="8" t="s">
        <v>33</v>
      </c>
      <c r="M2825" s="5"/>
      <c r="N2825" s="5"/>
    </row>
    <row r="2826" spans="1:14" x14ac:dyDescent="0.3">
      <c r="A2826" s="2">
        <v>44501</v>
      </c>
      <c r="B2826" s="24" t="s">
        <v>2</v>
      </c>
      <c r="C2826" s="8" t="s">
        <v>28</v>
      </c>
      <c r="D2826" s="3">
        <v>24870.2</v>
      </c>
      <c r="E2826" s="4">
        <v>0</v>
      </c>
      <c r="F2826" s="4">
        <f>FCT_table_Service_Profitability[[#This Row],[Revenues]]-FCT_table_Service_Profitability[[#This Row],[Expenses]]</f>
        <v>24870.2</v>
      </c>
      <c r="G2826" s="10">
        <v>28103.325999999997</v>
      </c>
      <c r="H2826" s="10">
        <v>0</v>
      </c>
      <c r="I2826" s="10">
        <f>FCT_table_Service_Profitability[[#This Row],[Revenues (target)]]-FCT_table_Service_Profitability[[#This Row],[Expenses (target)]]</f>
        <v>28103.325999999997</v>
      </c>
      <c r="J2826" s="8" t="s">
        <v>33</v>
      </c>
      <c r="M2826" s="5"/>
      <c r="N2826" s="5"/>
    </row>
    <row r="2827" spans="1:14" x14ac:dyDescent="0.3">
      <c r="A2827" s="2">
        <v>44501</v>
      </c>
      <c r="B2827" s="24" t="s">
        <v>9</v>
      </c>
      <c r="C2827" s="8" t="s">
        <v>28</v>
      </c>
      <c r="D2827" s="3">
        <v>222.9</v>
      </c>
      <c r="E2827" s="4">
        <v>0</v>
      </c>
      <c r="F2827" s="4">
        <f>FCT_table_Service_Profitability[[#This Row],[Revenues]]-FCT_table_Service_Profitability[[#This Row],[Expenses]]</f>
        <v>222.9</v>
      </c>
      <c r="G2827" s="10">
        <v>283.08300000000003</v>
      </c>
      <c r="H2827" s="10">
        <v>0</v>
      </c>
      <c r="I2827" s="10">
        <f>FCT_table_Service_Profitability[[#This Row],[Revenues (target)]]-FCT_table_Service_Profitability[[#This Row],[Expenses (target)]]</f>
        <v>283.08300000000003</v>
      </c>
      <c r="J2827" s="8" t="s">
        <v>33</v>
      </c>
      <c r="M2827" s="5"/>
      <c r="N2827" s="5"/>
    </row>
    <row r="2828" spans="1:14" x14ac:dyDescent="0.3">
      <c r="A2828" s="2">
        <v>44501</v>
      </c>
      <c r="B2828" s="24" t="s">
        <v>4</v>
      </c>
      <c r="C2828" s="8" t="s">
        <v>28</v>
      </c>
      <c r="D2828" s="3">
        <v>15478.3</v>
      </c>
      <c r="E2828" s="4">
        <v>0</v>
      </c>
      <c r="F2828" s="4">
        <f>FCT_table_Service_Profitability[[#This Row],[Revenues]]-FCT_table_Service_Profitability[[#This Row],[Expenses]]</f>
        <v>15478.3</v>
      </c>
      <c r="G2828" s="10">
        <v>16406.998</v>
      </c>
      <c r="H2828" s="10">
        <v>0</v>
      </c>
      <c r="I2828" s="10">
        <f>FCT_table_Service_Profitability[[#This Row],[Revenues (target)]]-FCT_table_Service_Profitability[[#This Row],[Expenses (target)]]</f>
        <v>16406.998</v>
      </c>
      <c r="J2828" s="8" t="s">
        <v>33</v>
      </c>
      <c r="M2828" s="5"/>
      <c r="N2828" s="5"/>
    </row>
    <row r="2829" spans="1:14" x14ac:dyDescent="0.3">
      <c r="A2829" s="2">
        <v>44501</v>
      </c>
      <c r="B2829" s="24" t="s">
        <v>10</v>
      </c>
      <c r="C2829" s="8" t="s">
        <v>28</v>
      </c>
      <c r="D2829" s="3">
        <v>461.4</v>
      </c>
      <c r="E2829" s="4">
        <v>0</v>
      </c>
      <c r="F2829" s="4">
        <f>FCT_table_Service_Profitability[[#This Row],[Revenues]]-FCT_table_Service_Profitability[[#This Row],[Expenses]]</f>
        <v>461.4</v>
      </c>
      <c r="G2829" s="10">
        <v>378.34800000000001</v>
      </c>
      <c r="H2829" s="10">
        <v>0</v>
      </c>
      <c r="I2829" s="10">
        <f>FCT_table_Service_Profitability[[#This Row],[Revenues (target)]]-FCT_table_Service_Profitability[[#This Row],[Expenses (target)]]</f>
        <v>378.34800000000001</v>
      </c>
      <c r="J2829" s="8" t="s">
        <v>33</v>
      </c>
      <c r="M2829" s="5"/>
      <c r="N2829" s="5"/>
    </row>
    <row r="2830" spans="1:14" x14ac:dyDescent="0.3">
      <c r="A2830" s="2">
        <v>44501</v>
      </c>
      <c r="B2830" s="24" t="s">
        <v>20</v>
      </c>
      <c r="C2830" s="8" t="s">
        <v>28</v>
      </c>
      <c r="D2830" s="3">
        <v>392343.6</v>
      </c>
      <c r="E2830" s="4">
        <v>0</v>
      </c>
      <c r="F2830" s="4">
        <f>FCT_table_Service_Profitability[[#This Row],[Revenues]]-FCT_table_Service_Profitability[[#This Row],[Expenses]]</f>
        <v>392343.6</v>
      </c>
      <c r="G2830" s="10">
        <v>274640.51999999996</v>
      </c>
      <c r="H2830" s="10">
        <v>0</v>
      </c>
      <c r="I2830" s="10">
        <f>FCT_table_Service_Profitability[[#This Row],[Revenues (target)]]-FCT_table_Service_Profitability[[#This Row],[Expenses (target)]]</f>
        <v>274640.51999999996</v>
      </c>
      <c r="J2830" s="8" t="s">
        <v>33</v>
      </c>
      <c r="M2830" s="5"/>
      <c r="N2830" s="5"/>
    </row>
    <row r="2831" spans="1:14" x14ac:dyDescent="0.3">
      <c r="A2831" s="2">
        <v>44501</v>
      </c>
      <c r="B2831" s="24" t="s">
        <v>23</v>
      </c>
      <c r="C2831" s="8" t="s">
        <v>28</v>
      </c>
      <c r="D2831" s="3">
        <v>562.29999999999995</v>
      </c>
      <c r="E2831" s="4">
        <v>0</v>
      </c>
      <c r="F2831" s="4">
        <f>FCT_table_Service_Profitability[[#This Row],[Revenues]]-FCT_table_Service_Profitability[[#This Row],[Expenses]]</f>
        <v>562.29999999999995</v>
      </c>
      <c r="G2831" s="10">
        <v>483.57799999999997</v>
      </c>
      <c r="H2831" s="10">
        <v>0</v>
      </c>
      <c r="I2831" s="10">
        <f>FCT_table_Service_Profitability[[#This Row],[Revenues (target)]]-FCT_table_Service_Profitability[[#This Row],[Expenses (target)]]</f>
        <v>483.57799999999997</v>
      </c>
      <c r="J2831" s="8" t="s">
        <v>33</v>
      </c>
      <c r="M2831" s="5"/>
      <c r="N2831" s="5"/>
    </row>
    <row r="2832" spans="1:14" x14ac:dyDescent="0.3">
      <c r="A2832" s="2">
        <v>44501</v>
      </c>
      <c r="B2832" s="24" t="s">
        <v>3</v>
      </c>
      <c r="C2832" s="8" t="s">
        <v>28</v>
      </c>
      <c r="D2832" s="3">
        <v>69154.8</v>
      </c>
      <c r="E2832" s="4">
        <v>0</v>
      </c>
      <c r="F2832" s="4">
        <f>FCT_table_Service_Profitability[[#This Row],[Revenues]]-FCT_table_Service_Profitability[[#This Row],[Expenses]]</f>
        <v>69154.8</v>
      </c>
      <c r="G2832" s="10">
        <v>58090.031999999999</v>
      </c>
      <c r="H2832" s="10">
        <v>0</v>
      </c>
      <c r="I2832" s="10">
        <f>FCT_table_Service_Profitability[[#This Row],[Revenues (target)]]-FCT_table_Service_Profitability[[#This Row],[Expenses (target)]]</f>
        <v>58090.031999999999</v>
      </c>
      <c r="J2832" s="8" t="s">
        <v>33</v>
      </c>
      <c r="M2832" s="5"/>
      <c r="N2832" s="5"/>
    </row>
    <row r="2833" spans="1:14" x14ac:dyDescent="0.3">
      <c r="A2833" s="2">
        <v>44501</v>
      </c>
      <c r="B2833" s="24" t="s">
        <v>5</v>
      </c>
      <c r="C2833" s="8" t="s">
        <v>28</v>
      </c>
      <c r="D2833" s="3">
        <v>26487.7</v>
      </c>
      <c r="E2833" s="4">
        <v>0</v>
      </c>
      <c r="F2833" s="4">
        <f>FCT_table_Service_Profitability[[#This Row],[Revenues]]-FCT_table_Service_Profitability[[#This Row],[Expenses]]</f>
        <v>26487.7</v>
      </c>
      <c r="G2833" s="10">
        <v>24103.807000000001</v>
      </c>
      <c r="H2833" s="10">
        <v>0</v>
      </c>
      <c r="I2833" s="10">
        <f>FCT_table_Service_Profitability[[#This Row],[Revenues (target)]]-FCT_table_Service_Profitability[[#This Row],[Expenses (target)]]</f>
        <v>24103.807000000001</v>
      </c>
      <c r="J2833" s="8" t="s">
        <v>33</v>
      </c>
      <c r="M2833" s="5"/>
      <c r="N2833" s="5"/>
    </row>
    <row r="2834" spans="1:14" x14ac:dyDescent="0.3">
      <c r="A2834" s="2">
        <v>44501</v>
      </c>
      <c r="B2834" s="24" t="s">
        <v>6</v>
      </c>
      <c r="C2834" s="8" t="s">
        <v>28</v>
      </c>
      <c r="D2834" s="3">
        <v>10384.700000000001</v>
      </c>
      <c r="E2834" s="4">
        <v>0</v>
      </c>
      <c r="F2834" s="4">
        <f>FCT_table_Service_Profitability[[#This Row],[Revenues]]-FCT_table_Service_Profitability[[#This Row],[Expenses]]</f>
        <v>10384.700000000001</v>
      </c>
      <c r="G2834" s="10">
        <v>10903.935000000001</v>
      </c>
      <c r="H2834" s="10">
        <v>0</v>
      </c>
      <c r="I2834" s="10">
        <f>FCT_table_Service_Profitability[[#This Row],[Revenues (target)]]-FCT_table_Service_Profitability[[#This Row],[Expenses (target)]]</f>
        <v>10903.935000000001</v>
      </c>
      <c r="J2834" s="8" t="s">
        <v>33</v>
      </c>
      <c r="M2834" s="5"/>
      <c r="N2834" s="5"/>
    </row>
    <row r="2835" spans="1:14" x14ac:dyDescent="0.3">
      <c r="A2835" s="2">
        <v>44501</v>
      </c>
      <c r="B2835" s="24" t="s">
        <v>11</v>
      </c>
      <c r="C2835" s="8" t="s">
        <v>28</v>
      </c>
      <c r="D2835" s="3">
        <v>1191</v>
      </c>
      <c r="E2835" s="4">
        <v>0</v>
      </c>
      <c r="F2835" s="4">
        <f>FCT_table_Service_Profitability[[#This Row],[Revenues]]-FCT_table_Service_Profitability[[#This Row],[Expenses]]</f>
        <v>1191</v>
      </c>
      <c r="G2835" s="10">
        <v>1202.9100000000001</v>
      </c>
      <c r="H2835" s="10">
        <v>0</v>
      </c>
      <c r="I2835" s="10">
        <f>FCT_table_Service_Profitability[[#This Row],[Revenues (target)]]-FCT_table_Service_Profitability[[#This Row],[Expenses (target)]]</f>
        <v>1202.9100000000001</v>
      </c>
      <c r="J2835" s="8" t="s">
        <v>33</v>
      </c>
      <c r="M2835" s="5"/>
      <c r="N2835" s="5"/>
    </row>
    <row r="2836" spans="1:14" x14ac:dyDescent="0.3">
      <c r="A2836" s="2">
        <v>44531</v>
      </c>
      <c r="B2836" s="24" t="s">
        <v>7</v>
      </c>
      <c r="C2836" s="8" t="s">
        <v>28</v>
      </c>
      <c r="D2836" s="3">
        <v>6571.8</v>
      </c>
      <c r="E2836" s="4">
        <v>0</v>
      </c>
      <c r="F2836" s="4">
        <f>FCT_table_Service_Profitability[[#This Row],[Revenues]]-FCT_table_Service_Profitability[[#This Row],[Expenses]]</f>
        <v>6571.8</v>
      </c>
      <c r="G2836" s="10">
        <v>8346.1859999999997</v>
      </c>
      <c r="H2836" s="10">
        <v>0</v>
      </c>
      <c r="I2836" s="10">
        <f>FCT_table_Service_Profitability[[#This Row],[Revenues (target)]]-FCT_table_Service_Profitability[[#This Row],[Expenses (target)]]</f>
        <v>8346.1859999999997</v>
      </c>
      <c r="J2836" s="8" t="s">
        <v>33</v>
      </c>
      <c r="M2836" s="5"/>
      <c r="N2836" s="5"/>
    </row>
    <row r="2837" spans="1:14" x14ac:dyDescent="0.3">
      <c r="A2837" s="2">
        <v>44531</v>
      </c>
      <c r="B2837" s="24" t="s">
        <v>8</v>
      </c>
      <c r="C2837" s="8" t="s">
        <v>28</v>
      </c>
      <c r="D2837" s="3">
        <v>2924.4</v>
      </c>
      <c r="E2837" s="4">
        <v>0</v>
      </c>
      <c r="F2837" s="4">
        <f>FCT_table_Service_Profitability[[#This Row],[Revenues]]-FCT_table_Service_Profitability[[#This Row],[Expenses]]</f>
        <v>2924.4</v>
      </c>
      <c r="G2837" s="10">
        <v>2953.6440000000002</v>
      </c>
      <c r="H2837" s="10">
        <v>0</v>
      </c>
      <c r="I2837" s="10">
        <f>FCT_table_Service_Profitability[[#This Row],[Revenues (target)]]-FCT_table_Service_Profitability[[#This Row],[Expenses (target)]]</f>
        <v>2953.6440000000002</v>
      </c>
      <c r="J2837" s="8" t="s">
        <v>33</v>
      </c>
      <c r="M2837" s="5"/>
      <c r="N2837" s="5"/>
    </row>
    <row r="2838" spans="1:14" x14ac:dyDescent="0.3">
      <c r="A2838" s="2">
        <v>44531</v>
      </c>
      <c r="B2838" s="24" t="s">
        <v>2</v>
      </c>
      <c r="C2838" s="8" t="s">
        <v>28</v>
      </c>
      <c r="D2838" s="3">
        <v>21276.5</v>
      </c>
      <c r="E2838" s="4">
        <v>0</v>
      </c>
      <c r="F2838" s="4">
        <f>FCT_table_Service_Profitability[[#This Row],[Revenues]]-FCT_table_Service_Profitability[[#This Row],[Expenses]]</f>
        <v>21276.5</v>
      </c>
      <c r="G2838" s="10">
        <v>26382.86</v>
      </c>
      <c r="H2838" s="10">
        <v>0</v>
      </c>
      <c r="I2838" s="10">
        <f>FCT_table_Service_Profitability[[#This Row],[Revenues (target)]]-FCT_table_Service_Profitability[[#This Row],[Expenses (target)]]</f>
        <v>26382.86</v>
      </c>
      <c r="J2838" s="8" t="s">
        <v>33</v>
      </c>
      <c r="M2838" s="5"/>
      <c r="N2838" s="5"/>
    </row>
    <row r="2839" spans="1:14" x14ac:dyDescent="0.3">
      <c r="A2839" s="2">
        <v>44531</v>
      </c>
      <c r="B2839" s="24" t="s">
        <v>9</v>
      </c>
      <c r="C2839" s="8" t="s">
        <v>28</v>
      </c>
      <c r="D2839" s="3">
        <v>205.5</v>
      </c>
      <c r="E2839" s="4">
        <v>0</v>
      </c>
      <c r="F2839" s="4">
        <f>FCT_table_Service_Profitability[[#This Row],[Revenues]]-FCT_table_Service_Profitability[[#This Row],[Expenses]]</f>
        <v>205.5</v>
      </c>
      <c r="G2839" s="10">
        <v>180.84</v>
      </c>
      <c r="H2839" s="10">
        <v>0</v>
      </c>
      <c r="I2839" s="10">
        <f>FCT_table_Service_Profitability[[#This Row],[Revenues (target)]]-FCT_table_Service_Profitability[[#This Row],[Expenses (target)]]</f>
        <v>180.84</v>
      </c>
      <c r="J2839" s="8" t="s">
        <v>33</v>
      </c>
      <c r="M2839" s="5"/>
      <c r="N2839" s="5"/>
    </row>
    <row r="2840" spans="1:14" x14ac:dyDescent="0.3">
      <c r="A2840" s="2">
        <v>44531</v>
      </c>
      <c r="B2840" s="24" t="s">
        <v>4</v>
      </c>
      <c r="C2840" s="8" t="s">
        <v>28</v>
      </c>
      <c r="D2840" s="3">
        <v>11555.8</v>
      </c>
      <c r="E2840" s="4">
        <v>0</v>
      </c>
      <c r="F2840" s="4">
        <f>FCT_table_Service_Profitability[[#This Row],[Revenues]]-FCT_table_Service_Profitability[[#This Row],[Expenses]]</f>
        <v>11555.8</v>
      </c>
      <c r="G2840" s="10">
        <v>8666.8499999999985</v>
      </c>
      <c r="H2840" s="10">
        <v>0</v>
      </c>
      <c r="I2840" s="10">
        <f>FCT_table_Service_Profitability[[#This Row],[Revenues (target)]]-FCT_table_Service_Profitability[[#This Row],[Expenses (target)]]</f>
        <v>8666.8499999999985</v>
      </c>
      <c r="J2840" s="8" t="s">
        <v>33</v>
      </c>
      <c r="M2840" s="5"/>
      <c r="N2840" s="5"/>
    </row>
    <row r="2841" spans="1:14" x14ac:dyDescent="0.3">
      <c r="A2841" s="2">
        <v>44531</v>
      </c>
      <c r="B2841" s="24" t="s">
        <v>10</v>
      </c>
      <c r="C2841" s="8" t="s">
        <v>28</v>
      </c>
      <c r="D2841" s="3">
        <v>288.5</v>
      </c>
      <c r="E2841" s="4">
        <v>0</v>
      </c>
      <c r="F2841" s="4">
        <f>FCT_table_Service_Profitability[[#This Row],[Revenues]]-FCT_table_Service_Profitability[[#This Row],[Expenses]]</f>
        <v>288.5</v>
      </c>
      <c r="G2841" s="10">
        <v>245.22499999999999</v>
      </c>
      <c r="H2841" s="10">
        <v>0</v>
      </c>
      <c r="I2841" s="10">
        <f>FCT_table_Service_Profitability[[#This Row],[Revenues (target)]]-FCT_table_Service_Profitability[[#This Row],[Expenses (target)]]</f>
        <v>245.22499999999999</v>
      </c>
      <c r="J2841" s="8" t="s">
        <v>33</v>
      </c>
      <c r="M2841" s="5"/>
      <c r="N2841" s="5"/>
    </row>
    <row r="2842" spans="1:14" x14ac:dyDescent="0.3">
      <c r="A2842" s="2">
        <v>44531</v>
      </c>
      <c r="B2842" s="24" t="s">
        <v>20</v>
      </c>
      <c r="C2842" s="8" t="s">
        <v>28</v>
      </c>
      <c r="D2842" s="3">
        <v>578459.9</v>
      </c>
      <c r="E2842" s="4">
        <v>0</v>
      </c>
      <c r="F2842" s="4">
        <f>FCT_table_Service_Profitability[[#This Row],[Revenues]]-FCT_table_Service_Profitability[[#This Row],[Expenses]]</f>
        <v>578459.9</v>
      </c>
      <c r="G2842" s="10">
        <v>595813.69700000004</v>
      </c>
      <c r="H2842" s="10">
        <v>0</v>
      </c>
      <c r="I2842" s="10">
        <f>FCT_table_Service_Profitability[[#This Row],[Revenues (target)]]-FCT_table_Service_Profitability[[#This Row],[Expenses (target)]]</f>
        <v>595813.69700000004</v>
      </c>
      <c r="J2842" s="8" t="s">
        <v>33</v>
      </c>
      <c r="M2842" s="5"/>
      <c r="N2842" s="5"/>
    </row>
    <row r="2843" spans="1:14" x14ac:dyDescent="0.3">
      <c r="A2843" s="2">
        <v>44531</v>
      </c>
      <c r="B2843" s="24" t="s">
        <v>23</v>
      </c>
      <c r="C2843" s="8" t="s">
        <v>28</v>
      </c>
      <c r="D2843" s="3">
        <v>517.29999999999995</v>
      </c>
      <c r="E2843" s="4">
        <v>0</v>
      </c>
      <c r="F2843" s="4">
        <f>FCT_table_Service_Profitability[[#This Row],[Revenues]]-FCT_table_Service_Profitability[[#This Row],[Expenses]]</f>
        <v>517.29999999999995</v>
      </c>
      <c r="G2843" s="10">
        <v>377.62899999999996</v>
      </c>
      <c r="H2843" s="10">
        <v>0</v>
      </c>
      <c r="I2843" s="10">
        <f>FCT_table_Service_Profitability[[#This Row],[Revenues (target)]]-FCT_table_Service_Profitability[[#This Row],[Expenses (target)]]</f>
        <v>377.62899999999996</v>
      </c>
      <c r="J2843" s="8" t="s">
        <v>33</v>
      </c>
      <c r="M2843" s="5"/>
      <c r="N2843" s="5"/>
    </row>
    <row r="2844" spans="1:14" x14ac:dyDescent="0.3">
      <c r="A2844" s="2">
        <v>44531</v>
      </c>
      <c r="B2844" s="24" t="s">
        <v>3</v>
      </c>
      <c r="C2844" s="8" t="s">
        <v>28</v>
      </c>
      <c r="D2844" s="3">
        <v>58098.3</v>
      </c>
      <c r="E2844" s="4">
        <v>0</v>
      </c>
      <c r="F2844" s="4">
        <f>FCT_table_Service_Profitability[[#This Row],[Revenues]]-FCT_table_Service_Profitability[[#This Row],[Expenses]]</f>
        <v>58098.3</v>
      </c>
      <c r="G2844" s="10">
        <v>67394.028000000006</v>
      </c>
      <c r="H2844" s="10">
        <v>0</v>
      </c>
      <c r="I2844" s="10">
        <f>FCT_table_Service_Profitability[[#This Row],[Revenues (target)]]-FCT_table_Service_Profitability[[#This Row],[Expenses (target)]]</f>
        <v>67394.028000000006</v>
      </c>
      <c r="J2844" s="8" t="s">
        <v>33</v>
      </c>
      <c r="M2844" s="5"/>
      <c r="N2844" s="5"/>
    </row>
    <row r="2845" spans="1:14" x14ac:dyDescent="0.3">
      <c r="A2845" s="2">
        <v>44531</v>
      </c>
      <c r="B2845" s="24" t="s">
        <v>5</v>
      </c>
      <c r="C2845" s="8" t="s">
        <v>28</v>
      </c>
      <c r="D2845" s="3">
        <v>25251.4</v>
      </c>
      <c r="E2845" s="4">
        <v>0</v>
      </c>
      <c r="F2845" s="4">
        <f>FCT_table_Service_Profitability[[#This Row],[Revenues]]-FCT_table_Service_Profitability[[#This Row],[Expenses]]</f>
        <v>25251.4</v>
      </c>
      <c r="G2845" s="10">
        <v>30554.194</v>
      </c>
      <c r="H2845" s="10">
        <v>0</v>
      </c>
      <c r="I2845" s="10">
        <f>FCT_table_Service_Profitability[[#This Row],[Revenues (target)]]-FCT_table_Service_Profitability[[#This Row],[Expenses (target)]]</f>
        <v>30554.194</v>
      </c>
      <c r="J2845" s="8" t="s">
        <v>33</v>
      </c>
      <c r="M2845" s="5"/>
      <c r="N2845" s="5"/>
    </row>
    <row r="2846" spans="1:14" x14ac:dyDescent="0.3">
      <c r="A2846" s="2">
        <v>44531</v>
      </c>
      <c r="B2846" s="24" t="s">
        <v>6</v>
      </c>
      <c r="C2846" s="8" t="s">
        <v>28</v>
      </c>
      <c r="D2846" s="3">
        <v>8512.4</v>
      </c>
      <c r="E2846" s="4">
        <v>0</v>
      </c>
      <c r="F2846" s="4">
        <f>FCT_table_Service_Profitability[[#This Row],[Revenues]]-FCT_table_Service_Profitability[[#This Row],[Expenses]]</f>
        <v>8512.4</v>
      </c>
      <c r="G2846" s="10">
        <v>9704.1360000000004</v>
      </c>
      <c r="H2846" s="10">
        <v>0</v>
      </c>
      <c r="I2846" s="10">
        <f>FCT_table_Service_Profitability[[#This Row],[Revenues (target)]]-FCT_table_Service_Profitability[[#This Row],[Expenses (target)]]</f>
        <v>9704.1360000000004</v>
      </c>
      <c r="J2846" s="8" t="s">
        <v>33</v>
      </c>
      <c r="M2846" s="5"/>
      <c r="N2846" s="5"/>
    </row>
    <row r="2847" spans="1:14" x14ac:dyDescent="0.3">
      <c r="A2847" s="2">
        <v>44531</v>
      </c>
      <c r="B2847" s="24" t="s">
        <v>11</v>
      </c>
      <c r="C2847" s="8" t="s">
        <v>28</v>
      </c>
      <c r="D2847" s="3">
        <v>605.6</v>
      </c>
      <c r="E2847" s="4">
        <v>0</v>
      </c>
      <c r="F2847" s="4">
        <f>FCT_table_Service_Profitability[[#This Row],[Revenues]]-FCT_table_Service_Profitability[[#This Row],[Expenses]]</f>
        <v>605.6</v>
      </c>
      <c r="G2847" s="10">
        <v>587.43200000000002</v>
      </c>
      <c r="H2847" s="10">
        <v>0</v>
      </c>
      <c r="I2847" s="10">
        <f>FCT_table_Service_Profitability[[#This Row],[Revenues (target)]]-FCT_table_Service_Profitability[[#This Row],[Expenses (target)]]</f>
        <v>587.43200000000002</v>
      </c>
      <c r="J2847" s="8" t="s">
        <v>33</v>
      </c>
      <c r="M2847" s="5"/>
      <c r="N2847" s="5"/>
    </row>
    <row r="2848" spans="1:14" x14ac:dyDescent="0.3">
      <c r="A2848" s="2">
        <v>44621</v>
      </c>
      <c r="B2848" s="24" t="s">
        <v>12</v>
      </c>
      <c r="C2848" s="8" t="s">
        <v>28</v>
      </c>
      <c r="D2848" s="3">
        <v>382.7</v>
      </c>
      <c r="E2848" s="4">
        <v>0</v>
      </c>
      <c r="F2848" s="4">
        <f>FCT_table_Service_Profitability[[#This Row],[Revenues]]-FCT_table_Service_Profitability[[#This Row],[Expenses]]</f>
        <v>382.7</v>
      </c>
      <c r="G2848" s="10">
        <v>493.68299999999999</v>
      </c>
      <c r="H2848" s="10">
        <v>0</v>
      </c>
      <c r="I2848" s="10">
        <f>FCT_table_Service_Profitability[[#This Row],[Revenues (target)]]-FCT_table_Service_Profitability[[#This Row],[Expenses (target)]]</f>
        <v>493.68299999999999</v>
      </c>
      <c r="J2848" s="8" t="s">
        <v>33</v>
      </c>
      <c r="M2848" s="5"/>
      <c r="N2848" s="5"/>
    </row>
    <row r="2849" spans="1:14" x14ac:dyDescent="0.3">
      <c r="A2849" s="2">
        <v>44652</v>
      </c>
      <c r="B2849" s="24" t="s">
        <v>12</v>
      </c>
      <c r="C2849" s="8" t="s">
        <v>28</v>
      </c>
      <c r="D2849" s="3">
        <v>275.2</v>
      </c>
      <c r="E2849" s="4">
        <v>0</v>
      </c>
      <c r="F2849" s="4">
        <f>FCT_table_Service_Profitability[[#This Row],[Revenues]]-FCT_table_Service_Profitability[[#This Row],[Expenses]]</f>
        <v>275.2</v>
      </c>
      <c r="G2849" s="10">
        <v>332.99199999999996</v>
      </c>
      <c r="H2849" s="10">
        <v>0</v>
      </c>
      <c r="I2849" s="10">
        <f>FCT_table_Service_Profitability[[#This Row],[Revenues (target)]]-FCT_table_Service_Profitability[[#This Row],[Expenses (target)]]</f>
        <v>332.99199999999996</v>
      </c>
      <c r="J2849" s="8" t="s">
        <v>33</v>
      </c>
      <c r="M2849" s="5"/>
      <c r="N2849" s="5"/>
    </row>
    <row r="2850" spans="1:14" x14ac:dyDescent="0.3">
      <c r="A2850" s="2">
        <v>44682</v>
      </c>
      <c r="B2850" s="24" t="s">
        <v>12</v>
      </c>
      <c r="C2850" s="8" t="s">
        <v>28</v>
      </c>
      <c r="D2850" s="3">
        <v>737.8</v>
      </c>
      <c r="E2850" s="4">
        <v>0</v>
      </c>
      <c r="F2850" s="4">
        <f>FCT_table_Service_Profitability[[#This Row],[Revenues]]-FCT_table_Service_Profitability[[#This Row],[Expenses]]</f>
        <v>737.8</v>
      </c>
      <c r="G2850" s="10">
        <v>907.49399999999991</v>
      </c>
      <c r="H2850" s="10">
        <v>0</v>
      </c>
      <c r="I2850" s="10">
        <f>FCT_table_Service_Profitability[[#This Row],[Revenues (target)]]-FCT_table_Service_Profitability[[#This Row],[Expenses (target)]]</f>
        <v>907.49399999999991</v>
      </c>
      <c r="J2850" s="8" t="s">
        <v>33</v>
      </c>
      <c r="M2850" s="5"/>
      <c r="N2850" s="5"/>
    </row>
    <row r="2851" spans="1:14" x14ac:dyDescent="0.3">
      <c r="A2851" s="2">
        <v>44713</v>
      </c>
      <c r="B2851" s="24" t="s">
        <v>12</v>
      </c>
      <c r="C2851" s="8" t="s">
        <v>28</v>
      </c>
      <c r="D2851" s="3">
        <v>543.1</v>
      </c>
      <c r="E2851" s="4">
        <v>0</v>
      </c>
      <c r="F2851" s="4">
        <f>FCT_table_Service_Profitability[[#This Row],[Revenues]]-FCT_table_Service_Profitability[[#This Row],[Expenses]]</f>
        <v>543.1</v>
      </c>
      <c r="G2851" s="10">
        <v>467.06600000000003</v>
      </c>
      <c r="H2851" s="10">
        <v>0</v>
      </c>
      <c r="I2851" s="10">
        <f>FCT_table_Service_Profitability[[#This Row],[Revenues (target)]]-FCT_table_Service_Profitability[[#This Row],[Expenses (target)]]</f>
        <v>467.06600000000003</v>
      </c>
      <c r="J2851" s="8" t="s">
        <v>33</v>
      </c>
      <c r="M2851" s="5"/>
      <c r="N2851" s="5"/>
    </row>
    <row r="2852" spans="1:14" x14ac:dyDescent="0.3">
      <c r="A2852" s="2">
        <v>44743</v>
      </c>
      <c r="B2852" s="24" t="s">
        <v>12</v>
      </c>
      <c r="C2852" s="8" t="s">
        <v>28</v>
      </c>
      <c r="D2852" s="3">
        <v>468</v>
      </c>
      <c r="E2852" s="4">
        <v>0</v>
      </c>
      <c r="F2852" s="4">
        <f>FCT_table_Service_Profitability[[#This Row],[Revenues]]-FCT_table_Service_Profitability[[#This Row],[Expenses]]</f>
        <v>468</v>
      </c>
      <c r="G2852" s="10">
        <v>346.32</v>
      </c>
      <c r="H2852" s="10">
        <v>0</v>
      </c>
      <c r="I2852" s="10">
        <f>FCT_table_Service_Profitability[[#This Row],[Revenues (target)]]-FCT_table_Service_Profitability[[#This Row],[Expenses (target)]]</f>
        <v>346.32</v>
      </c>
      <c r="J2852" s="8" t="s">
        <v>33</v>
      </c>
      <c r="M2852" s="5"/>
      <c r="N2852" s="5"/>
    </row>
    <row r="2853" spans="1:14" x14ac:dyDescent="0.3">
      <c r="A2853" s="2">
        <v>44774</v>
      </c>
      <c r="B2853" s="24" t="s">
        <v>12</v>
      </c>
      <c r="C2853" s="8" t="s">
        <v>28</v>
      </c>
      <c r="D2853" s="3">
        <v>484.9</v>
      </c>
      <c r="E2853" s="4">
        <v>0</v>
      </c>
      <c r="F2853" s="4">
        <f>FCT_table_Service_Profitability[[#This Row],[Revenues]]-FCT_table_Service_Profitability[[#This Row],[Expenses]]</f>
        <v>484.9</v>
      </c>
      <c r="G2853" s="10">
        <v>543.08800000000008</v>
      </c>
      <c r="H2853" s="10">
        <v>0</v>
      </c>
      <c r="I2853" s="10">
        <f>FCT_table_Service_Profitability[[#This Row],[Revenues (target)]]-FCT_table_Service_Profitability[[#This Row],[Expenses (target)]]</f>
        <v>543.08800000000008</v>
      </c>
      <c r="J2853" s="8" t="s">
        <v>33</v>
      </c>
      <c r="M2853" s="5"/>
      <c r="N2853" s="5"/>
    </row>
    <row r="2854" spans="1:14" x14ac:dyDescent="0.3">
      <c r="A2854" s="2">
        <v>44805</v>
      </c>
      <c r="B2854" s="24" t="s">
        <v>12</v>
      </c>
      <c r="C2854" s="8" t="s">
        <v>28</v>
      </c>
      <c r="D2854" s="3">
        <v>742.4</v>
      </c>
      <c r="E2854" s="4">
        <v>0</v>
      </c>
      <c r="F2854" s="4">
        <f>FCT_table_Service_Profitability[[#This Row],[Revenues]]-FCT_table_Service_Profitability[[#This Row],[Expenses]]</f>
        <v>742.4</v>
      </c>
      <c r="G2854" s="10">
        <v>905.72799999999995</v>
      </c>
      <c r="H2854" s="10">
        <v>0</v>
      </c>
      <c r="I2854" s="10">
        <f>FCT_table_Service_Profitability[[#This Row],[Revenues (target)]]-FCT_table_Service_Profitability[[#This Row],[Expenses (target)]]</f>
        <v>905.72799999999995</v>
      </c>
      <c r="J2854" s="8" t="s">
        <v>33</v>
      </c>
      <c r="M2854" s="5"/>
      <c r="N2854" s="5"/>
    </row>
    <row r="2855" spans="1:14" x14ac:dyDescent="0.3">
      <c r="A2855" s="2">
        <v>44835</v>
      </c>
      <c r="B2855" s="24" t="s">
        <v>12</v>
      </c>
      <c r="C2855" s="8" t="s">
        <v>28</v>
      </c>
      <c r="D2855" s="3">
        <v>1030</v>
      </c>
      <c r="E2855" s="4">
        <v>0</v>
      </c>
      <c r="F2855" s="4">
        <f>FCT_table_Service_Profitability[[#This Row],[Revenues]]-FCT_table_Service_Profitability[[#This Row],[Expenses]]</f>
        <v>1030</v>
      </c>
      <c r="G2855" s="10">
        <v>1246.3</v>
      </c>
      <c r="H2855" s="10">
        <v>0</v>
      </c>
      <c r="I2855" s="10">
        <f>FCT_table_Service_Profitability[[#This Row],[Revenues (target)]]-FCT_table_Service_Profitability[[#This Row],[Expenses (target)]]</f>
        <v>1246.3</v>
      </c>
      <c r="J2855" s="8" t="s">
        <v>33</v>
      </c>
      <c r="M2855" s="5"/>
      <c r="N2855" s="5"/>
    </row>
    <row r="2856" spans="1:14" x14ac:dyDescent="0.3">
      <c r="A2856" s="2">
        <v>44866</v>
      </c>
      <c r="B2856" s="24" t="s">
        <v>12</v>
      </c>
      <c r="C2856" s="8" t="s">
        <v>28</v>
      </c>
      <c r="D2856" s="3">
        <v>624.9</v>
      </c>
      <c r="E2856" s="4">
        <v>0</v>
      </c>
      <c r="F2856" s="4">
        <f>FCT_table_Service_Profitability[[#This Row],[Revenues]]-FCT_table_Service_Profitability[[#This Row],[Expenses]]</f>
        <v>624.9</v>
      </c>
      <c r="G2856" s="10">
        <v>674.89200000000005</v>
      </c>
      <c r="H2856" s="10">
        <v>0</v>
      </c>
      <c r="I2856" s="10">
        <f>FCT_table_Service_Profitability[[#This Row],[Revenues (target)]]-FCT_table_Service_Profitability[[#This Row],[Expenses (target)]]</f>
        <v>674.89200000000005</v>
      </c>
      <c r="J2856" s="8" t="s">
        <v>33</v>
      </c>
      <c r="M2856" s="5"/>
      <c r="N2856" s="5"/>
    </row>
    <row r="2857" spans="1:14" x14ac:dyDescent="0.3">
      <c r="A2857" s="2">
        <v>44896</v>
      </c>
      <c r="B2857" s="24" t="s">
        <v>12</v>
      </c>
      <c r="C2857" s="8" t="s">
        <v>28</v>
      </c>
      <c r="D2857" s="3">
        <v>698.8</v>
      </c>
      <c r="E2857" s="4">
        <v>0</v>
      </c>
      <c r="F2857" s="4">
        <f>FCT_table_Service_Profitability[[#This Row],[Revenues]]-FCT_table_Service_Profitability[[#This Row],[Expenses]]</f>
        <v>698.8</v>
      </c>
      <c r="G2857" s="10">
        <v>901.452</v>
      </c>
      <c r="H2857" s="10">
        <v>0</v>
      </c>
      <c r="I2857" s="10">
        <f>FCT_table_Service_Profitability[[#This Row],[Revenues (target)]]-FCT_table_Service_Profitability[[#This Row],[Expenses (target)]]</f>
        <v>901.452</v>
      </c>
      <c r="J2857" s="8" t="s">
        <v>33</v>
      </c>
      <c r="M2857" s="5"/>
      <c r="N2857" s="5"/>
    </row>
    <row r="2858" spans="1:14" x14ac:dyDescent="0.3">
      <c r="A2858" s="2">
        <v>44562</v>
      </c>
      <c r="B2858" s="24" t="s">
        <v>7</v>
      </c>
      <c r="C2858" s="8" t="s">
        <v>28</v>
      </c>
      <c r="D2858" s="3">
        <v>8038.4</v>
      </c>
      <c r="E2858" s="4">
        <v>0</v>
      </c>
      <c r="F2858" s="4">
        <f>FCT_table_Service_Profitability[[#This Row],[Revenues]]-FCT_table_Service_Profitability[[#This Row],[Expenses]]</f>
        <v>8038.4</v>
      </c>
      <c r="G2858" s="10">
        <v>6109.1840000000002</v>
      </c>
      <c r="H2858" s="10">
        <v>0</v>
      </c>
      <c r="I2858" s="10">
        <f>FCT_table_Service_Profitability[[#This Row],[Revenues (target)]]-FCT_table_Service_Profitability[[#This Row],[Expenses (target)]]</f>
        <v>6109.1840000000002</v>
      </c>
      <c r="J2858" s="8" t="s">
        <v>33</v>
      </c>
      <c r="M2858" s="5"/>
      <c r="N2858" s="5"/>
    </row>
    <row r="2859" spans="1:14" x14ac:dyDescent="0.3">
      <c r="A2859" s="2">
        <v>44593</v>
      </c>
      <c r="B2859" s="24" t="s">
        <v>7</v>
      </c>
      <c r="C2859" s="8" t="s">
        <v>28</v>
      </c>
      <c r="D2859" s="3">
        <v>7117.7</v>
      </c>
      <c r="E2859" s="4">
        <v>0</v>
      </c>
      <c r="F2859" s="4">
        <f>FCT_table_Service_Profitability[[#This Row],[Revenues]]-FCT_table_Service_Profitability[[#This Row],[Expenses]]</f>
        <v>7117.7</v>
      </c>
      <c r="G2859" s="10">
        <v>5053.567</v>
      </c>
      <c r="H2859" s="10">
        <v>0</v>
      </c>
      <c r="I2859" s="10">
        <f>FCT_table_Service_Profitability[[#This Row],[Revenues (target)]]-FCT_table_Service_Profitability[[#This Row],[Expenses (target)]]</f>
        <v>5053.567</v>
      </c>
      <c r="J2859" s="8" t="s">
        <v>33</v>
      </c>
      <c r="M2859" s="5"/>
      <c r="N2859" s="5"/>
    </row>
    <row r="2860" spans="1:14" x14ac:dyDescent="0.3">
      <c r="A2860" s="2">
        <v>44621</v>
      </c>
      <c r="B2860" s="24" t="s">
        <v>7</v>
      </c>
      <c r="C2860" s="8" t="s">
        <v>28</v>
      </c>
      <c r="D2860" s="3">
        <v>5567.4</v>
      </c>
      <c r="E2860" s="4">
        <v>0</v>
      </c>
      <c r="F2860" s="4">
        <f>FCT_table_Service_Profitability[[#This Row],[Revenues]]-FCT_table_Service_Profitability[[#This Row],[Expenses]]</f>
        <v>5567.4</v>
      </c>
      <c r="G2860" s="10">
        <v>6346.8360000000002</v>
      </c>
      <c r="H2860" s="10">
        <v>0</v>
      </c>
      <c r="I2860" s="10">
        <f>FCT_table_Service_Profitability[[#This Row],[Revenues (target)]]-FCT_table_Service_Profitability[[#This Row],[Expenses (target)]]</f>
        <v>6346.8360000000002</v>
      </c>
      <c r="J2860" s="8" t="s">
        <v>33</v>
      </c>
      <c r="M2860" s="5"/>
      <c r="N2860" s="5"/>
    </row>
    <row r="2861" spans="1:14" x14ac:dyDescent="0.3">
      <c r="A2861" s="2">
        <v>44652</v>
      </c>
      <c r="B2861" s="24" t="s">
        <v>7</v>
      </c>
      <c r="C2861" s="8" t="s">
        <v>28</v>
      </c>
      <c r="D2861" s="3">
        <v>10718</v>
      </c>
      <c r="E2861" s="4">
        <v>0</v>
      </c>
      <c r="F2861" s="4">
        <f>FCT_table_Service_Profitability[[#This Row],[Revenues]]-FCT_table_Service_Profitability[[#This Row],[Expenses]]</f>
        <v>10718</v>
      </c>
      <c r="G2861" s="10">
        <v>9324.66</v>
      </c>
      <c r="H2861" s="10">
        <v>0</v>
      </c>
      <c r="I2861" s="10">
        <f>FCT_table_Service_Profitability[[#This Row],[Revenues (target)]]-FCT_table_Service_Profitability[[#This Row],[Expenses (target)]]</f>
        <v>9324.66</v>
      </c>
      <c r="J2861" s="8" t="s">
        <v>33</v>
      </c>
      <c r="M2861" s="5"/>
      <c r="N2861" s="5"/>
    </row>
    <row r="2862" spans="1:14" x14ac:dyDescent="0.3">
      <c r="A2862" s="2">
        <v>44682</v>
      </c>
      <c r="B2862" s="24" t="s">
        <v>7</v>
      </c>
      <c r="C2862" s="8" t="s">
        <v>28</v>
      </c>
      <c r="D2862" s="3">
        <v>9074.1</v>
      </c>
      <c r="E2862" s="4">
        <v>0</v>
      </c>
      <c r="F2862" s="4">
        <f>FCT_table_Service_Profitability[[#This Row],[Revenues]]-FCT_table_Service_Profitability[[#This Row],[Expenses]]</f>
        <v>9074.1</v>
      </c>
      <c r="G2862" s="10">
        <v>9890.7690000000002</v>
      </c>
      <c r="H2862" s="10">
        <v>0</v>
      </c>
      <c r="I2862" s="10">
        <f>FCT_table_Service_Profitability[[#This Row],[Revenues (target)]]-FCT_table_Service_Profitability[[#This Row],[Expenses (target)]]</f>
        <v>9890.7690000000002</v>
      </c>
      <c r="J2862" s="8" t="s">
        <v>33</v>
      </c>
      <c r="M2862" s="5"/>
      <c r="N2862" s="5"/>
    </row>
    <row r="2863" spans="1:14" x14ac:dyDescent="0.3">
      <c r="A2863" s="2">
        <v>44713</v>
      </c>
      <c r="B2863" s="24" t="s">
        <v>7</v>
      </c>
      <c r="C2863" s="8" t="s">
        <v>28</v>
      </c>
      <c r="D2863" s="3">
        <v>7106.5</v>
      </c>
      <c r="E2863" s="4">
        <v>0</v>
      </c>
      <c r="F2863" s="4">
        <f>FCT_table_Service_Profitability[[#This Row],[Revenues]]-FCT_table_Service_Profitability[[#This Row],[Expenses]]</f>
        <v>7106.5</v>
      </c>
      <c r="G2863" s="10">
        <v>5400.9400000000005</v>
      </c>
      <c r="H2863" s="10">
        <v>0</v>
      </c>
      <c r="I2863" s="10">
        <f>FCT_table_Service_Profitability[[#This Row],[Revenues (target)]]-FCT_table_Service_Profitability[[#This Row],[Expenses (target)]]</f>
        <v>5400.9400000000005</v>
      </c>
      <c r="J2863" s="8" t="s">
        <v>33</v>
      </c>
      <c r="M2863" s="5"/>
      <c r="N2863" s="5"/>
    </row>
    <row r="2864" spans="1:14" x14ac:dyDescent="0.3">
      <c r="A2864" s="2">
        <v>44743</v>
      </c>
      <c r="B2864" s="24" t="s">
        <v>7</v>
      </c>
      <c r="C2864" s="8" t="s">
        <v>28</v>
      </c>
      <c r="D2864" s="3">
        <v>9069.6</v>
      </c>
      <c r="E2864" s="4">
        <v>0</v>
      </c>
      <c r="F2864" s="4">
        <f>FCT_table_Service_Profitability[[#This Row],[Revenues]]-FCT_table_Service_Profitability[[#This Row],[Expenses]]</f>
        <v>9069.6</v>
      </c>
      <c r="G2864" s="10">
        <v>10339.344000000001</v>
      </c>
      <c r="H2864" s="10">
        <v>0</v>
      </c>
      <c r="I2864" s="10">
        <f>FCT_table_Service_Profitability[[#This Row],[Revenues (target)]]-FCT_table_Service_Profitability[[#This Row],[Expenses (target)]]</f>
        <v>10339.344000000001</v>
      </c>
      <c r="J2864" s="8" t="s">
        <v>33</v>
      </c>
      <c r="M2864" s="5"/>
      <c r="N2864" s="5"/>
    </row>
    <row r="2865" spans="1:14" x14ac:dyDescent="0.3">
      <c r="A2865" s="2">
        <v>44774</v>
      </c>
      <c r="B2865" s="24" t="s">
        <v>7</v>
      </c>
      <c r="C2865" s="8" t="s">
        <v>28</v>
      </c>
      <c r="D2865" s="3">
        <v>7928.2</v>
      </c>
      <c r="E2865" s="4">
        <v>0</v>
      </c>
      <c r="F2865" s="4">
        <f>FCT_table_Service_Profitability[[#This Row],[Revenues]]-FCT_table_Service_Profitability[[#This Row],[Expenses]]</f>
        <v>7928.2</v>
      </c>
      <c r="G2865" s="10">
        <v>6104.7139999999999</v>
      </c>
      <c r="H2865" s="10">
        <v>0</v>
      </c>
      <c r="I2865" s="10">
        <f>FCT_table_Service_Profitability[[#This Row],[Revenues (target)]]-FCT_table_Service_Profitability[[#This Row],[Expenses (target)]]</f>
        <v>6104.7139999999999</v>
      </c>
      <c r="J2865" s="8" t="s">
        <v>33</v>
      </c>
      <c r="M2865" s="5"/>
      <c r="N2865" s="5"/>
    </row>
    <row r="2866" spans="1:14" x14ac:dyDescent="0.3">
      <c r="A2866" s="2">
        <v>44805</v>
      </c>
      <c r="B2866" s="24" t="s">
        <v>7</v>
      </c>
      <c r="C2866" s="8" t="s">
        <v>28</v>
      </c>
      <c r="D2866" s="3">
        <v>9031.2999999999993</v>
      </c>
      <c r="E2866" s="4">
        <v>0</v>
      </c>
      <c r="F2866" s="4">
        <f>FCT_table_Service_Profitability[[#This Row],[Revenues]]-FCT_table_Service_Profitability[[#This Row],[Expenses]]</f>
        <v>9031.2999999999993</v>
      </c>
      <c r="G2866" s="10">
        <v>7766.9179999999997</v>
      </c>
      <c r="H2866" s="10">
        <v>0</v>
      </c>
      <c r="I2866" s="10">
        <f>FCT_table_Service_Profitability[[#This Row],[Revenues (target)]]-FCT_table_Service_Profitability[[#This Row],[Expenses (target)]]</f>
        <v>7766.9179999999997</v>
      </c>
      <c r="J2866" s="8" t="s">
        <v>33</v>
      </c>
      <c r="M2866" s="5"/>
      <c r="N2866" s="5"/>
    </row>
    <row r="2867" spans="1:14" x14ac:dyDescent="0.3">
      <c r="A2867" s="2">
        <v>44835</v>
      </c>
      <c r="B2867" s="24" t="s">
        <v>7</v>
      </c>
      <c r="C2867" s="8" t="s">
        <v>28</v>
      </c>
      <c r="D2867" s="3">
        <v>11722.2</v>
      </c>
      <c r="E2867" s="4">
        <v>0</v>
      </c>
      <c r="F2867" s="4">
        <f>FCT_table_Service_Profitability[[#This Row],[Revenues]]-FCT_table_Service_Profitability[[#This Row],[Expenses]]</f>
        <v>11722.2</v>
      </c>
      <c r="G2867" s="10">
        <v>12191.088000000002</v>
      </c>
      <c r="H2867" s="10">
        <v>0</v>
      </c>
      <c r="I2867" s="10">
        <f>FCT_table_Service_Profitability[[#This Row],[Revenues (target)]]-FCT_table_Service_Profitability[[#This Row],[Expenses (target)]]</f>
        <v>12191.088000000002</v>
      </c>
      <c r="J2867" s="8" t="s">
        <v>33</v>
      </c>
      <c r="M2867" s="5"/>
      <c r="N2867" s="5"/>
    </row>
    <row r="2868" spans="1:14" x14ac:dyDescent="0.3">
      <c r="A2868" s="2">
        <v>44866</v>
      </c>
      <c r="B2868" s="24" t="s">
        <v>7</v>
      </c>
      <c r="C2868" s="8" t="s">
        <v>28</v>
      </c>
      <c r="D2868" s="3">
        <v>12150.9</v>
      </c>
      <c r="E2868" s="4">
        <v>0</v>
      </c>
      <c r="F2868" s="4">
        <f>FCT_table_Service_Profitability[[#This Row],[Revenues]]-FCT_table_Service_Profitability[[#This Row],[Expenses]]</f>
        <v>12150.9</v>
      </c>
      <c r="G2868" s="10">
        <v>9477.7019999999993</v>
      </c>
      <c r="H2868" s="10">
        <v>0</v>
      </c>
      <c r="I2868" s="10">
        <f>FCT_table_Service_Profitability[[#This Row],[Revenues (target)]]-FCT_table_Service_Profitability[[#This Row],[Expenses (target)]]</f>
        <v>9477.7019999999993</v>
      </c>
      <c r="J2868" s="8" t="s">
        <v>33</v>
      </c>
      <c r="M2868" s="5"/>
      <c r="N2868" s="5"/>
    </row>
    <row r="2869" spans="1:14" x14ac:dyDescent="0.3">
      <c r="A2869" s="2">
        <v>44896</v>
      </c>
      <c r="B2869" s="24" t="s">
        <v>7</v>
      </c>
      <c r="C2869" s="8" t="s">
        <v>28</v>
      </c>
      <c r="D2869" s="3">
        <v>6756.1</v>
      </c>
      <c r="E2869" s="4">
        <v>0</v>
      </c>
      <c r="F2869" s="4">
        <f>FCT_table_Service_Profitability[[#This Row],[Revenues]]-FCT_table_Service_Profitability[[#This Row],[Expenses]]</f>
        <v>6756.1</v>
      </c>
      <c r="G2869" s="10">
        <v>5269.7580000000007</v>
      </c>
      <c r="H2869" s="10">
        <v>0</v>
      </c>
      <c r="I2869" s="10">
        <f>FCT_table_Service_Profitability[[#This Row],[Revenues (target)]]-FCT_table_Service_Profitability[[#This Row],[Expenses (target)]]</f>
        <v>5269.7580000000007</v>
      </c>
      <c r="J2869" s="8" t="s">
        <v>33</v>
      </c>
      <c r="M2869" s="5"/>
      <c r="N2869" s="5"/>
    </row>
    <row r="2870" spans="1:14" x14ac:dyDescent="0.3">
      <c r="A2870" s="2">
        <v>44562</v>
      </c>
      <c r="B2870" s="24" t="s">
        <v>8</v>
      </c>
      <c r="C2870" s="8" t="s">
        <v>28</v>
      </c>
      <c r="D2870" s="3">
        <v>4787.8</v>
      </c>
      <c r="E2870" s="4">
        <v>0</v>
      </c>
      <c r="F2870" s="4">
        <f>FCT_table_Service_Profitability[[#This Row],[Revenues]]-FCT_table_Service_Profitability[[#This Row],[Expenses]]</f>
        <v>4787.8</v>
      </c>
      <c r="G2870" s="10">
        <v>4404.7760000000007</v>
      </c>
      <c r="H2870" s="10">
        <v>0</v>
      </c>
      <c r="I2870" s="10">
        <f>FCT_table_Service_Profitability[[#This Row],[Revenues (target)]]-FCT_table_Service_Profitability[[#This Row],[Expenses (target)]]</f>
        <v>4404.7760000000007</v>
      </c>
      <c r="J2870" s="8" t="s">
        <v>33</v>
      </c>
      <c r="M2870" s="5"/>
      <c r="N2870" s="5"/>
    </row>
    <row r="2871" spans="1:14" x14ac:dyDescent="0.3">
      <c r="A2871" s="2">
        <v>44593</v>
      </c>
      <c r="B2871" s="24" t="s">
        <v>8</v>
      </c>
      <c r="C2871" s="8" t="s">
        <v>28</v>
      </c>
      <c r="D2871" s="3">
        <v>3684.5</v>
      </c>
      <c r="E2871" s="4">
        <v>0</v>
      </c>
      <c r="F2871" s="4">
        <f>FCT_table_Service_Profitability[[#This Row],[Revenues]]-FCT_table_Service_Profitability[[#This Row],[Expenses]]</f>
        <v>3684.5</v>
      </c>
      <c r="G2871" s="10">
        <v>2763.375</v>
      </c>
      <c r="H2871" s="10">
        <v>0</v>
      </c>
      <c r="I2871" s="10">
        <f>FCT_table_Service_Profitability[[#This Row],[Revenues (target)]]-FCT_table_Service_Profitability[[#This Row],[Expenses (target)]]</f>
        <v>2763.375</v>
      </c>
      <c r="J2871" s="8" t="s">
        <v>33</v>
      </c>
      <c r="M2871" s="5"/>
      <c r="N2871" s="5"/>
    </row>
    <row r="2872" spans="1:14" x14ac:dyDescent="0.3">
      <c r="A2872" s="2">
        <v>44621</v>
      </c>
      <c r="B2872" s="24" t="s">
        <v>8</v>
      </c>
      <c r="C2872" s="8" t="s">
        <v>28</v>
      </c>
      <c r="D2872" s="3">
        <v>4933.3</v>
      </c>
      <c r="E2872" s="4">
        <v>0</v>
      </c>
      <c r="F2872" s="4">
        <f>FCT_table_Service_Profitability[[#This Row],[Revenues]]-FCT_table_Service_Profitability[[#This Row],[Expenses]]</f>
        <v>4933.3</v>
      </c>
      <c r="G2872" s="10">
        <v>4883.9670000000006</v>
      </c>
      <c r="H2872" s="10">
        <v>0</v>
      </c>
      <c r="I2872" s="10">
        <f>FCT_table_Service_Profitability[[#This Row],[Revenues (target)]]-FCT_table_Service_Profitability[[#This Row],[Expenses (target)]]</f>
        <v>4883.9670000000006</v>
      </c>
      <c r="J2872" s="8" t="s">
        <v>33</v>
      </c>
      <c r="M2872" s="5"/>
      <c r="N2872" s="5"/>
    </row>
    <row r="2873" spans="1:14" x14ac:dyDescent="0.3">
      <c r="A2873" s="2">
        <v>44652</v>
      </c>
      <c r="B2873" s="24" t="s">
        <v>8</v>
      </c>
      <c r="C2873" s="8" t="s">
        <v>28</v>
      </c>
      <c r="D2873" s="3">
        <v>4932.8999999999996</v>
      </c>
      <c r="E2873" s="4">
        <v>0</v>
      </c>
      <c r="F2873" s="4">
        <f>FCT_table_Service_Profitability[[#This Row],[Revenues]]-FCT_table_Service_Profitability[[#This Row],[Expenses]]</f>
        <v>4932.8999999999996</v>
      </c>
      <c r="G2873" s="10">
        <v>3995.6489999999999</v>
      </c>
      <c r="H2873" s="10">
        <v>0</v>
      </c>
      <c r="I2873" s="10">
        <f>FCT_table_Service_Profitability[[#This Row],[Revenues (target)]]-FCT_table_Service_Profitability[[#This Row],[Expenses (target)]]</f>
        <v>3995.6489999999999</v>
      </c>
      <c r="J2873" s="8" t="s">
        <v>33</v>
      </c>
      <c r="M2873" s="5"/>
      <c r="N2873" s="5"/>
    </row>
    <row r="2874" spans="1:14" x14ac:dyDescent="0.3">
      <c r="A2874" s="2">
        <v>44682</v>
      </c>
      <c r="B2874" s="24" t="s">
        <v>8</v>
      </c>
      <c r="C2874" s="8" t="s">
        <v>28</v>
      </c>
      <c r="D2874" s="3">
        <v>6999.6</v>
      </c>
      <c r="E2874" s="4">
        <v>0</v>
      </c>
      <c r="F2874" s="4">
        <f>FCT_table_Service_Profitability[[#This Row],[Revenues]]-FCT_table_Service_Profitability[[#This Row],[Expenses]]</f>
        <v>6999.6</v>
      </c>
      <c r="G2874" s="10">
        <v>8679.5040000000008</v>
      </c>
      <c r="H2874" s="10">
        <v>0</v>
      </c>
      <c r="I2874" s="10">
        <f>FCT_table_Service_Profitability[[#This Row],[Revenues (target)]]-FCT_table_Service_Profitability[[#This Row],[Expenses (target)]]</f>
        <v>8679.5040000000008</v>
      </c>
      <c r="J2874" s="8" t="s">
        <v>33</v>
      </c>
      <c r="M2874" s="5"/>
      <c r="N2874" s="5"/>
    </row>
    <row r="2875" spans="1:14" x14ac:dyDescent="0.3">
      <c r="A2875" s="2">
        <v>44713</v>
      </c>
      <c r="B2875" s="24" t="s">
        <v>8</v>
      </c>
      <c r="C2875" s="8" t="s">
        <v>28</v>
      </c>
      <c r="D2875" s="3">
        <v>8659.6</v>
      </c>
      <c r="E2875" s="4">
        <v>0</v>
      </c>
      <c r="F2875" s="4">
        <f>FCT_table_Service_Profitability[[#This Row],[Revenues]]-FCT_table_Service_Profitability[[#This Row],[Expenses]]</f>
        <v>8659.6</v>
      </c>
      <c r="G2875" s="10">
        <v>6061.72</v>
      </c>
      <c r="H2875" s="10">
        <v>0</v>
      </c>
      <c r="I2875" s="10">
        <f>FCT_table_Service_Profitability[[#This Row],[Revenues (target)]]-FCT_table_Service_Profitability[[#This Row],[Expenses (target)]]</f>
        <v>6061.72</v>
      </c>
      <c r="J2875" s="8" t="s">
        <v>33</v>
      </c>
      <c r="M2875" s="5"/>
      <c r="N2875" s="5"/>
    </row>
    <row r="2876" spans="1:14" x14ac:dyDescent="0.3">
      <c r="A2876" s="2">
        <v>44743</v>
      </c>
      <c r="B2876" s="24" t="s">
        <v>8</v>
      </c>
      <c r="C2876" s="8" t="s">
        <v>28</v>
      </c>
      <c r="D2876" s="3">
        <v>6660.3</v>
      </c>
      <c r="E2876" s="4">
        <v>0</v>
      </c>
      <c r="F2876" s="4">
        <f>FCT_table_Service_Profitability[[#This Row],[Revenues]]-FCT_table_Service_Profitability[[#This Row],[Expenses]]</f>
        <v>6660.3</v>
      </c>
      <c r="G2876" s="10">
        <v>5661.2550000000001</v>
      </c>
      <c r="H2876" s="10">
        <v>0</v>
      </c>
      <c r="I2876" s="10">
        <f>FCT_table_Service_Profitability[[#This Row],[Revenues (target)]]-FCT_table_Service_Profitability[[#This Row],[Expenses (target)]]</f>
        <v>5661.2550000000001</v>
      </c>
      <c r="J2876" s="8" t="s">
        <v>33</v>
      </c>
      <c r="M2876" s="5"/>
      <c r="N2876" s="5"/>
    </row>
    <row r="2877" spans="1:14" x14ac:dyDescent="0.3">
      <c r="A2877" s="2">
        <v>44774</v>
      </c>
      <c r="B2877" s="24" t="s">
        <v>8</v>
      </c>
      <c r="C2877" s="8" t="s">
        <v>28</v>
      </c>
      <c r="D2877" s="3">
        <v>9851.1</v>
      </c>
      <c r="E2877" s="4">
        <v>0</v>
      </c>
      <c r="F2877" s="4">
        <f>FCT_table_Service_Profitability[[#This Row],[Revenues]]-FCT_table_Service_Profitability[[#This Row],[Expenses]]</f>
        <v>9851.1</v>
      </c>
      <c r="G2877" s="10">
        <v>10048.122000000001</v>
      </c>
      <c r="H2877" s="10">
        <v>0</v>
      </c>
      <c r="I2877" s="10">
        <f>FCT_table_Service_Profitability[[#This Row],[Revenues (target)]]-FCT_table_Service_Profitability[[#This Row],[Expenses (target)]]</f>
        <v>10048.122000000001</v>
      </c>
      <c r="J2877" s="8" t="s">
        <v>33</v>
      </c>
      <c r="M2877" s="5"/>
      <c r="N2877" s="5"/>
    </row>
    <row r="2878" spans="1:14" x14ac:dyDescent="0.3">
      <c r="A2878" s="2">
        <v>44805</v>
      </c>
      <c r="B2878" s="24" t="s">
        <v>8</v>
      </c>
      <c r="C2878" s="8" t="s">
        <v>28</v>
      </c>
      <c r="D2878" s="3">
        <v>10156.700000000001</v>
      </c>
      <c r="E2878" s="4">
        <v>0</v>
      </c>
      <c r="F2878" s="4">
        <f>FCT_table_Service_Profitability[[#This Row],[Revenues]]-FCT_table_Service_Profitability[[#This Row],[Expenses]]</f>
        <v>10156.700000000001</v>
      </c>
      <c r="G2878" s="10">
        <v>9039.4630000000016</v>
      </c>
      <c r="H2878" s="10">
        <v>0</v>
      </c>
      <c r="I2878" s="10">
        <f>FCT_table_Service_Profitability[[#This Row],[Revenues (target)]]-FCT_table_Service_Profitability[[#This Row],[Expenses (target)]]</f>
        <v>9039.4630000000016</v>
      </c>
      <c r="J2878" s="8" t="s">
        <v>33</v>
      </c>
      <c r="M2878" s="5"/>
      <c r="N2878" s="5"/>
    </row>
    <row r="2879" spans="1:14" x14ac:dyDescent="0.3">
      <c r="A2879" s="2">
        <v>44835</v>
      </c>
      <c r="B2879" s="24" t="s">
        <v>8</v>
      </c>
      <c r="C2879" s="8" t="s">
        <v>28</v>
      </c>
      <c r="D2879" s="3">
        <v>9519</v>
      </c>
      <c r="E2879" s="4">
        <v>0</v>
      </c>
      <c r="F2879" s="4">
        <f>FCT_table_Service_Profitability[[#This Row],[Revenues]]-FCT_table_Service_Profitability[[#This Row],[Expenses]]</f>
        <v>9519</v>
      </c>
      <c r="G2879" s="10">
        <v>7520.01</v>
      </c>
      <c r="H2879" s="10">
        <v>0</v>
      </c>
      <c r="I2879" s="10">
        <f>FCT_table_Service_Profitability[[#This Row],[Revenues (target)]]-FCT_table_Service_Profitability[[#This Row],[Expenses (target)]]</f>
        <v>7520.01</v>
      </c>
      <c r="J2879" s="8" t="s">
        <v>33</v>
      </c>
      <c r="M2879" s="5"/>
      <c r="N2879" s="5"/>
    </row>
    <row r="2880" spans="1:14" x14ac:dyDescent="0.3">
      <c r="A2880" s="2">
        <v>44866</v>
      </c>
      <c r="B2880" s="24" t="s">
        <v>8</v>
      </c>
      <c r="C2880" s="8" t="s">
        <v>28</v>
      </c>
      <c r="D2880" s="3">
        <v>7143</v>
      </c>
      <c r="E2880" s="4">
        <v>0</v>
      </c>
      <c r="F2880" s="4">
        <f>FCT_table_Service_Profitability[[#This Row],[Revenues]]-FCT_table_Service_Profitability[[#This Row],[Expenses]]</f>
        <v>7143</v>
      </c>
      <c r="G2880" s="10">
        <v>7071.57</v>
      </c>
      <c r="H2880" s="10">
        <v>0</v>
      </c>
      <c r="I2880" s="10">
        <f>FCT_table_Service_Profitability[[#This Row],[Revenues (target)]]-FCT_table_Service_Profitability[[#This Row],[Expenses (target)]]</f>
        <v>7071.57</v>
      </c>
      <c r="J2880" s="8" t="s">
        <v>33</v>
      </c>
      <c r="M2880" s="5"/>
      <c r="N2880" s="5"/>
    </row>
    <row r="2881" spans="1:14" x14ac:dyDescent="0.3">
      <c r="A2881" s="2">
        <v>44896</v>
      </c>
      <c r="B2881" s="24" t="s">
        <v>8</v>
      </c>
      <c r="C2881" s="8" t="s">
        <v>28</v>
      </c>
      <c r="D2881" s="3">
        <v>8599.9</v>
      </c>
      <c r="E2881" s="4">
        <v>0</v>
      </c>
      <c r="F2881" s="4">
        <f>FCT_table_Service_Profitability[[#This Row],[Revenues]]-FCT_table_Service_Profitability[[#This Row],[Expenses]]</f>
        <v>8599.9</v>
      </c>
      <c r="G2881" s="10">
        <v>6621.9229999999998</v>
      </c>
      <c r="H2881" s="10">
        <v>0</v>
      </c>
      <c r="I2881" s="10">
        <f>FCT_table_Service_Profitability[[#This Row],[Revenues (target)]]-FCT_table_Service_Profitability[[#This Row],[Expenses (target)]]</f>
        <v>6621.9229999999998</v>
      </c>
      <c r="J2881" s="8" t="s">
        <v>33</v>
      </c>
      <c r="M2881" s="5"/>
      <c r="N2881" s="5"/>
    </row>
    <row r="2882" spans="1:14" x14ac:dyDescent="0.3">
      <c r="A2882" s="2">
        <v>44562</v>
      </c>
      <c r="B2882" s="24" t="s">
        <v>2</v>
      </c>
      <c r="C2882" s="8" t="s">
        <v>28</v>
      </c>
      <c r="D2882" s="3">
        <v>22002.5</v>
      </c>
      <c r="E2882" s="4">
        <v>0</v>
      </c>
      <c r="F2882" s="4">
        <f>FCT_table_Service_Profitability[[#This Row],[Revenues]]-FCT_table_Service_Profitability[[#This Row],[Expenses]]</f>
        <v>22002.5</v>
      </c>
      <c r="G2882" s="10">
        <v>23322.65</v>
      </c>
      <c r="H2882" s="10">
        <v>0</v>
      </c>
      <c r="I2882" s="10">
        <f>FCT_table_Service_Profitability[[#This Row],[Revenues (target)]]-FCT_table_Service_Profitability[[#This Row],[Expenses (target)]]</f>
        <v>23322.65</v>
      </c>
      <c r="J2882" s="8" t="s">
        <v>33</v>
      </c>
      <c r="M2882" s="5"/>
      <c r="N2882" s="5"/>
    </row>
    <row r="2883" spans="1:14" x14ac:dyDescent="0.3">
      <c r="A2883" s="2">
        <v>44593</v>
      </c>
      <c r="B2883" s="24" t="s">
        <v>2</v>
      </c>
      <c r="C2883" s="8" t="s">
        <v>28</v>
      </c>
      <c r="D2883" s="3">
        <v>24524.3</v>
      </c>
      <c r="E2883" s="4">
        <v>0</v>
      </c>
      <c r="F2883" s="4">
        <f>FCT_table_Service_Profitability[[#This Row],[Revenues]]-FCT_table_Service_Profitability[[#This Row],[Expenses]]</f>
        <v>24524.3</v>
      </c>
      <c r="G2883" s="10">
        <v>24033.813999999998</v>
      </c>
      <c r="H2883" s="10">
        <v>0</v>
      </c>
      <c r="I2883" s="10">
        <f>FCT_table_Service_Profitability[[#This Row],[Revenues (target)]]-FCT_table_Service_Profitability[[#This Row],[Expenses (target)]]</f>
        <v>24033.813999999998</v>
      </c>
      <c r="J2883" s="8" t="s">
        <v>33</v>
      </c>
      <c r="M2883" s="5"/>
      <c r="N2883" s="5"/>
    </row>
    <row r="2884" spans="1:14" x14ac:dyDescent="0.3">
      <c r="A2884" s="2">
        <v>44621</v>
      </c>
      <c r="B2884" s="24" t="s">
        <v>2</v>
      </c>
      <c r="C2884" s="8" t="s">
        <v>28</v>
      </c>
      <c r="D2884" s="3">
        <v>19695.599999999999</v>
      </c>
      <c r="E2884" s="4">
        <v>0</v>
      </c>
      <c r="F2884" s="4">
        <f>FCT_table_Service_Profitability[[#This Row],[Revenues]]-FCT_table_Service_Profitability[[#This Row],[Expenses]]</f>
        <v>19695.599999999999</v>
      </c>
      <c r="G2884" s="10">
        <v>19892.556</v>
      </c>
      <c r="H2884" s="10">
        <v>0</v>
      </c>
      <c r="I2884" s="10">
        <f>FCT_table_Service_Profitability[[#This Row],[Revenues (target)]]-FCT_table_Service_Profitability[[#This Row],[Expenses (target)]]</f>
        <v>19892.556</v>
      </c>
      <c r="J2884" s="8" t="s">
        <v>33</v>
      </c>
      <c r="M2884" s="5"/>
      <c r="N2884" s="5"/>
    </row>
    <row r="2885" spans="1:14" x14ac:dyDescent="0.3">
      <c r="A2885" s="2">
        <v>44652</v>
      </c>
      <c r="B2885" s="24" t="s">
        <v>2</v>
      </c>
      <c r="C2885" s="8" t="s">
        <v>28</v>
      </c>
      <c r="D2885" s="3">
        <v>20451.8</v>
      </c>
      <c r="E2885" s="4">
        <v>0</v>
      </c>
      <c r="F2885" s="4">
        <f>FCT_table_Service_Profitability[[#This Row],[Revenues]]-FCT_table_Service_Profitability[[#This Row],[Expenses]]</f>
        <v>20451.8</v>
      </c>
      <c r="G2885" s="10">
        <v>25155.714</v>
      </c>
      <c r="H2885" s="10">
        <v>0</v>
      </c>
      <c r="I2885" s="10">
        <f>FCT_table_Service_Profitability[[#This Row],[Revenues (target)]]-FCT_table_Service_Profitability[[#This Row],[Expenses (target)]]</f>
        <v>25155.714</v>
      </c>
      <c r="J2885" s="8" t="s">
        <v>33</v>
      </c>
      <c r="M2885" s="5"/>
      <c r="N2885" s="5"/>
    </row>
    <row r="2886" spans="1:14" x14ac:dyDescent="0.3">
      <c r="A2886" s="2">
        <v>44682</v>
      </c>
      <c r="B2886" s="24" t="s">
        <v>2</v>
      </c>
      <c r="C2886" s="8" t="s">
        <v>28</v>
      </c>
      <c r="D2886" s="3">
        <v>26121.9</v>
      </c>
      <c r="E2886" s="4">
        <v>0</v>
      </c>
      <c r="F2886" s="4">
        <f>FCT_table_Service_Profitability[[#This Row],[Revenues]]-FCT_table_Service_Profitability[[#This Row],[Expenses]]</f>
        <v>26121.9</v>
      </c>
      <c r="G2886" s="10">
        <v>30040.184999999998</v>
      </c>
      <c r="H2886" s="10">
        <v>0</v>
      </c>
      <c r="I2886" s="10">
        <f>FCT_table_Service_Profitability[[#This Row],[Revenues (target)]]-FCT_table_Service_Profitability[[#This Row],[Expenses (target)]]</f>
        <v>30040.184999999998</v>
      </c>
      <c r="J2886" s="8" t="s">
        <v>33</v>
      </c>
      <c r="M2886" s="5"/>
      <c r="N2886" s="5"/>
    </row>
    <row r="2887" spans="1:14" x14ac:dyDescent="0.3">
      <c r="A2887" s="2">
        <v>44713</v>
      </c>
      <c r="B2887" s="24" t="s">
        <v>2</v>
      </c>
      <c r="C2887" s="8" t="s">
        <v>28</v>
      </c>
      <c r="D2887" s="3">
        <v>24186.2</v>
      </c>
      <c r="E2887" s="4">
        <v>0</v>
      </c>
      <c r="F2887" s="4">
        <f>FCT_table_Service_Profitability[[#This Row],[Revenues]]-FCT_table_Service_Profitability[[#This Row],[Expenses]]</f>
        <v>24186.2</v>
      </c>
      <c r="G2887" s="10">
        <v>17655.925999999999</v>
      </c>
      <c r="H2887" s="10">
        <v>0</v>
      </c>
      <c r="I2887" s="10">
        <f>FCT_table_Service_Profitability[[#This Row],[Revenues (target)]]-FCT_table_Service_Profitability[[#This Row],[Expenses (target)]]</f>
        <v>17655.925999999999</v>
      </c>
      <c r="J2887" s="8" t="s">
        <v>33</v>
      </c>
      <c r="M2887" s="5"/>
      <c r="N2887" s="5"/>
    </row>
    <row r="2888" spans="1:14" x14ac:dyDescent="0.3">
      <c r="A2888" s="2">
        <v>44743</v>
      </c>
      <c r="B2888" s="24" t="s">
        <v>2</v>
      </c>
      <c r="C2888" s="8" t="s">
        <v>28</v>
      </c>
      <c r="D2888" s="3">
        <v>22187.5</v>
      </c>
      <c r="E2888" s="4">
        <v>0</v>
      </c>
      <c r="F2888" s="4">
        <f>FCT_table_Service_Profitability[[#This Row],[Revenues]]-FCT_table_Service_Profitability[[#This Row],[Expenses]]</f>
        <v>22187.5</v>
      </c>
      <c r="G2888" s="10">
        <v>17750</v>
      </c>
      <c r="H2888" s="10">
        <v>0</v>
      </c>
      <c r="I2888" s="10">
        <f>FCT_table_Service_Profitability[[#This Row],[Revenues (target)]]-FCT_table_Service_Profitability[[#This Row],[Expenses (target)]]</f>
        <v>17750</v>
      </c>
      <c r="J2888" s="8" t="s">
        <v>33</v>
      </c>
      <c r="M2888" s="5"/>
      <c r="N2888" s="5"/>
    </row>
    <row r="2889" spans="1:14" x14ac:dyDescent="0.3">
      <c r="A2889" s="2">
        <v>44774</v>
      </c>
      <c r="B2889" s="24" t="s">
        <v>2</v>
      </c>
      <c r="C2889" s="8" t="s">
        <v>28</v>
      </c>
      <c r="D2889" s="3">
        <v>21409</v>
      </c>
      <c r="E2889" s="4">
        <v>0</v>
      </c>
      <c r="F2889" s="4">
        <f>FCT_table_Service_Profitability[[#This Row],[Revenues]]-FCT_table_Service_Profitability[[#This Row],[Expenses]]</f>
        <v>21409</v>
      </c>
      <c r="G2889" s="10">
        <v>21837.18</v>
      </c>
      <c r="H2889" s="10">
        <v>0</v>
      </c>
      <c r="I2889" s="10">
        <f>FCT_table_Service_Profitability[[#This Row],[Revenues (target)]]-FCT_table_Service_Profitability[[#This Row],[Expenses (target)]]</f>
        <v>21837.18</v>
      </c>
      <c r="J2889" s="8" t="s">
        <v>33</v>
      </c>
      <c r="M2889" s="5"/>
      <c r="N2889" s="5"/>
    </row>
    <row r="2890" spans="1:14" x14ac:dyDescent="0.3">
      <c r="A2890" s="2">
        <v>44805</v>
      </c>
      <c r="B2890" s="24" t="s">
        <v>2</v>
      </c>
      <c r="C2890" s="8" t="s">
        <v>28</v>
      </c>
      <c r="D2890" s="3">
        <v>29870</v>
      </c>
      <c r="E2890" s="4">
        <v>0</v>
      </c>
      <c r="F2890" s="4">
        <f>FCT_table_Service_Profitability[[#This Row],[Revenues]]-FCT_table_Service_Profitability[[#This Row],[Expenses]]</f>
        <v>29870</v>
      </c>
      <c r="G2890" s="10">
        <v>36441.4</v>
      </c>
      <c r="H2890" s="10">
        <v>0</v>
      </c>
      <c r="I2890" s="10">
        <f>FCT_table_Service_Profitability[[#This Row],[Revenues (target)]]-FCT_table_Service_Profitability[[#This Row],[Expenses (target)]]</f>
        <v>36441.4</v>
      </c>
      <c r="J2890" s="8" t="s">
        <v>33</v>
      </c>
      <c r="M2890" s="5"/>
      <c r="N2890" s="5"/>
    </row>
    <row r="2891" spans="1:14" x14ac:dyDescent="0.3">
      <c r="A2891" s="2">
        <v>44835</v>
      </c>
      <c r="B2891" s="24" t="s">
        <v>2</v>
      </c>
      <c r="C2891" s="8" t="s">
        <v>28</v>
      </c>
      <c r="D2891" s="3">
        <v>25965</v>
      </c>
      <c r="E2891" s="4">
        <v>0</v>
      </c>
      <c r="F2891" s="4">
        <f>FCT_table_Service_Profitability[[#This Row],[Revenues]]-FCT_table_Service_Profitability[[#This Row],[Expenses]]</f>
        <v>25965</v>
      </c>
      <c r="G2891" s="10">
        <v>31158</v>
      </c>
      <c r="H2891" s="10">
        <v>0</v>
      </c>
      <c r="I2891" s="10">
        <f>FCT_table_Service_Profitability[[#This Row],[Revenues (target)]]-FCT_table_Service_Profitability[[#This Row],[Expenses (target)]]</f>
        <v>31158</v>
      </c>
      <c r="J2891" s="8" t="s">
        <v>33</v>
      </c>
      <c r="M2891" s="5"/>
      <c r="N2891" s="5"/>
    </row>
    <row r="2892" spans="1:14" x14ac:dyDescent="0.3">
      <c r="A2892" s="2">
        <v>44866</v>
      </c>
      <c r="B2892" s="24" t="s">
        <v>2</v>
      </c>
      <c r="C2892" s="8" t="s">
        <v>28</v>
      </c>
      <c r="D2892" s="3">
        <v>25678.5</v>
      </c>
      <c r="E2892" s="4">
        <v>0</v>
      </c>
      <c r="F2892" s="4">
        <f>FCT_table_Service_Profitability[[#This Row],[Revenues]]-FCT_table_Service_Profitability[[#This Row],[Expenses]]</f>
        <v>25678.5</v>
      </c>
      <c r="G2892" s="10">
        <v>26192.07</v>
      </c>
      <c r="H2892" s="10">
        <v>0</v>
      </c>
      <c r="I2892" s="10">
        <f>FCT_table_Service_Profitability[[#This Row],[Revenues (target)]]-FCT_table_Service_Profitability[[#This Row],[Expenses (target)]]</f>
        <v>26192.07</v>
      </c>
      <c r="J2892" s="8" t="s">
        <v>33</v>
      </c>
      <c r="M2892" s="5"/>
      <c r="N2892" s="5"/>
    </row>
    <row r="2893" spans="1:14" x14ac:dyDescent="0.3">
      <c r="A2893" s="2">
        <v>44896</v>
      </c>
      <c r="B2893" s="24" t="s">
        <v>2</v>
      </c>
      <c r="C2893" s="8" t="s">
        <v>28</v>
      </c>
      <c r="D2893" s="3">
        <v>25858.6</v>
      </c>
      <c r="E2893" s="4">
        <v>0</v>
      </c>
      <c r="F2893" s="4">
        <f>FCT_table_Service_Profitability[[#This Row],[Revenues]]-FCT_table_Service_Profitability[[#This Row],[Expenses]]</f>
        <v>25858.6</v>
      </c>
      <c r="G2893" s="10">
        <v>24824.255999999998</v>
      </c>
      <c r="H2893" s="10">
        <v>0</v>
      </c>
      <c r="I2893" s="10">
        <f>FCT_table_Service_Profitability[[#This Row],[Revenues (target)]]-FCT_table_Service_Profitability[[#This Row],[Expenses (target)]]</f>
        <v>24824.255999999998</v>
      </c>
      <c r="J2893" s="8" t="s">
        <v>33</v>
      </c>
      <c r="M2893" s="5"/>
      <c r="N2893" s="5"/>
    </row>
    <row r="2894" spans="1:14" x14ac:dyDescent="0.3">
      <c r="A2894" s="2">
        <v>44562</v>
      </c>
      <c r="B2894" s="24" t="s">
        <v>9</v>
      </c>
      <c r="C2894" s="8" t="s">
        <v>28</v>
      </c>
      <c r="D2894" s="3">
        <v>227.2</v>
      </c>
      <c r="E2894" s="4">
        <v>0</v>
      </c>
      <c r="F2894" s="4">
        <f>FCT_table_Service_Profitability[[#This Row],[Revenues]]-FCT_table_Service_Profitability[[#This Row],[Expenses]]</f>
        <v>227.2</v>
      </c>
      <c r="G2894" s="10">
        <v>293.08799999999997</v>
      </c>
      <c r="H2894" s="10">
        <v>0</v>
      </c>
      <c r="I2894" s="10">
        <f>FCT_table_Service_Profitability[[#This Row],[Revenues (target)]]-FCT_table_Service_Profitability[[#This Row],[Expenses (target)]]</f>
        <v>293.08799999999997</v>
      </c>
      <c r="J2894" s="8" t="s">
        <v>33</v>
      </c>
      <c r="M2894" s="5"/>
      <c r="N2894" s="5"/>
    </row>
    <row r="2895" spans="1:14" x14ac:dyDescent="0.3">
      <c r="A2895" s="2">
        <v>44593</v>
      </c>
      <c r="B2895" s="24" t="s">
        <v>9</v>
      </c>
      <c r="C2895" s="8" t="s">
        <v>28</v>
      </c>
      <c r="D2895" s="3">
        <v>62.3</v>
      </c>
      <c r="E2895" s="4">
        <v>0</v>
      </c>
      <c r="F2895" s="4">
        <f>FCT_table_Service_Profitability[[#This Row],[Revenues]]-FCT_table_Service_Profitability[[#This Row],[Expenses]]</f>
        <v>62.3</v>
      </c>
      <c r="G2895" s="10">
        <v>44.855999999999995</v>
      </c>
      <c r="H2895" s="10">
        <v>0</v>
      </c>
      <c r="I2895" s="10">
        <f>FCT_table_Service_Profitability[[#This Row],[Revenues (target)]]-FCT_table_Service_Profitability[[#This Row],[Expenses (target)]]</f>
        <v>44.855999999999995</v>
      </c>
      <c r="J2895" s="8" t="s">
        <v>33</v>
      </c>
      <c r="M2895" s="5"/>
      <c r="N2895" s="5"/>
    </row>
    <row r="2896" spans="1:14" x14ac:dyDescent="0.3">
      <c r="A2896" s="2">
        <v>44621</v>
      </c>
      <c r="B2896" s="24" t="s">
        <v>9</v>
      </c>
      <c r="C2896" s="8" t="s">
        <v>28</v>
      </c>
      <c r="D2896" s="3">
        <v>110.9</v>
      </c>
      <c r="E2896" s="4">
        <v>0</v>
      </c>
      <c r="F2896" s="4">
        <f>FCT_table_Service_Profitability[[#This Row],[Revenues]]-FCT_table_Service_Profitability[[#This Row],[Expenses]]</f>
        <v>110.9</v>
      </c>
      <c r="G2896" s="10">
        <v>136.40700000000001</v>
      </c>
      <c r="H2896" s="10">
        <v>0</v>
      </c>
      <c r="I2896" s="10">
        <f>FCT_table_Service_Profitability[[#This Row],[Revenues (target)]]-FCT_table_Service_Profitability[[#This Row],[Expenses (target)]]</f>
        <v>136.40700000000001</v>
      </c>
      <c r="J2896" s="8" t="s">
        <v>33</v>
      </c>
      <c r="M2896" s="5"/>
      <c r="N2896" s="5"/>
    </row>
    <row r="2897" spans="1:14" x14ac:dyDescent="0.3">
      <c r="A2897" s="2">
        <v>44652</v>
      </c>
      <c r="B2897" s="24" t="s">
        <v>9</v>
      </c>
      <c r="C2897" s="8" t="s">
        <v>28</v>
      </c>
      <c r="D2897" s="3">
        <v>569.9</v>
      </c>
      <c r="E2897" s="4">
        <v>0</v>
      </c>
      <c r="F2897" s="4">
        <f>FCT_table_Service_Profitability[[#This Row],[Revenues]]-FCT_table_Service_Profitability[[#This Row],[Expenses]]</f>
        <v>569.9</v>
      </c>
      <c r="G2897" s="10">
        <v>416.02699999999999</v>
      </c>
      <c r="H2897" s="10">
        <v>0</v>
      </c>
      <c r="I2897" s="10">
        <f>FCT_table_Service_Profitability[[#This Row],[Revenues (target)]]-FCT_table_Service_Profitability[[#This Row],[Expenses (target)]]</f>
        <v>416.02699999999999</v>
      </c>
      <c r="J2897" s="8" t="s">
        <v>33</v>
      </c>
      <c r="M2897" s="5"/>
      <c r="N2897" s="5"/>
    </row>
    <row r="2898" spans="1:14" x14ac:dyDescent="0.3">
      <c r="A2898" s="2">
        <v>44682</v>
      </c>
      <c r="B2898" s="24" t="s">
        <v>9</v>
      </c>
      <c r="C2898" s="8" t="s">
        <v>28</v>
      </c>
      <c r="D2898" s="3">
        <v>418.3</v>
      </c>
      <c r="E2898" s="4">
        <v>0</v>
      </c>
      <c r="F2898" s="4">
        <f>FCT_table_Service_Profitability[[#This Row],[Revenues]]-FCT_table_Service_Profitability[[#This Row],[Expenses]]</f>
        <v>418.3</v>
      </c>
      <c r="G2898" s="10">
        <v>330.45700000000005</v>
      </c>
      <c r="H2898" s="10">
        <v>0</v>
      </c>
      <c r="I2898" s="10">
        <f>FCT_table_Service_Profitability[[#This Row],[Revenues (target)]]-FCT_table_Service_Profitability[[#This Row],[Expenses (target)]]</f>
        <v>330.45700000000005</v>
      </c>
      <c r="J2898" s="8" t="s">
        <v>33</v>
      </c>
      <c r="M2898" s="5"/>
      <c r="N2898" s="5"/>
    </row>
    <row r="2899" spans="1:14" x14ac:dyDescent="0.3">
      <c r="A2899" s="2">
        <v>44713</v>
      </c>
      <c r="B2899" s="24" t="s">
        <v>9</v>
      </c>
      <c r="C2899" s="8" t="s">
        <v>28</v>
      </c>
      <c r="D2899" s="3">
        <v>374.9</v>
      </c>
      <c r="E2899" s="4">
        <v>0</v>
      </c>
      <c r="F2899" s="4">
        <f>FCT_table_Service_Profitability[[#This Row],[Revenues]]-FCT_table_Service_Profitability[[#This Row],[Expenses]]</f>
        <v>374.9</v>
      </c>
      <c r="G2899" s="10">
        <v>449.87999999999994</v>
      </c>
      <c r="H2899" s="10">
        <v>0</v>
      </c>
      <c r="I2899" s="10">
        <f>FCT_table_Service_Profitability[[#This Row],[Revenues (target)]]-FCT_table_Service_Profitability[[#This Row],[Expenses (target)]]</f>
        <v>449.87999999999994</v>
      </c>
      <c r="J2899" s="8" t="s">
        <v>33</v>
      </c>
      <c r="M2899" s="5"/>
      <c r="N2899" s="5"/>
    </row>
    <row r="2900" spans="1:14" x14ac:dyDescent="0.3">
      <c r="A2900" s="2">
        <v>44743</v>
      </c>
      <c r="B2900" s="24" t="s">
        <v>9</v>
      </c>
      <c r="C2900" s="8" t="s">
        <v>28</v>
      </c>
      <c r="D2900" s="3">
        <v>487.6</v>
      </c>
      <c r="E2900" s="4">
        <v>0</v>
      </c>
      <c r="F2900" s="4">
        <f>FCT_table_Service_Profitability[[#This Row],[Revenues]]-FCT_table_Service_Profitability[[#This Row],[Expenses]]</f>
        <v>487.6</v>
      </c>
      <c r="G2900" s="10">
        <v>360.82400000000001</v>
      </c>
      <c r="H2900" s="10">
        <v>0</v>
      </c>
      <c r="I2900" s="10">
        <f>FCT_table_Service_Profitability[[#This Row],[Revenues (target)]]-FCT_table_Service_Profitability[[#This Row],[Expenses (target)]]</f>
        <v>360.82400000000001</v>
      </c>
      <c r="J2900" s="8" t="s">
        <v>33</v>
      </c>
      <c r="M2900" s="5"/>
      <c r="N2900" s="5"/>
    </row>
    <row r="2901" spans="1:14" x14ac:dyDescent="0.3">
      <c r="A2901" s="2">
        <v>44774</v>
      </c>
      <c r="B2901" s="24" t="s">
        <v>9</v>
      </c>
      <c r="C2901" s="8" t="s">
        <v>28</v>
      </c>
      <c r="D2901" s="3">
        <v>374.4</v>
      </c>
      <c r="E2901" s="4">
        <v>0</v>
      </c>
      <c r="F2901" s="4">
        <f>FCT_table_Service_Profitability[[#This Row],[Revenues]]-FCT_table_Service_Profitability[[#This Row],[Expenses]]</f>
        <v>374.4</v>
      </c>
      <c r="G2901" s="10">
        <v>314.49599999999998</v>
      </c>
      <c r="H2901" s="10">
        <v>0</v>
      </c>
      <c r="I2901" s="10">
        <f>FCT_table_Service_Profitability[[#This Row],[Revenues (target)]]-FCT_table_Service_Profitability[[#This Row],[Expenses (target)]]</f>
        <v>314.49599999999998</v>
      </c>
      <c r="J2901" s="8" t="s">
        <v>33</v>
      </c>
      <c r="M2901" s="5"/>
      <c r="N2901" s="5"/>
    </row>
    <row r="2902" spans="1:14" x14ac:dyDescent="0.3">
      <c r="A2902" s="2">
        <v>44805</v>
      </c>
      <c r="B2902" s="24" t="s">
        <v>9</v>
      </c>
      <c r="C2902" s="8" t="s">
        <v>28</v>
      </c>
      <c r="D2902" s="3">
        <v>338.7</v>
      </c>
      <c r="E2902" s="4">
        <v>0</v>
      </c>
      <c r="F2902" s="4">
        <f>FCT_table_Service_Profitability[[#This Row],[Revenues]]-FCT_table_Service_Profitability[[#This Row],[Expenses]]</f>
        <v>338.7</v>
      </c>
      <c r="G2902" s="10">
        <v>419.988</v>
      </c>
      <c r="H2902" s="10">
        <v>0</v>
      </c>
      <c r="I2902" s="10">
        <f>FCT_table_Service_Profitability[[#This Row],[Revenues (target)]]-FCT_table_Service_Profitability[[#This Row],[Expenses (target)]]</f>
        <v>419.988</v>
      </c>
      <c r="J2902" s="8" t="s">
        <v>33</v>
      </c>
      <c r="M2902" s="5"/>
      <c r="N2902" s="5"/>
    </row>
    <row r="2903" spans="1:14" x14ac:dyDescent="0.3">
      <c r="A2903" s="2">
        <v>44835</v>
      </c>
      <c r="B2903" s="24" t="s">
        <v>9</v>
      </c>
      <c r="C2903" s="8" t="s">
        <v>28</v>
      </c>
      <c r="D2903" s="3">
        <v>800.2</v>
      </c>
      <c r="E2903" s="4">
        <v>0</v>
      </c>
      <c r="F2903" s="4">
        <f>FCT_table_Service_Profitability[[#This Row],[Revenues]]-FCT_table_Service_Profitability[[#This Row],[Expenses]]</f>
        <v>800.2</v>
      </c>
      <c r="G2903" s="10">
        <v>752.18799999999999</v>
      </c>
      <c r="H2903" s="10">
        <v>0</v>
      </c>
      <c r="I2903" s="10">
        <f>FCT_table_Service_Profitability[[#This Row],[Revenues (target)]]-FCT_table_Service_Profitability[[#This Row],[Expenses (target)]]</f>
        <v>752.18799999999999</v>
      </c>
      <c r="J2903" s="8" t="s">
        <v>33</v>
      </c>
      <c r="M2903" s="5"/>
      <c r="N2903" s="5"/>
    </row>
    <row r="2904" spans="1:14" x14ac:dyDescent="0.3">
      <c r="A2904" s="2">
        <v>44866</v>
      </c>
      <c r="B2904" s="24" t="s">
        <v>9</v>
      </c>
      <c r="C2904" s="8" t="s">
        <v>28</v>
      </c>
      <c r="D2904" s="3">
        <v>808.5</v>
      </c>
      <c r="E2904" s="4">
        <v>0</v>
      </c>
      <c r="F2904" s="4">
        <f>FCT_table_Service_Profitability[[#This Row],[Revenues]]-FCT_table_Service_Profitability[[#This Row],[Expenses]]</f>
        <v>808.5</v>
      </c>
      <c r="G2904" s="10">
        <v>759.99</v>
      </c>
      <c r="H2904" s="10">
        <v>0</v>
      </c>
      <c r="I2904" s="10">
        <f>FCT_table_Service_Profitability[[#This Row],[Revenues (target)]]-FCT_table_Service_Profitability[[#This Row],[Expenses (target)]]</f>
        <v>759.99</v>
      </c>
      <c r="J2904" s="8" t="s">
        <v>33</v>
      </c>
      <c r="M2904" s="5"/>
      <c r="N2904" s="5"/>
    </row>
    <row r="2905" spans="1:14" x14ac:dyDescent="0.3">
      <c r="A2905" s="2">
        <v>44896</v>
      </c>
      <c r="B2905" s="24" t="s">
        <v>9</v>
      </c>
      <c r="C2905" s="8" t="s">
        <v>28</v>
      </c>
      <c r="D2905" s="3">
        <v>510.5</v>
      </c>
      <c r="E2905" s="4">
        <v>0</v>
      </c>
      <c r="F2905" s="4">
        <f>FCT_table_Service_Profitability[[#This Row],[Revenues]]-FCT_table_Service_Profitability[[#This Row],[Expenses]]</f>
        <v>510.5</v>
      </c>
      <c r="G2905" s="10">
        <v>602.39</v>
      </c>
      <c r="H2905" s="10">
        <v>0</v>
      </c>
      <c r="I2905" s="10">
        <f>FCT_table_Service_Profitability[[#This Row],[Revenues (target)]]-FCT_table_Service_Profitability[[#This Row],[Expenses (target)]]</f>
        <v>602.39</v>
      </c>
      <c r="J2905" s="8" t="s">
        <v>33</v>
      </c>
      <c r="M2905" s="5"/>
      <c r="N2905" s="5"/>
    </row>
    <row r="2906" spans="1:14" x14ac:dyDescent="0.3">
      <c r="A2906" s="2">
        <v>44562</v>
      </c>
      <c r="B2906" s="24" t="s">
        <v>4</v>
      </c>
      <c r="C2906" s="8" t="s">
        <v>28</v>
      </c>
      <c r="D2906" s="3">
        <v>19232.8</v>
      </c>
      <c r="E2906" s="4">
        <v>0</v>
      </c>
      <c r="F2906" s="4">
        <f>FCT_table_Service_Profitability[[#This Row],[Revenues]]-FCT_table_Service_Profitability[[#This Row],[Expenses]]</f>
        <v>19232.8</v>
      </c>
      <c r="G2906" s="10">
        <v>24425.655999999999</v>
      </c>
      <c r="H2906" s="10">
        <v>0</v>
      </c>
      <c r="I2906" s="10">
        <f>FCT_table_Service_Profitability[[#This Row],[Revenues (target)]]-FCT_table_Service_Profitability[[#This Row],[Expenses (target)]]</f>
        <v>24425.655999999999</v>
      </c>
      <c r="J2906" s="8" t="s">
        <v>33</v>
      </c>
      <c r="M2906" s="5"/>
      <c r="N2906" s="5"/>
    </row>
    <row r="2907" spans="1:14" x14ac:dyDescent="0.3">
      <c r="A2907" s="2">
        <v>44593</v>
      </c>
      <c r="B2907" s="24" t="s">
        <v>4</v>
      </c>
      <c r="C2907" s="8" t="s">
        <v>28</v>
      </c>
      <c r="D2907" s="3">
        <v>14199.5</v>
      </c>
      <c r="E2907" s="4">
        <v>0</v>
      </c>
      <c r="F2907" s="4">
        <f>FCT_table_Service_Profitability[[#This Row],[Revenues]]-FCT_table_Service_Profitability[[#This Row],[Expenses]]</f>
        <v>14199.5</v>
      </c>
      <c r="G2907" s="10">
        <v>13489.525</v>
      </c>
      <c r="H2907" s="10">
        <v>0</v>
      </c>
      <c r="I2907" s="10">
        <f>FCT_table_Service_Profitability[[#This Row],[Revenues (target)]]-FCT_table_Service_Profitability[[#This Row],[Expenses (target)]]</f>
        <v>13489.525</v>
      </c>
      <c r="J2907" s="8" t="s">
        <v>33</v>
      </c>
      <c r="M2907" s="5"/>
      <c r="N2907" s="5"/>
    </row>
    <row r="2908" spans="1:14" x14ac:dyDescent="0.3">
      <c r="A2908" s="2">
        <v>44621</v>
      </c>
      <c r="B2908" s="24" t="s">
        <v>4</v>
      </c>
      <c r="C2908" s="8" t="s">
        <v>28</v>
      </c>
      <c r="D2908" s="3">
        <v>19198.8</v>
      </c>
      <c r="E2908" s="4">
        <v>0</v>
      </c>
      <c r="F2908" s="4">
        <f>FCT_table_Service_Profitability[[#This Row],[Revenues]]-FCT_table_Service_Profitability[[#This Row],[Expenses]]</f>
        <v>19198.8</v>
      </c>
      <c r="G2908" s="10">
        <v>24382.475999999999</v>
      </c>
      <c r="H2908" s="10">
        <v>0</v>
      </c>
      <c r="I2908" s="10">
        <f>FCT_table_Service_Profitability[[#This Row],[Revenues (target)]]-FCT_table_Service_Profitability[[#This Row],[Expenses (target)]]</f>
        <v>24382.475999999999</v>
      </c>
      <c r="J2908" s="8" t="s">
        <v>33</v>
      </c>
      <c r="M2908" s="5"/>
      <c r="N2908" s="5"/>
    </row>
    <row r="2909" spans="1:14" x14ac:dyDescent="0.3">
      <c r="A2909" s="2">
        <v>44652</v>
      </c>
      <c r="B2909" s="24" t="s">
        <v>4</v>
      </c>
      <c r="C2909" s="8" t="s">
        <v>28</v>
      </c>
      <c r="D2909" s="3">
        <v>21185</v>
      </c>
      <c r="E2909" s="4">
        <v>0</v>
      </c>
      <c r="F2909" s="4">
        <f>FCT_table_Service_Profitability[[#This Row],[Revenues]]-FCT_table_Service_Profitability[[#This Row],[Expenses]]</f>
        <v>21185</v>
      </c>
      <c r="G2909" s="10">
        <v>25422</v>
      </c>
      <c r="H2909" s="10">
        <v>0</v>
      </c>
      <c r="I2909" s="10">
        <f>FCT_table_Service_Profitability[[#This Row],[Revenues (target)]]-FCT_table_Service_Profitability[[#This Row],[Expenses (target)]]</f>
        <v>25422</v>
      </c>
      <c r="J2909" s="8" t="s">
        <v>33</v>
      </c>
      <c r="M2909" s="5"/>
      <c r="N2909" s="5"/>
    </row>
    <row r="2910" spans="1:14" x14ac:dyDescent="0.3">
      <c r="A2910" s="2">
        <v>44682</v>
      </c>
      <c r="B2910" s="24" t="s">
        <v>4</v>
      </c>
      <c r="C2910" s="8" t="s">
        <v>28</v>
      </c>
      <c r="D2910" s="3">
        <v>23244.799999999999</v>
      </c>
      <c r="E2910" s="4">
        <v>0</v>
      </c>
      <c r="F2910" s="4">
        <f>FCT_table_Service_Profitability[[#This Row],[Revenues]]-FCT_table_Service_Profitability[[#This Row],[Expenses]]</f>
        <v>23244.799999999999</v>
      </c>
      <c r="G2910" s="10">
        <v>23942.144</v>
      </c>
      <c r="H2910" s="10">
        <v>0</v>
      </c>
      <c r="I2910" s="10">
        <f>FCT_table_Service_Profitability[[#This Row],[Revenues (target)]]-FCT_table_Service_Profitability[[#This Row],[Expenses (target)]]</f>
        <v>23942.144</v>
      </c>
      <c r="J2910" s="8" t="s">
        <v>33</v>
      </c>
      <c r="M2910" s="5"/>
      <c r="N2910" s="5"/>
    </row>
    <row r="2911" spans="1:14" x14ac:dyDescent="0.3">
      <c r="A2911" s="2">
        <v>44713</v>
      </c>
      <c r="B2911" s="24" t="s">
        <v>4</v>
      </c>
      <c r="C2911" s="8" t="s">
        <v>28</v>
      </c>
      <c r="D2911" s="3">
        <v>26937</v>
      </c>
      <c r="E2911" s="4">
        <v>0</v>
      </c>
      <c r="F2911" s="4">
        <f>FCT_table_Service_Profitability[[#This Row],[Revenues]]-FCT_table_Service_Profitability[[#This Row],[Expenses]]</f>
        <v>26937</v>
      </c>
      <c r="G2911" s="10">
        <v>30169.440000000002</v>
      </c>
      <c r="H2911" s="10">
        <v>0</v>
      </c>
      <c r="I2911" s="10">
        <f>FCT_table_Service_Profitability[[#This Row],[Revenues (target)]]-FCT_table_Service_Profitability[[#This Row],[Expenses (target)]]</f>
        <v>30169.440000000002</v>
      </c>
      <c r="J2911" s="8" t="s">
        <v>33</v>
      </c>
      <c r="M2911" s="5"/>
      <c r="N2911" s="5"/>
    </row>
    <row r="2912" spans="1:14" x14ac:dyDescent="0.3">
      <c r="A2912" s="2">
        <v>44743</v>
      </c>
      <c r="B2912" s="24" t="s">
        <v>4</v>
      </c>
      <c r="C2912" s="8" t="s">
        <v>28</v>
      </c>
      <c r="D2912" s="3">
        <v>17820.900000000001</v>
      </c>
      <c r="E2912" s="4">
        <v>0</v>
      </c>
      <c r="F2912" s="4">
        <f>FCT_table_Service_Profitability[[#This Row],[Revenues]]-FCT_table_Service_Profitability[[#This Row],[Expenses]]</f>
        <v>17820.900000000001</v>
      </c>
      <c r="G2912" s="10">
        <v>19781.199000000004</v>
      </c>
      <c r="H2912" s="10">
        <v>0</v>
      </c>
      <c r="I2912" s="10">
        <f>FCT_table_Service_Profitability[[#This Row],[Revenues (target)]]-FCT_table_Service_Profitability[[#This Row],[Expenses (target)]]</f>
        <v>19781.199000000004</v>
      </c>
      <c r="J2912" s="8" t="s">
        <v>33</v>
      </c>
      <c r="M2912" s="5"/>
      <c r="N2912" s="5"/>
    </row>
    <row r="2913" spans="1:14" x14ac:dyDescent="0.3">
      <c r="A2913" s="2">
        <v>44774</v>
      </c>
      <c r="B2913" s="24" t="s">
        <v>4</v>
      </c>
      <c r="C2913" s="8" t="s">
        <v>28</v>
      </c>
      <c r="D2913" s="3">
        <v>30052.2</v>
      </c>
      <c r="E2913" s="4">
        <v>0</v>
      </c>
      <c r="F2913" s="4">
        <f>FCT_table_Service_Profitability[[#This Row],[Revenues]]-FCT_table_Service_Profitability[[#This Row],[Expenses]]</f>
        <v>30052.2</v>
      </c>
      <c r="G2913" s="10">
        <v>38166.294000000002</v>
      </c>
      <c r="H2913" s="10">
        <v>0</v>
      </c>
      <c r="I2913" s="10">
        <f>FCT_table_Service_Profitability[[#This Row],[Revenues (target)]]-FCT_table_Service_Profitability[[#This Row],[Expenses (target)]]</f>
        <v>38166.294000000002</v>
      </c>
      <c r="J2913" s="8" t="s">
        <v>33</v>
      </c>
      <c r="M2913" s="5"/>
      <c r="N2913" s="5"/>
    </row>
    <row r="2914" spans="1:14" x14ac:dyDescent="0.3">
      <c r="A2914" s="2">
        <v>44805</v>
      </c>
      <c r="B2914" s="24" t="s">
        <v>4</v>
      </c>
      <c r="C2914" s="8" t="s">
        <v>28</v>
      </c>
      <c r="D2914" s="3">
        <v>32210.799999999999</v>
      </c>
      <c r="E2914" s="4">
        <v>0</v>
      </c>
      <c r="F2914" s="4">
        <f>FCT_table_Service_Profitability[[#This Row],[Revenues]]-FCT_table_Service_Profitability[[#This Row],[Expenses]]</f>
        <v>32210.799999999999</v>
      </c>
      <c r="G2914" s="10">
        <v>27057.072</v>
      </c>
      <c r="H2914" s="10">
        <v>0</v>
      </c>
      <c r="I2914" s="10">
        <f>FCT_table_Service_Profitability[[#This Row],[Revenues (target)]]-FCT_table_Service_Profitability[[#This Row],[Expenses (target)]]</f>
        <v>27057.072</v>
      </c>
      <c r="J2914" s="8" t="s">
        <v>33</v>
      </c>
      <c r="M2914" s="5"/>
      <c r="N2914" s="5"/>
    </row>
    <row r="2915" spans="1:14" x14ac:dyDescent="0.3">
      <c r="A2915" s="2">
        <v>44835</v>
      </c>
      <c r="B2915" s="24" t="s">
        <v>4</v>
      </c>
      <c r="C2915" s="8" t="s">
        <v>28</v>
      </c>
      <c r="D2915" s="3">
        <v>39586.400000000001</v>
      </c>
      <c r="E2915" s="4">
        <v>0</v>
      </c>
      <c r="F2915" s="4">
        <f>FCT_table_Service_Profitability[[#This Row],[Revenues]]-FCT_table_Service_Profitability[[#This Row],[Expenses]]</f>
        <v>39586.400000000001</v>
      </c>
      <c r="G2915" s="10">
        <v>34044.304000000004</v>
      </c>
      <c r="H2915" s="10">
        <v>0</v>
      </c>
      <c r="I2915" s="10">
        <f>FCT_table_Service_Profitability[[#This Row],[Revenues (target)]]-FCT_table_Service_Profitability[[#This Row],[Expenses (target)]]</f>
        <v>34044.304000000004</v>
      </c>
      <c r="J2915" s="8" t="s">
        <v>33</v>
      </c>
      <c r="M2915" s="5"/>
      <c r="N2915" s="5"/>
    </row>
    <row r="2916" spans="1:14" x14ac:dyDescent="0.3">
      <c r="A2916" s="2">
        <v>44866</v>
      </c>
      <c r="B2916" s="24" t="s">
        <v>4</v>
      </c>
      <c r="C2916" s="8" t="s">
        <v>28</v>
      </c>
      <c r="D2916" s="3">
        <v>29949.8</v>
      </c>
      <c r="E2916" s="4">
        <v>0</v>
      </c>
      <c r="F2916" s="4">
        <f>FCT_table_Service_Profitability[[#This Row],[Revenues]]-FCT_table_Service_Profitability[[#This Row],[Expenses]]</f>
        <v>29949.8</v>
      </c>
      <c r="G2916" s="10">
        <v>28452.309999999998</v>
      </c>
      <c r="H2916" s="10">
        <v>0</v>
      </c>
      <c r="I2916" s="10">
        <f>FCT_table_Service_Profitability[[#This Row],[Revenues (target)]]-FCT_table_Service_Profitability[[#This Row],[Expenses (target)]]</f>
        <v>28452.309999999998</v>
      </c>
      <c r="J2916" s="8" t="s">
        <v>33</v>
      </c>
      <c r="M2916" s="5"/>
      <c r="N2916" s="5"/>
    </row>
    <row r="2917" spans="1:14" x14ac:dyDescent="0.3">
      <c r="A2917" s="2">
        <v>44896</v>
      </c>
      <c r="B2917" s="24" t="s">
        <v>4</v>
      </c>
      <c r="C2917" s="8" t="s">
        <v>28</v>
      </c>
      <c r="D2917" s="3">
        <v>19642.3</v>
      </c>
      <c r="E2917" s="4">
        <v>0</v>
      </c>
      <c r="F2917" s="4">
        <f>FCT_table_Service_Profitability[[#This Row],[Revenues]]-FCT_table_Service_Profitability[[#This Row],[Expenses]]</f>
        <v>19642.3</v>
      </c>
      <c r="G2917" s="10">
        <v>22981.490999999998</v>
      </c>
      <c r="H2917" s="10">
        <v>0</v>
      </c>
      <c r="I2917" s="10">
        <f>FCT_table_Service_Profitability[[#This Row],[Revenues (target)]]-FCT_table_Service_Profitability[[#This Row],[Expenses (target)]]</f>
        <v>22981.490999999998</v>
      </c>
      <c r="J2917" s="8" t="s">
        <v>33</v>
      </c>
      <c r="M2917" s="5"/>
      <c r="N2917" s="5"/>
    </row>
    <row r="2918" spans="1:14" x14ac:dyDescent="0.3">
      <c r="A2918" s="2">
        <v>44562</v>
      </c>
      <c r="B2918" s="24" t="s">
        <v>10</v>
      </c>
      <c r="C2918" s="8" t="s">
        <v>28</v>
      </c>
      <c r="D2918" s="3">
        <v>564.4</v>
      </c>
      <c r="E2918" s="4">
        <v>0</v>
      </c>
      <c r="F2918" s="4">
        <f>FCT_table_Service_Profitability[[#This Row],[Revenues]]-FCT_table_Service_Profitability[[#This Row],[Expenses]]</f>
        <v>564.4</v>
      </c>
      <c r="G2918" s="10">
        <v>395.08</v>
      </c>
      <c r="H2918" s="10">
        <v>0</v>
      </c>
      <c r="I2918" s="10">
        <f>FCT_table_Service_Profitability[[#This Row],[Revenues (target)]]-FCT_table_Service_Profitability[[#This Row],[Expenses (target)]]</f>
        <v>395.08</v>
      </c>
      <c r="J2918" s="8" t="s">
        <v>33</v>
      </c>
      <c r="M2918" s="5"/>
      <c r="N2918" s="5"/>
    </row>
    <row r="2919" spans="1:14" x14ac:dyDescent="0.3">
      <c r="A2919" s="2">
        <v>44593</v>
      </c>
      <c r="B2919" s="24" t="s">
        <v>10</v>
      </c>
      <c r="C2919" s="8" t="s">
        <v>28</v>
      </c>
      <c r="D2919" s="3">
        <v>495.6</v>
      </c>
      <c r="E2919" s="4">
        <v>0</v>
      </c>
      <c r="F2919" s="4">
        <f>FCT_table_Service_Profitability[[#This Row],[Revenues]]-FCT_table_Service_Profitability[[#This Row],[Expenses]]</f>
        <v>495.6</v>
      </c>
      <c r="G2919" s="10">
        <v>441.084</v>
      </c>
      <c r="H2919" s="10">
        <v>0</v>
      </c>
      <c r="I2919" s="10">
        <f>FCT_table_Service_Profitability[[#This Row],[Revenues (target)]]-FCT_table_Service_Profitability[[#This Row],[Expenses (target)]]</f>
        <v>441.084</v>
      </c>
      <c r="J2919" s="8" t="s">
        <v>33</v>
      </c>
      <c r="M2919" s="5"/>
      <c r="N2919" s="5"/>
    </row>
    <row r="2920" spans="1:14" x14ac:dyDescent="0.3">
      <c r="A2920" s="2">
        <v>44621</v>
      </c>
      <c r="B2920" s="24" t="s">
        <v>10</v>
      </c>
      <c r="C2920" s="8" t="s">
        <v>28</v>
      </c>
      <c r="D2920" s="3">
        <v>398.4</v>
      </c>
      <c r="E2920" s="4">
        <v>0</v>
      </c>
      <c r="F2920" s="4">
        <f>FCT_table_Service_Profitability[[#This Row],[Revenues]]-FCT_table_Service_Profitability[[#This Row],[Expenses]]</f>
        <v>398.4</v>
      </c>
      <c r="G2920" s="10">
        <v>442.22399999999999</v>
      </c>
      <c r="H2920" s="10">
        <v>0</v>
      </c>
      <c r="I2920" s="10">
        <f>FCT_table_Service_Profitability[[#This Row],[Revenues (target)]]-FCT_table_Service_Profitability[[#This Row],[Expenses (target)]]</f>
        <v>442.22399999999999</v>
      </c>
      <c r="J2920" s="8" t="s">
        <v>33</v>
      </c>
      <c r="M2920" s="5"/>
      <c r="N2920" s="5"/>
    </row>
    <row r="2921" spans="1:14" x14ac:dyDescent="0.3">
      <c r="A2921" s="2">
        <v>44652</v>
      </c>
      <c r="B2921" s="24" t="s">
        <v>10</v>
      </c>
      <c r="C2921" s="8" t="s">
        <v>28</v>
      </c>
      <c r="D2921" s="3">
        <v>532.9</v>
      </c>
      <c r="E2921" s="4">
        <v>0</v>
      </c>
      <c r="F2921" s="4">
        <f>FCT_table_Service_Profitability[[#This Row],[Revenues]]-FCT_table_Service_Profitability[[#This Row],[Expenses]]</f>
        <v>532.9</v>
      </c>
      <c r="G2921" s="10">
        <v>410.33299999999997</v>
      </c>
      <c r="H2921" s="10">
        <v>0</v>
      </c>
      <c r="I2921" s="10">
        <f>FCT_table_Service_Profitability[[#This Row],[Revenues (target)]]-FCT_table_Service_Profitability[[#This Row],[Expenses (target)]]</f>
        <v>410.33299999999997</v>
      </c>
      <c r="J2921" s="8" t="s">
        <v>33</v>
      </c>
      <c r="M2921" s="5"/>
      <c r="N2921" s="5"/>
    </row>
    <row r="2922" spans="1:14" x14ac:dyDescent="0.3">
      <c r="A2922" s="2">
        <v>44682</v>
      </c>
      <c r="B2922" s="24" t="s">
        <v>10</v>
      </c>
      <c r="C2922" s="8" t="s">
        <v>28</v>
      </c>
      <c r="D2922" s="3">
        <v>437.3</v>
      </c>
      <c r="E2922" s="4">
        <v>0</v>
      </c>
      <c r="F2922" s="4">
        <f>FCT_table_Service_Profitability[[#This Row],[Revenues]]-FCT_table_Service_Profitability[[#This Row],[Expenses]]</f>
        <v>437.3</v>
      </c>
      <c r="G2922" s="10">
        <v>437.3</v>
      </c>
      <c r="H2922" s="10">
        <v>0</v>
      </c>
      <c r="I2922" s="10">
        <f>FCT_table_Service_Profitability[[#This Row],[Revenues (target)]]-FCT_table_Service_Profitability[[#This Row],[Expenses (target)]]</f>
        <v>437.3</v>
      </c>
      <c r="J2922" s="8" t="s">
        <v>33</v>
      </c>
      <c r="M2922" s="5"/>
      <c r="N2922" s="5"/>
    </row>
    <row r="2923" spans="1:14" x14ac:dyDescent="0.3">
      <c r="A2923" s="2">
        <v>44713</v>
      </c>
      <c r="B2923" s="24" t="s">
        <v>10</v>
      </c>
      <c r="C2923" s="8" t="s">
        <v>28</v>
      </c>
      <c r="D2923" s="3">
        <v>369.7</v>
      </c>
      <c r="E2923" s="4">
        <v>0</v>
      </c>
      <c r="F2923" s="4">
        <f>FCT_table_Service_Profitability[[#This Row],[Revenues]]-FCT_table_Service_Profitability[[#This Row],[Expenses]]</f>
        <v>369.7</v>
      </c>
      <c r="G2923" s="10">
        <v>414.06400000000002</v>
      </c>
      <c r="H2923" s="10">
        <v>0</v>
      </c>
      <c r="I2923" s="10">
        <f>FCT_table_Service_Profitability[[#This Row],[Revenues (target)]]-FCT_table_Service_Profitability[[#This Row],[Expenses (target)]]</f>
        <v>414.06400000000002</v>
      </c>
      <c r="J2923" s="8" t="s">
        <v>33</v>
      </c>
      <c r="M2923" s="5"/>
      <c r="N2923" s="5"/>
    </row>
    <row r="2924" spans="1:14" x14ac:dyDescent="0.3">
      <c r="A2924" s="2">
        <v>44743</v>
      </c>
      <c r="B2924" s="24" t="s">
        <v>10</v>
      </c>
      <c r="C2924" s="8" t="s">
        <v>28</v>
      </c>
      <c r="D2924" s="3">
        <v>358.9</v>
      </c>
      <c r="E2924" s="4">
        <v>0</v>
      </c>
      <c r="F2924" s="4">
        <f>FCT_table_Service_Profitability[[#This Row],[Revenues]]-FCT_table_Service_Profitability[[#This Row],[Expenses]]</f>
        <v>358.9</v>
      </c>
      <c r="G2924" s="10">
        <v>258.40799999999996</v>
      </c>
      <c r="H2924" s="10">
        <v>0</v>
      </c>
      <c r="I2924" s="10">
        <f>FCT_table_Service_Profitability[[#This Row],[Revenues (target)]]-FCT_table_Service_Profitability[[#This Row],[Expenses (target)]]</f>
        <v>258.40799999999996</v>
      </c>
      <c r="J2924" s="8" t="s">
        <v>33</v>
      </c>
      <c r="M2924" s="5"/>
      <c r="N2924" s="5"/>
    </row>
    <row r="2925" spans="1:14" x14ac:dyDescent="0.3">
      <c r="A2925" s="2">
        <v>44774</v>
      </c>
      <c r="B2925" s="24" t="s">
        <v>10</v>
      </c>
      <c r="C2925" s="8" t="s">
        <v>28</v>
      </c>
      <c r="D2925" s="3">
        <v>377.9</v>
      </c>
      <c r="E2925" s="4">
        <v>0</v>
      </c>
      <c r="F2925" s="4">
        <f>FCT_table_Service_Profitability[[#This Row],[Revenues]]-FCT_table_Service_Profitability[[#This Row],[Expenses]]</f>
        <v>377.9</v>
      </c>
      <c r="G2925" s="10">
        <v>359.00499999999994</v>
      </c>
      <c r="H2925" s="10">
        <v>0</v>
      </c>
      <c r="I2925" s="10">
        <f>FCT_table_Service_Profitability[[#This Row],[Revenues (target)]]-FCT_table_Service_Profitability[[#This Row],[Expenses (target)]]</f>
        <v>359.00499999999994</v>
      </c>
      <c r="J2925" s="8" t="s">
        <v>33</v>
      </c>
      <c r="M2925" s="5"/>
      <c r="N2925" s="5"/>
    </row>
    <row r="2926" spans="1:14" x14ac:dyDescent="0.3">
      <c r="A2926" s="2">
        <v>44805</v>
      </c>
      <c r="B2926" s="24" t="s">
        <v>10</v>
      </c>
      <c r="C2926" s="8" t="s">
        <v>28</v>
      </c>
      <c r="D2926" s="3">
        <v>437.4</v>
      </c>
      <c r="E2926" s="4">
        <v>0</v>
      </c>
      <c r="F2926" s="4">
        <f>FCT_table_Service_Profitability[[#This Row],[Revenues]]-FCT_table_Service_Profitability[[#This Row],[Expenses]]</f>
        <v>437.4</v>
      </c>
      <c r="G2926" s="10">
        <v>363.04199999999997</v>
      </c>
      <c r="H2926" s="10">
        <v>0</v>
      </c>
      <c r="I2926" s="10">
        <f>FCT_table_Service_Profitability[[#This Row],[Revenues (target)]]-FCT_table_Service_Profitability[[#This Row],[Expenses (target)]]</f>
        <v>363.04199999999997</v>
      </c>
      <c r="J2926" s="8" t="s">
        <v>33</v>
      </c>
      <c r="M2926" s="5"/>
      <c r="N2926" s="5"/>
    </row>
    <row r="2927" spans="1:14" x14ac:dyDescent="0.3">
      <c r="A2927" s="2">
        <v>44835</v>
      </c>
      <c r="B2927" s="24" t="s">
        <v>10</v>
      </c>
      <c r="C2927" s="8" t="s">
        <v>28</v>
      </c>
      <c r="D2927" s="3">
        <v>397.9</v>
      </c>
      <c r="E2927" s="4">
        <v>0</v>
      </c>
      <c r="F2927" s="4">
        <f>FCT_table_Service_Profitability[[#This Row],[Revenues]]-FCT_table_Service_Profitability[[#This Row],[Expenses]]</f>
        <v>397.9</v>
      </c>
      <c r="G2927" s="10">
        <v>393.92099999999999</v>
      </c>
      <c r="H2927" s="10">
        <v>0</v>
      </c>
      <c r="I2927" s="10">
        <f>FCT_table_Service_Profitability[[#This Row],[Revenues (target)]]-FCT_table_Service_Profitability[[#This Row],[Expenses (target)]]</f>
        <v>393.92099999999999</v>
      </c>
      <c r="J2927" s="8" t="s">
        <v>33</v>
      </c>
      <c r="M2927" s="5"/>
      <c r="N2927" s="5"/>
    </row>
    <row r="2928" spans="1:14" x14ac:dyDescent="0.3">
      <c r="A2928" s="2">
        <v>44866</v>
      </c>
      <c r="B2928" s="24" t="s">
        <v>10</v>
      </c>
      <c r="C2928" s="8" t="s">
        <v>28</v>
      </c>
      <c r="D2928" s="3">
        <v>462</v>
      </c>
      <c r="E2928" s="4">
        <v>0</v>
      </c>
      <c r="F2928" s="4">
        <f>FCT_table_Service_Profitability[[#This Row],[Revenues]]-FCT_table_Service_Profitability[[#This Row],[Expenses]]</f>
        <v>462</v>
      </c>
      <c r="G2928" s="10">
        <v>392.7</v>
      </c>
      <c r="H2928" s="10">
        <v>0</v>
      </c>
      <c r="I2928" s="10">
        <f>FCT_table_Service_Profitability[[#This Row],[Revenues (target)]]-FCT_table_Service_Profitability[[#This Row],[Expenses (target)]]</f>
        <v>392.7</v>
      </c>
      <c r="J2928" s="8" t="s">
        <v>33</v>
      </c>
      <c r="M2928" s="5"/>
      <c r="N2928" s="5"/>
    </row>
    <row r="2929" spans="1:14" x14ac:dyDescent="0.3">
      <c r="A2929" s="2">
        <v>44896</v>
      </c>
      <c r="B2929" s="24" t="s">
        <v>10</v>
      </c>
      <c r="C2929" s="8" t="s">
        <v>28</v>
      </c>
      <c r="D2929" s="3">
        <v>395.6</v>
      </c>
      <c r="E2929" s="4">
        <v>0</v>
      </c>
      <c r="F2929" s="4">
        <f>FCT_table_Service_Profitability[[#This Row],[Revenues]]-FCT_table_Service_Profitability[[#This Row],[Expenses]]</f>
        <v>395.6</v>
      </c>
      <c r="G2929" s="10">
        <v>363.95200000000006</v>
      </c>
      <c r="H2929" s="10">
        <v>0</v>
      </c>
      <c r="I2929" s="10">
        <f>FCT_table_Service_Profitability[[#This Row],[Revenues (target)]]-FCT_table_Service_Profitability[[#This Row],[Expenses (target)]]</f>
        <v>363.95200000000006</v>
      </c>
      <c r="J2929" s="8" t="s">
        <v>33</v>
      </c>
      <c r="M2929" s="5"/>
      <c r="N2929" s="5"/>
    </row>
    <row r="2930" spans="1:14" x14ac:dyDescent="0.3">
      <c r="A2930" s="2">
        <v>44562</v>
      </c>
      <c r="B2930" s="24" t="s">
        <v>20</v>
      </c>
      <c r="C2930" s="8" t="s">
        <v>28</v>
      </c>
      <c r="D2930" s="3">
        <v>618406.30000000005</v>
      </c>
      <c r="E2930" s="4">
        <v>0</v>
      </c>
      <c r="F2930" s="4">
        <f>FCT_table_Service_Profitability[[#This Row],[Revenues]]-FCT_table_Service_Profitability[[#This Row],[Expenses]]</f>
        <v>618406.30000000005</v>
      </c>
      <c r="G2930" s="10">
        <v>568933.79600000009</v>
      </c>
      <c r="H2930" s="10">
        <v>0</v>
      </c>
      <c r="I2930" s="10">
        <f>FCT_table_Service_Profitability[[#This Row],[Revenues (target)]]-FCT_table_Service_Profitability[[#This Row],[Expenses (target)]]</f>
        <v>568933.79600000009</v>
      </c>
      <c r="J2930" s="8" t="s">
        <v>33</v>
      </c>
      <c r="M2930" s="5"/>
      <c r="N2930" s="5"/>
    </row>
    <row r="2931" spans="1:14" x14ac:dyDescent="0.3">
      <c r="A2931" s="2">
        <v>44593</v>
      </c>
      <c r="B2931" s="24" t="s">
        <v>20</v>
      </c>
      <c r="C2931" s="8" t="s">
        <v>28</v>
      </c>
      <c r="D2931" s="3">
        <v>467763.6</v>
      </c>
      <c r="E2931" s="4">
        <v>0</v>
      </c>
      <c r="F2931" s="4">
        <f>FCT_table_Service_Profitability[[#This Row],[Revenues]]-FCT_table_Service_Profitability[[#This Row],[Expenses]]</f>
        <v>467763.6</v>
      </c>
      <c r="G2931" s="10">
        <v>332112.15599999996</v>
      </c>
      <c r="H2931" s="10">
        <v>0</v>
      </c>
      <c r="I2931" s="10">
        <f>FCT_table_Service_Profitability[[#This Row],[Revenues (target)]]-FCT_table_Service_Profitability[[#This Row],[Expenses (target)]]</f>
        <v>332112.15599999996</v>
      </c>
      <c r="J2931" s="8" t="s">
        <v>33</v>
      </c>
      <c r="M2931" s="5"/>
      <c r="N2931" s="5"/>
    </row>
    <row r="2932" spans="1:14" x14ac:dyDescent="0.3">
      <c r="A2932" s="2">
        <v>44621</v>
      </c>
      <c r="B2932" s="24" t="s">
        <v>20</v>
      </c>
      <c r="C2932" s="8" t="s">
        <v>28</v>
      </c>
      <c r="D2932" s="3">
        <v>524765.5</v>
      </c>
      <c r="E2932" s="4">
        <v>0</v>
      </c>
      <c r="F2932" s="4">
        <f>FCT_table_Service_Profitability[[#This Row],[Revenues]]-FCT_table_Service_Profitability[[#This Row],[Expenses]]</f>
        <v>524765.5</v>
      </c>
      <c r="G2932" s="10">
        <v>503774.88</v>
      </c>
      <c r="H2932" s="10">
        <v>0</v>
      </c>
      <c r="I2932" s="10">
        <f>FCT_table_Service_Profitability[[#This Row],[Revenues (target)]]-FCT_table_Service_Profitability[[#This Row],[Expenses (target)]]</f>
        <v>503774.88</v>
      </c>
      <c r="J2932" s="8" t="s">
        <v>33</v>
      </c>
      <c r="M2932" s="5"/>
      <c r="N2932" s="5"/>
    </row>
    <row r="2933" spans="1:14" x14ac:dyDescent="0.3">
      <c r="A2933" s="2">
        <v>44652</v>
      </c>
      <c r="B2933" s="24" t="s">
        <v>20</v>
      </c>
      <c r="C2933" s="8" t="s">
        <v>28</v>
      </c>
      <c r="D2933" s="3">
        <v>543258.1</v>
      </c>
      <c r="E2933" s="4">
        <v>0</v>
      </c>
      <c r="F2933" s="4">
        <f>FCT_table_Service_Profitability[[#This Row],[Revenues]]-FCT_table_Service_Profitability[[#This Row],[Expenses]]</f>
        <v>543258.1</v>
      </c>
      <c r="G2933" s="10">
        <v>499797.45199999999</v>
      </c>
      <c r="H2933" s="10">
        <v>0</v>
      </c>
      <c r="I2933" s="10">
        <f>FCT_table_Service_Profitability[[#This Row],[Revenues (target)]]-FCT_table_Service_Profitability[[#This Row],[Expenses (target)]]</f>
        <v>499797.45199999999</v>
      </c>
      <c r="J2933" s="8" t="s">
        <v>33</v>
      </c>
      <c r="M2933" s="5"/>
      <c r="N2933" s="5"/>
    </row>
    <row r="2934" spans="1:14" x14ac:dyDescent="0.3">
      <c r="A2934" s="2">
        <v>44682</v>
      </c>
      <c r="B2934" s="24" t="s">
        <v>20</v>
      </c>
      <c r="C2934" s="8" t="s">
        <v>28</v>
      </c>
      <c r="D2934" s="3">
        <v>828617.3</v>
      </c>
      <c r="E2934" s="4">
        <v>0</v>
      </c>
      <c r="F2934" s="4">
        <f>FCT_table_Service_Profitability[[#This Row],[Revenues]]-FCT_table_Service_Profitability[[#This Row],[Expenses]]</f>
        <v>828617.3</v>
      </c>
      <c r="G2934" s="10">
        <v>986054.58700000006</v>
      </c>
      <c r="H2934" s="10">
        <v>0</v>
      </c>
      <c r="I2934" s="10">
        <f>FCT_table_Service_Profitability[[#This Row],[Revenues (target)]]-FCT_table_Service_Profitability[[#This Row],[Expenses (target)]]</f>
        <v>986054.58700000006</v>
      </c>
      <c r="J2934" s="8" t="s">
        <v>33</v>
      </c>
      <c r="M2934" s="5"/>
      <c r="N2934" s="5"/>
    </row>
    <row r="2935" spans="1:14" x14ac:dyDescent="0.3">
      <c r="A2935" s="2">
        <v>44713</v>
      </c>
      <c r="B2935" s="24" t="s">
        <v>20</v>
      </c>
      <c r="C2935" s="8" t="s">
        <v>28</v>
      </c>
      <c r="D2935" s="3">
        <v>722392.4</v>
      </c>
      <c r="E2935" s="4">
        <v>0</v>
      </c>
      <c r="F2935" s="4">
        <f>FCT_table_Service_Profitability[[#This Row],[Revenues]]-FCT_table_Service_Profitability[[#This Row],[Expenses]]</f>
        <v>722392.4</v>
      </c>
      <c r="G2935" s="10">
        <v>881318.728</v>
      </c>
      <c r="H2935" s="10">
        <v>0</v>
      </c>
      <c r="I2935" s="10">
        <f>FCT_table_Service_Profitability[[#This Row],[Revenues (target)]]-FCT_table_Service_Profitability[[#This Row],[Expenses (target)]]</f>
        <v>881318.728</v>
      </c>
      <c r="J2935" s="8" t="s">
        <v>33</v>
      </c>
      <c r="M2935" s="5"/>
      <c r="N2935" s="5"/>
    </row>
    <row r="2936" spans="1:14" x14ac:dyDescent="0.3">
      <c r="A2936" s="2">
        <v>44743</v>
      </c>
      <c r="B2936" s="24" t="s">
        <v>20</v>
      </c>
      <c r="C2936" s="8" t="s">
        <v>28</v>
      </c>
      <c r="D2936" s="3">
        <v>506854.3</v>
      </c>
      <c r="E2936" s="4">
        <v>0</v>
      </c>
      <c r="F2936" s="4">
        <f>FCT_table_Service_Profitability[[#This Row],[Revenues]]-FCT_table_Service_Profitability[[#This Row],[Expenses]]</f>
        <v>506854.3</v>
      </c>
      <c r="G2936" s="10">
        <v>557539.73</v>
      </c>
      <c r="H2936" s="10">
        <v>0</v>
      </c>
      <c r="I2936" s="10">
        <f>FCT_table_Service_Profitability[[#This Row],[Revenues (target)]]-FCT_table_Service_Profitability[[#This Row],[Expenses (target)]]</f>
        <v>557539.73</v>
      </c>
      <c r="J2936" s="8" t="s">
        <v>33</v>
      </c>
      <c r="M2936" s="5"/>
      <c r="N2936" s="5"/>
    </row>
    <row r="2937" spans="1:14" x14ac:dyDescent="0.3">
      <c r="A2937" s="2">
        <v>44774</v>
      </c>
      <c r="B2937" s="24" t="s">
        <v>20</v>
      </c>
      <c r="C2937" s="8" t="s">
        <v>28</v>
      </c>
      <c r="D2937" s="3">
        <v>792224.2</v>
      </c>
      <c r="E2937" s="4">
        <v>0</v>
      </c>
      <c r="F2937" s="4">
        <f>FCT_table_Service_Profitability[[#This Row],[Revenues]]-FCT_table_Service_Profitability[[#This Row],[Expenses]]</f>
        <v>792224.2</v>
      </c>
      <c r="G2937" s="10">
        <v>673390.57</v>
      </c>
      <c r="H2937" s="10">
        <v>0</v>
      </c>
      <c r="I2937" s="10">
        <f>FCT_table_Service_Profitability[[#This Row],[Revenues (target)]]-FCT_table_Service_Profitability[[#This Row],[Expenses (target)]]</f>
        <v>673390.57</v>
      </c>
      <c r="J2937" s="8" t="s">
        <v>33</v>
      </c>
      <c r="M2937" s="5"/>
      <c r="N2937" s="5"/>
    </row>
    <row r="2938" spans="1:14" x14ac:dyDescent="0.3">
      <c r="A2938" s="2">
        <v>44805</v>
      </c>
      <c r="B2938" s="24" t="s">
        <v>20</v>
      </c>
      <c r="C2938" s="8" t="s">
        <v>28</v>
      </c>
      <c r="D2938" s="3">
        <v>647507.5</v>
      </c>
      <c r="E2938" s="4">
        <v>0</v>
      </c>
      <c r="F2938" s="4">
        <f>FCT_table_Service_Profitability[[#This Row],[Revenues]]-FCT_table_Service_Profitability[[#This Row],[Expenses]]</f>
        <v>647507.5</v>
      </c>
      <c r="G2938" s="10">
        <v>589231.82500000007</v>
      </c>
      <c r="H2938" s="10">
        <v>0</v>
      </c>
      <c r="I2938" s="10">
        <f>FCT_table_Service_Profitability[[#This Row],[Revenues (target)]]-FCT_table_Service_Profitability[[#This Row],[Expenses (target)]]</f>
        <v>589231.82500000007</v>
      </c>
      <c r="J2938" s="8" t="s">
        <v>33</v>
      </c>
      <c r="M2938" s="5"/>
      <c r="N2938" s="5"/>
    </row>
    <row r="2939" spans="1:14" x14ac:dyDescent="0.3">
      <c r="A2939" s="2">
        <v>44835</v>
      </c>
      <c r="B2939" s="24" t="s">
        <v>20</v>
      </c>
      <c r="C2939" s="8" t="s">
        <v>28</v>
      </c>
      <c r="D2939" s="3">
        <v>829597.3</v>
      </c>
      <c r="E2939" s="4">
        <v>0</v>
      </c>
      <c r="F2939" s="4">
        <f>FCT_table_Service_Profitability[[#This Row],[Revenues]]-FCT_table_Service_Profitability[[#This Row],[Expenses]]</f>
        <v>829597.3</v>
      </c>
      <c r="G2939" s="10">
        <v>663677.84000000008</v>
      </c>
      <c r="H2939" s="10">
        <v>0</v>
      </c>
      <c r="I2939" s="10">
        <f>FCT_table_Service_Profitability[[#This Row],[Revenues (target)]]-FCT_table_Service_Profitability[[#This Row],[Expenses (target)]]</f>
        <v>663677.84000000008</v>
      </c>
      <c r="J2939" s="8" t="s">
        <v>33</v>
      </c>
      <c r="M2939" s="5"/>
      <c r="N2939" s="5"/>
    </row>
    <row r="2940" spans="1:14" x14ac:dyDescent="0.3">
      <c r="A2940" s="2">
        <v>44866</v>
      </c>
      <c r="B2940" s="24" t="s">
        <v>20</v>
      </c>
      <c r="C2940" s="8" t="s">
        <v>28</v>
      </c>
      <c r="D2940" s="3">
        <v>511216.2</v>
      </c>
      <c r="E2940" s="4">
        <v>0</v>
      </c>
      <c r="F2940" s="4">
        <f>FCT_table_Service_Profitability[[#This Row],[Revenues]]-FCT_table_Service_Profitability[[#This Row],[Expenses]]</f>
        <v>511216.2</v>
      </c>
      <c r="G2940" s="10">
        <v>536777.01</v>
      </c>
      <c r="H2940" s="10">
        <v>0</v>
      </c>
      <c r="I2940" s="10">
        <f>FCT_table_Service_Profitability[[#This Row],[Revenues (target)]]-FCT_table_Service_Profitability[[#This Row],[Expenses (target)]]</f>
        <v>536777.01</v>
      </c>
      <c r="J2940" s="8" t="s">
        <v>33</v>
      </c>
      <c r="M2940" s="5"/>
      <c r="N2940" s="5"/>
    </row>
    <row r="2941" spans="1:14" x14ac:dyDescent="0.3">
      <c r="A2941" s="2">
        <v>44896</v>
      </c>
      <c r="B2941" s="24" t="s">
        <v>20</v>
      </c>
      <c r="C2941" s="8" t="s">
        <v>28</v>
      </c>
      <c r="D2941" s="3">
        <v>612261.69999999995</v>
      </c>
      <c r="E2941" s="4">
        <v>0</v>
      </c>
      <c r="F2941" s="4">
        <f>FCT_table_Service_Profitability[[#This Row],[Revenues]]-FCT_table_Service_Profitability[[#This Row],[Expenses]]</f>
        <v>612261.69999999995</v>
      </c>
      <c r="G2941" s="10">
        <v>434705.80699999997</v>
      </c>
      <c r="H2941" s="10">
        <v>0</v>
      </c>
      <c r="I2941" s="10">
        <f>FCT_table_Service_Profitability[[#This Row],[Revenues (target)]]-FCT_table_Service_Profitability[[#This Row],[Expenses (target)]]</f>
        <v>434705.80699999997</v>
      </c>
      <c r="J2941" s="8" t="s">
        <v>33</v>
      </c>
      <c r="M2941" s="5"/>
      <c r="N2941" s="5"/>
    </row>
    <row r="2942" spans="1:14" x14ac:dyDescent="0.3">
      <c r="A2942" s="2">
        <v>44562</v>
      </c>
      <c r="B2942" s="24" t="s">
        <v>23</v>
      </c>
      <c r="C2942" s="8" t="s">
        <v>28</v>
      </c>
      <c r="D2942" s="3">
        <v>710.1</v>
      </c>
      <c r="E2942" s="4">
        <v>0</v>
      </c>
      <c r="F2942" s="4">
        <f>FCT_table_Service_Profitability[[#This Row],[Revenues]]-FCT_table_Service_Profitability[[#This Row],[Expenses]]</f>
        <v>710.1</v>
      </c>
      <c r="G2942" s="10">
        <v>845.01900000000001</v>
      </c>
      <c r="H2942" s="10">
        <v>0</v>
      </c>
      <c r="I2942" s="10">
        <f>FCT_table_Service_Profitability[[#This Row],[Revenues (target)]]-FCT_table_Service_Profitability[[#This Row],[Expenses (target)]]</f>
        <v>845.01900000000001</v>
      </c>
      <c r="J2942" s="8" t="s">
        <v>33</v>
      </c>
      <c r="M2942" s="5"/>
      <c r="N2942" s="5"/>
    </row>
    <row r="2943" spans="1:14" x14ac:dyDescent="0.3">
      <c r="A2943" s="2">
        <v>44593</v>
      </c>
      <c r="B2943" s="24" t="s">
        <v>23</v>
      </c>
      <c r="C2943" s="8" t="s">
        <v>28</v>
      </c>
      <c r="D2943" s="3">
        <v>334.8</v>
      </c>
      <c r="E2943" s="4">
        <v>0</v>
      </c>
      <c r="F2943" s="4">
        <f>FCT_table_Service_Profitability[[#This Row],[Revenues]]-FCT_table_Service_Profitability[[#This Row],[Expenses]]</f>
        <v>334.8</v>
      </c>
      <c r="G2943" s="10">
        <v>425.19600000000003</v>
      </c>
      <c r="H2943" s="10">
        <v>0</v>
      </c>
      <c r="I2943" s="10">
        <f>FCT_table_Service_Profitability[[#This Row],[Revenues (target)]]-FCT_table_Service_Profitability[[#This Row],[Expenses (target)]]</f>
        <v>425.19600000000003</v>
      </c>
      <c r="J2943" s="8" t="s">
        <v>33</v>
      </c>
      <c r="M2943" s="5"/>
      <c r="N2943" s="5"/>
    </row>
    <row r="2944" spans="1:14" x14ac:dyDescent="0.3">
      <c r="A2944" s="2">
        <v>44621</v>
      </c>
      <c r="B2944" s="24" t="s">
        <v>23</v>
      </c>
      <c r="C2944" s="8" t="s">
        <v>28</v>
      </c>
      <c r="D2944" s="3">
        <v>468.7</v>
      </c>
      <c r="E2944" s="4">
        <v>0</v>
      </c>
      <c r="F2944" s="4">
        <f>FCT_table_Service_Profitability[[#This Row],[Revenues]]-FCT_table_Service_Profitability[[#This Row],[Expenses]]</f>
        <v>468.7</v>
      </c>
      <c r="G2944" s="10">
        <v>543.69199999999989</v>
      </c>
      <c r="H2944" s="10">
        <v>0</v>
      </c>
      <c r="I2944" s="10">
        <f>FCT_table_Service_Profitability[[#This Row],[Revenues (target)]]-FCT_table_Service_Profitability[[#This Row],[Expenses (target)]]</f>
        <v>543.69199999999989</v>
      </c>
      <c r="J2944" s="8" t="s">
        <v>33</v>
      </c>
      <c r="M2944" s="5"/>
      <c r="N2944" s="5"/>
    </row>
    <row r="2945" spans="1:14" x14ac:dyDescent="0.3">
      <c r="A2945" s="2">
        <v>44652</v>
      </c>
      <c r="B2945" s="24" t="s">
        <v>23</v>
      </c>
      <c r="C2945" s="8" t="s">
        <v>28</v>
      </c>
      <c r="D2945" s="3">
        <v>322.5</v>
      </c>
      <c r="E2945" s="4">
        <v>0</v>
      </c>
      <c r="F2945" s="4">
        <f>FCT_table_Service_Profitability[[#This Row],[Revenues]]-FCT_table_Service_Profitability[[#This Row],[Expenses]]</f>
        <v>322.5</v>
      </c>
      <c r="G2945" s="10">
        <v>245.1</v>
      </c>
      <c r="H2945" s="10">
        <v>0</v>
      </c>
      <c r="I2945" s="10">
        <f>FCT_table_Service_Profitability[[#This Row],[Revenues (target)]]-FCT_table_Service_Profitability[[#This Row],[Expenses (target)]]</f>
        <v>245.1</v>
      </c>
      <c r="J2945" s="8" t="s">
        <v>33</v>
      </c>
      <c r="M2945" s="5"/>
      <c r="N2945" s="5"/>
    </row>
    <row r="2946" spans="1:14" x14ac:dyDescent="0.3">
      <c r="A2946" s="2">
        <v>44682</v>
      </c>
      <c r="B2946" s="24" t="s">
        <v>23</v>
      </c>
      <c r="C2946" s="8" t="s">
        <v>28</v>
      </c>
      <c r="D2946" s="3">
        <v>328.7</v>
      </c>
      <c r="E2946" s="4">
        <v>0</v>
      </c>
      <c r="F2946" s="4">
        <f>FCT_table_Service_Profitability[[#This Row],[Revenues]]-FCT_table_Service_Profitability[[#This Row],[Expenses]]</f>
        <v>328.7</v>
      </c>
      <c r="G2946" s="10">
        <v>348.42200000000003</v>
      </c>
      <c r="H2946" s="10">
        <v>0</v>
      </c>
      <c r="I2946" s="10">
        <f>FCT_table_Service_Profitability[[#This Row],[Revenues (target)]]-FCT_table_Service_Profitability[[#This Row],[Expenses (target)]]</f>
        <v>348.42200000000003</v>
      </c>
      <c r="J2946" s="8" t="s">
        <v>33</v>
      </c>
      <c r="M2946" s="5"/>
      <c r="N2946" s="5"/>
    </row>
    <row r="2947" spans="1:14" x14ac:dyDescent="0.3">
      <c r="A2947" s="2">
        <v>44713</v>
      </c>
      <c r="B2947" s="24" t="s">
        <v>23</v>
      </c>
      <c r="C2947" s="8" t="s">
        <v>28</v>
      </c>
      <c r="D2947" s="3">
        <v>267.2</v>
      </c>
      <c r="E2947" s="4">
        <v>0</v>
      </c>
      <c r="F2947" s="4">
        <f>FCT_table_Service_Profitability[[#This Row],[Revenues]]-FCT_table_Service_Profitability[[#This Row],[Expenses]]</f>
        <v>267.2</v>
      </c>
      <c r="G2947" s="10">
        <v>312.62399999999997</v>
      </c>
      <c r="H2947" s="10">
        <v>0</v>
      </c>
      <c r="I2947" s="10">
        <f>FCT_table_Service_Profitability[[#This Row],[Revenues (target)]]-FCT_table_Service_Profitability[[#This Row],[Expenses (target)]]</f>
        <v>312.62399999999997</v>
      </c>
      <c r="J2947" s="8" t="s">
        <v>33</v>
      </c>
      <c r="M2947" s="5"/>
      <c r="N2947" s="5"/>
    </row>
    <row r="2948" spans="1:14" x14ac:dyDescent="0.3">
      <c r="A2948" s="2">
        <v>44743</v>
      </c>
      <c r="B2948" s="24" t="s">
        <v>23</v>
      </c>
      <c r="C2948" s="8" t="s">
        <v>28</v>
      </c>
      <c r="D2948" s="3">
        <v>253.7</v>
      </c>
      <c r="E2948" s="4">
        <v>0</v>
      </c>
      <c r="F2948" s="4">
        <f>FCT_table_Service_Profitability[[#This Row],[Revenues]]-FCT_table_Service_Profitability[[#This Row],[Expenses]]</f>
        <v>253.7</v>
      </c>
      <c r="G2948" s="10">
        <v>230.86699999999999</v>
      </c>
      <c r="H2948" s="10">
        <v>0</v>
      </c>
      <c r="I2948" s="10">
        <f>FCT_table_Service_Profitability[[#This Row],[Revenues (target)]]-FCT_table_Service_Profitability[[#This Row],[Expenses (target)]]</f>
        <v>230.86699999999999</v>
      </c>
      <c r="J2948" s="8" t="s">
        <v>33</v>
      </c>
      <c r="M2948" s="5"/>
      <c r="N2948" s="5"/>
    </row>
    <row r="2949" spans="1:14" x14ac:dyDescent="0.3">
      <c r="A2949" s="2">
        <v>44774</v>
      </c>
      <c r="B2949" s="24" t="s">
        <v>23</v>
      </c>
      <c r="C2949" s="8" t="s">
        <v>28</v>
      </c>
      <c r="D2949" s="3">
        <v>249.6</v>
      </c>
      <c r="E2949" s="4">
        <v>0</v>
      </c>
      <c r="F2949" s="4">
        <f>FCT_table_Service_Profitability[[#This Row],[Revenues]]-FCT_table_Service_Profitability[[#This Row],[Expenses]]</f>
        <v>249.6</v>
      </c>
      <c r="G2949" s="10">
        <v>202.17600000000002</v>
      </c>
      <c r="H2949" s="10">
        <v>0</v>
      </c>
      <c r="I2949" s="10">
        <f>FCT_table_Service_Profitability[[#This Row],[Revenues (target)]]-FCT_table_Service_Profitability[[#This Row],[Expenses (target)]]</f>
        <v>202.17600000000002</v>
      </c>
      <c r="J2949" s="8" t="s">
        <v>33</v>
      </c>
      <c r="M2949" s="5"/>
      <c r="N2949" s="5"/>
    </row>
    <row r="2950" spans="1:14" x14ac:dyDescent="0.3">
      <c r="A2950" s="2">
        <v>44805</v>
      </c>
      <c r="B2950" s="24" t="s">
        <v>23</v>
      </c>
      <c r="C2950" s="8" t="s">
        <v>28</v>
      </c>
      <c r="D2950" s="3">
        <v>155.6</v>
      </c>
      <c r="E2950" s="4">
        <v>0</v>
      </c>
      <c r="F2950" s="4">
        <f>FCT_table_Service_Profitability[[#This Row],[Revenues]]-FCT_table_Service_Profitability[[#This Row],[Expenses]]</f>
        <v>155.6</v>
      </c>
      <c r="G2950" s="10">
        <v>144.708</v>
      </c>
      <c r="H2950" s="10">
        <v>0</v>
      </c>
      <c r="I2950" s="10">
        <f>FCT_table_Service_Profitability[[#This Row],[Revenues (target)]]-FCT_table_Service_Profitability[[#This Row],[Expenses (target)]]</f>
        <v>144.708</v>
      </c>
      <c r="J2950" s="8" t="s">
        <v>33</v>
      </c>
      <c r="M2950" s="5"/>
      <c r="N2950" s="5"/>
    </row>
    <row r="2951" spans="1:14" x14ac:dyDescent="0.3">
      <c r="A2951" s="2">
        <v>44835</v>
      </c>
      <c r="B2951" s="24" t="s">
        <v>23</v>
      </c>
      <c r="C2951" s="8" t="s">
        <v>28</v>
      </c>
      <c r="D2951" s="3">
        <v>261.5</v>
      </c>
      <c r="E2951" s="4">
        <v>0</v>
      </c>
      <c r="F2951" s="4">
        <f>FCT_table_Service_Profitability[[#This Row],[Revenues]]-FCT_table_Service_Profitability[[#This Row],[Expenses]]</f>
        <v>261.5</v>
      </c>
      <c r="G2951" s="10">
        <v>300.72499999999997</v>
      </c>
      <c r="H2951" s="10">
        <v>0</v>
      </c>
      <c r="I2951" s="10">
        <f>FCT_table_Service_Profitability[[#This Row],[Revenues (target)]]-FCT_table_Service_Profitability[[#This Row],[Expenses (target)]]</f>
        <v>300.72499999999997</v>
      </c>
      <c r="J2951" s="8" t="s">
        <v>33</v>
      </c>
      <c r="M2951" s="5"/>
      <c r="N2951" s="5"/>
    </row>
    <row r="2952" spans="1:14" x14ac:dyDescent="0.3">
      <c r="A2952" s="2">
        <v>44866</v>
      </c>
      <c r="B2952" s="24" t="s">
        <v>23</v>
      </c>
      <c r="C2952" s="8" t="s">
        <v>28</v>
      </c>
      <c r="D2952" s="3">
        <v>717.4</v>
      </c>
      <c r="E2952" s="4">
        <v>0</v>
      </c>
      <c r="F2952" s="4">
        <f>FCT_table_Service_Profitability[[#This Row],[Revenues]]-FCT_table_Service_Profitability[[#This Row],[Expenses]]</f>
        <v>717.4</v>
      </c>
      <c r="G2952" s="10">
        <v>896.75</v>
      </c>
      <c r="H2952" s="10">
        <v>0</v>
      </c>
      <c r="I2952" s="10">
        <f>FCT_table_Service_Profitability[[#This Row],[Revenues (target)]]-FCT_table_Service_Profitability[[#This Row],[Expenses (target)]]</f>
        <v>896.75</v>
      </c>
      <c r="J2952" s="8" t="s">
        <v>33</v>
      </c>
      <c r="M2952" s="5"/>
      <c r="N2952" s="5"/>
    </row>
    <row r="2953" spans="1:14" x14ac:dyDescent="0.3">
      <c r="A2953" s="2">
        <v>44896</v>
      </c>
      <c r="B2953" s="24" t="s">
        <v>23</v>
      </c>
      <c r="C2953" s="8" t="s">
        <v>28</v>
      </c>
      <c r="D2953" s="3">
        <v>775.9</v>
      </c>
      <c r="E2953" s="4">
        <v>0</v>
      </c>
      <c r="F2953" s="4">
        <f>FCT_table_Service_Profitability[[#This Row],[Revenues]]-FCT_table_Service_Profitability[[#This Row],[Expenses]]</f>
        <v>775.9</v>
      </c>
      <c r="G2953" s="10">
        <v>791.41800000000001</v>
      </c>
      <c r="H2953" s="10">
        <v>0</v>
      </c>
      <c r="I2953" s="10">
        <f>FCT_table_Service_Profitability[[#This Row],[Revenues (target)]]-FCT_table_Service_Profitability[[#This Row],[Expenses (target)]]</f>
        <v>791.41800000000001</v>
      </c>
      <c r="J2953" s="8" t="s">
        <v>33</v>
      </c>
      <c r="M2953" s="5"/>
      <c r="N2953" s="5"/>
    </row>
    <row r="2954" spans="1:14" x14ac:dyDescent="0.3">
      <c r="A2954" s="2">
        <v>44562</v>
      </c>
      <c r="B2954" s="24" t="s">
        <v>3</v>
      </c>
      <c r="C2954" s="8" t="s">
        <v>28</v>
      </c>
      <c r="D2954" s="3">
        <v>109683.9</v>
      </c>
      <c r="E2954" s="4">
        <v>0</v>
      </c>
      <c r="F2954" s="4">
        <f>FCT_table_Service_Profitability[[#This Row],[Revenues]]-FCT_table_Service_Profitability[[#This Row],[Expenses]]</f>
        <v>109683.9</v>
      </c>
      <c r="G2954" s="10">
        <v>80069.246999999988</v>
      </c>
      <c r="H2954" s="10">
        <v>0</v>
      </c>
      <c r="I2954" s="10">
        <f>FCT_table_Service_Profitability[[#This Row],[Revenues (target)]]-FCT_table_Service_Profitability[[#This Row],[Expenses (target)]]</f>
        <v>80069.246999999988</v>
      </c>
      <c r="J2954" s="8" t="s">
        <v>33</v>
      </c>
      <c r="M2954" s="5"/>
      <c r="N2954" s="5"/>
    </row>
    <row r="2955" spans="1:14" x14ac:dyDescent="0.3">
      <c r="A2955" s="2">
        <v>44593</v>
      </c>
      <c r="B2955" s="24" t="s">
        <v>3</v>
      </c>
      <c r="C2955" s="8" t="s">
        <v>28</v>
      </c>
      <c r="D2955" s="3">
        <v>69535.7</v>
      </c>
      <c r="E2955" s="4">
        <v>0</v>
      </c>
      <c r="F2955" s="4">
        <f>FCT_table_Service_Profitability[[#This Row],[Revenues]]-FCT_table_Service_Profitability[[#This Row],[Expenses]]</f>
        <v>69535.7</v>
      </c>
      <c r="G2955" s="10">
        <v>60496.058999999994</v>
      </c>
      <c r="H2955" s="10">
        <v>0</v>
      </c>
      <c r="I2955" s="10">
        <f>FCT_table_Service_Profitability[[#This Row],[Revenues (target)]]-FCT_table_Service_Profitability[[#This Row],[Expenses (target)]]</f>
        <v>60496.058999999994</v>
      </c>
      <c r="J2955" s="8" t="s">
        <v>33</v>
      </c>
      <c r="M2955" s="5"/>
      <c r="N2955" s="5"/>
    </row>
    <row r="2956" spans="1:14" x14ac:dyDescent="0.3">
      <c r="A2956" s="2">
        <v>44621</v>
      </c>
      <c r="B2956" s="24" t="s">
        <v>3</v>
      </c>
      <c r="C2956" s="8" t="s">
        <v>28</v>
      </c>
      <c r="D2956" s="3">
        <v>85515</v>
      </c>
      <c r="E2956" s="4">
        <v>0</v>
      </c>
      <c r="F2956" s="4">
        <f>FCT_table_Service_Profitability[[#This Row],[Revenues]]-FCT_table_Service_Profitability[[#This Row],[Expenses]]</f>
        <v>85515</v>
      </c>
      <c r="G2956" s="10">
        <v>90645.900000000009</v>
      </c>
      <c r="H2956" s="10">
        <v>0</v>
      </c>
      <c r="I2956" s="10">
        <f>FCT_table_Service_Profitability[[#This Row],[Revenues (target)]]-FCT_table_Service_Profitability[[#This Row],[Expenses (target)]]</f>
        <v>90645.900000000009</v>
      </c>
      <c r="J2956" s="8" t="s">
        <v>33</v>
      </c>
      <c r="M2956" s="5"/>
      <c r="N2956" s="5"/>
    </row>
    <row r="2957" spans="1:14" x14ac:dyDescent="0.3">
      <c r="A2957" s="2">
        <v>44652</v>
      </c>
      <c r="B2957" s="24" t="s">
        <v>3</v>
      </c>
      <c r="C2957" s="8" t="s">
        <v>28</v>
      </c>
      <c r="D2957" s="3">
        <v>91886.9</v>
      </c>
      <c r="E2957" s="4">
        <v>0</v>
      </c>
      <c r="F2957" s="4">
        <f>FCT_table_Service_Profitability[[#This Row],[Revenues]]-FCT_table_Service_Profitability[[#This Row],[Expenses]]</f>
        <v>91886.9</v>
      </c>
      <c r="G2957" s="10">
        <v>107507.67299999998</v>
      </c>
      <c r="H2957" s="10">
        <v>0</v>
      </c>
      <c r="I2957" s="10">
        <f>FCT_table_Service_Profitability[[#This Row],[Revenues (target)]]-FCT_table_Service_Profitability[[#This Row],[Expenses (target)]]</f>
        <v>107507.67299999998</v>
      </c>
      <c r="J2957" s="8" t="s">
        <v>33</v>
      </c>
      <c r="M2957" s="5"/>
      <c r="N2957" s="5"/>
    </row>
    <row r="2958" spans="1:14" x14ac:dyDescent="0.3">
      <c r="A2958" s="2">
        <v>44682</v>
      </c>
      <c r="B2958" s="24" t="s">
        <v>3</v>
      </c>
      <c r="C2958" s="8" t="s">
        <v>28</v>
      </c>
      <c r="D2958" s="3">
        <v>123089.7</v>
      </c>
      <c r="E2958" s="4">
        <v>0</v>
      </c>
      <c r="F2958" s="4">
        <f>FCT_table_Service_Profitability[[#This Row],[Revenues]]-FCT_table_Service_Profitability[[#This Row],[Expenses]]</f>
        <v>123089.7</v>
      </c>
      <c r="G2958" s="10">
        <v>152631.228</v>
      </c>
      <c r="H2958" s="10">
        <v>0</v>
      </c>
      <c r="I2958" s="10">
        <f>FCT_table_Service_Profitability[[#This Row],[Revenues (target)]]-FCT_table_Service_Profitability[[#This Row],[Expenses (target)]]</f>
        <v>152631.228</v>
      </c>
      <c r="J2958" s="8" t="s">
        <v>33</v>
      </c>
      <c r="M2958" s="5"/>
      <c r="N2958" s="5"/>
    </row>
    <row r="2959" spans="1:14" x14ac:dyDescent="0.3">
      <c r="A2959" s="2">
        <v>44713</v>
      </c>
      <c r="B2959" s="24" t="s">
        <v>3</v>
      </c>
      <c r="C2959" s="8" t="s">
        <v>28</v>
      </c>
      <c r="D2959" s="3">
        <v>99221.4</v>
      </c>
      <c r="E2959" s="4">
        <v>0</v>
      </c>
      <c r="F2959" s="4">
        <f>FCT_table_Service_Profitability[[#This Row],[Revenues]]-FCT_table_Service_Profitability[[#This Row],[Expenses]]</f>
        <v>99221.4</v>
      </c>
      <c r="G2959" s="10">
        <v>95252.543999999994</v>
      </c>
      <c r="H2959" s="10">
        <v>0</v>
      </c>
      <c r="I2959" s="10">
        <f>FCT_table_Service_Profitability[[#This Row],[Revenues (target)]]-FCT_table_Service_Profitability[[#This Row],[Expenses (target)]]</f>
        <v>95252.543999999994</v>
      </c>
      <c r="J2959" s="8" t="s">
        <v>33</v>
      </c>
      <c r="M2959" s="5"/>
      <c r="N2959" s="5"/>
    </row>
    <row r="2960" spans="1:14" x14ac:dyDescent="0.3">
      <c r="A2960" s="2">
        <v>44743</v>
      </c>
      <c r="B2960" s="24" t="s">
        <v>3</v>
      </c>
      <c r="C2960" s="8" t="s">
        <v>28</v>
      </c>
      <c r="D2960" s="3">
        <v>72625.100000000006</v>
      </c>
      <c r="E2960" s="4">
        <v>0</v>
      </c>
      <c r="F2960" s="4">
        <f>FCT_table_Service_Profitability[[#This Row],[Revenues]]-FCT_table_Service_Profitability[[#This Row],[Expenses]]</f>
        <v>72625.100000000006</v>
      </c>
      <c r="G2960" s="10">
        <v>62457.586000000003</v>
      </c>
      <c r="H2960" s="10">
        <v>0</v>
      </c>
      <c r="I2960" s="10">
        <f>FCT_table_Service_Profitability[[#This Row],[Revenues (target)]]-FCT_table_Service_Profitability[[#This Row],[Expenses (target)]]</f>
        <v>62457.586000000003</v>
      </c>
      <c r="J2960" s="8" t="s">
        <v>33</v>
      </c>
      <c r="M2960" s="5"/>
      <c r="N2960" s="5"/>
    </row>
    <row r="2961" spans="1:14" x14ac:dyDescent="0.3">
      <c r="A2961" s="2">
        <v>44774</v>
      </c>
      <c r="B2961" s="24" t="s">
        <v>3</v>
      </c>
      <c r="C2961" s="8" t="s">
        <v>28</v>
      </c>
      <c r="D2961" s="3">
        <v>83526.100000000006</v>
      </c>
      <c r="E2961" s="4">
        <v>0</v>
      </c>
      <c r="F2961" s="4">
        <f>FCT_table_Service_Profitability[[#This Row],[Revenues]]-FCT_table_Service_Profitability[[#This Row],[Expenses]]</f>
        <v>83526.100000000006</v>
      </c>
      <c r="G2961" s="10">
        <v>67656.141000000003</v>
      </c>
      <c r="H2961" s="10">
        <v>0</v>
      </c>
      <c r="I2961" s="10">
        <f>FCT_table_Service_Profitability[[#This Row],[Revenues (target)]]-FCT_table_Service_Profitability[[#This Row],[Expenses (target)]]</f>
        <v>67656.141000000003</v>
      </c>
      <c r="J2961" s="8" t="s">
        <v>33</v>
      </c>
      <c r="M2961" s="5"/>
      <c r="N2961" s="5"/>
    </row>
    <row r="2962" spans="1:14" x14ac:dyDescent="0.3">
      <c r="A2962" s="2">
        <v>44805</v>
      </c>
      <c r="B2962" s="24" t="s">
        <v>3</v>
      </c>
      <c r="C2962" s="8" t="s">
        <v>28</v>
      </c>
      <c r="D2962" s="3">
        <v>130236.6</v>
      </c>
      <c r="E2962" s="4">
        <v>0</v>
      </c>
      <c r="F2962" s="4">
        <f>FCT_table_Service_Profitability[[#This Row],[Revenues]]-FCT_table_Service_Profitability[[#This Row],[Expenses]]</f>
        <v>130236.6</v>
      </c>
      <c r="G2962" s="10">
        <v>136748.43000000002</v>
      </c>
      <c r="H2962" s="10">
        <v>0</v>
      </c>
      <c r="I2962" s="10">
        <f>FCT_table_Service_Profitability[[#This Row],[Revenues (target)]]-FCT_table_Service_Profitability[[#This Row],[Expenses (target)]]</f>
        <v>136748.43000000002</v>
      </c>
      <c r="J2962" s="8" t="s">
        <v>33</v>
      </c>
      <c r="M2962" s="5"/>
      <c r="N2962" s="5"/>
    </row>
    <row r="2963" spans="1:14" x14ac:dyDescent="0.3">
      <c r="A2963" s="2">
        <v>44835</v>
      </c>
      <c r="B2963" s="24" t="s">
        <v>3</v>
      </c>
      <c r="C2963" s="8" t="s">
        <v>28</v>
      </c>
      <c r="D2963" s="3">
        <v>98040.2</v>
      </c>
      <c r="E2963" s="4">
        <v>0</v>
      </c>
      <c r="F2963" s="4">
        <f>FCT_table_Service_Profitability[[#This Row],[Revenues]]-FCT_table_Service_Profitability[[#This Row],[Expenses]]</f>
        <v>98040.2</v>
      </c>
      <c r="G2963" s="10">
        <v>85294.974000000002</v>
      </c>
      <c r="H2963" s="10">
        <v>0</v>
      </c>
      <c r="I2963" s="10">
        <f>FCT_table_Service_Profitability[[#This Row],[Revenues (target)]]-FCT_table_Service_Profitability[[#This Row],[Expenses (target)]]</f>
        <v>85294.974000000002</v>
      </c>
      <c r="J2963" s="8" t="s">
        <v>33</v>
      </c>
      <c r="M2963" s="5"/>
      <c r="N2963" s="5"/>
    </row>
    <row r="2964" spans="1:14" x14ac:dyDescent="0.3">
      <c r="A2964" s="2">
        <v>44866</v>
      </c>
      <c r="B2964" s="24" t="s">
        <v>3</v>
      </c>
      <c r="C2964" s="8" t="s">
        <v>28</v>
      </c>
      <c r="D2964" s="3">
        <v>85006.1</v>
      </c>
      <c r="E2964" s="4">
        <v>0</v>
      </c>
      <c r="F2964" s="4">
        <f>FCT_table_Service_Profitability[[#This Row],[Revenues]]-FCT_table_Service_Profitability[[#This Row],[Expenses]]</f>
        <v>85006.1</v>
      </c>
      <c r="G2964" s="10">
        <v>107957.747</v>
      </c>
      <c r="H2964" s="10">
        <v>0</v>
      </c>
      <c r="I2964" s="10">
        <f>FCT_table_Service_Profitability[[#This Row],[Revenues (target)]]-FCT_table_Service_Profitability[[#This Row],[Expenses (target)]]</f>
        <v>107957.747</v>
      </c>
      <c r="J2964" s="8" t="s">
        <v>33</v>
      </c>
      <c r="M2964" s="5"/>
      <c r="N2964" s="5"/>
    </row>
    <row r="2965" spans="1:14" x14ac:dyDescent="0.3">
      <c r="A2965" s="2">
        <v>44896</v>
      </c>
      <c r="B2965" s="24" t="s">
        <v>3</v>
      </c>
      <c r="C2965" s="8" t="s">
        <v>28</v>
      </c>
      <c r="D2965" s="3">
        <v>92101.6</v>
      </c>
      <c r="E2965" s="4">
        <v>0</v>
      </c>
      <c r="F2965" s="4">
        <f>FCT_table_Service_Profitability[[#This Row],[Revenues]]-FCT_table_Service_Profitability[[#This Row],[Expenses]]</f>
        <v>92101.6</v>
      </c>
      <c r="G2965" s="10">
        <v>70918.232000000004</v>
      </c>
      <c r="H2965" s="10">
        <v>0</v>
      </c>
      <c r="I2965" s="10">
        <f>FCT_table_Service_Profitability[[#This Row],[Revenues (target)]]-FCT_table_Service_Profitability[[#This Row],[Expenses (target)]]</f>
        <v>70918.232000000004</v>
      </c>
      <c r="J2965" s="8" t="s">
        <v>33</v>
      </c>
      <c r="M2965" s="5"/>
      <c r="N2965" s="5"/>
    </row>
    <row r="2966" spans="1:14" x14ac:dyDescent="0.3">
      <c r="A2966" s="2">
        <v>44562</v>
      </c>
      <c r="B2966" s="24" t="s">
        <v>5</v>
      </c>
      <c r="C2966" s="8" t="s">
        <v>28</v>
      </c>
      <c r="D2966" s="3">
        <v>35597.5</v>
      </c>
      <c r="E2966" s="4">
        <v>0</v>
      </c>
      <c r="F2966" s="4">
        <f>FCT_table_Service_Profitability[[#This Row],[Revenues]]-FCT_table_Service_Profitability[[#This Row],[Expenses]]</f>
        <v>35597.5</v>
      </c>
      <c r="G2966" s="10">
        <v>34173.599999999999</v>
      </c>
      <c r="H2966" s="10">
        <v>0</v>
      </c>
      <c r="I2966" s="10">
        <f>FCT_table_Service_Profitability[[#This Row],[Revenues (target)]]-FCT_table_Service_Profitability[[#This Row],[Expenses (target)]]</f>
        <v>34173.599999999999</v>
      </c>
      <c r="J2966" s="8" t="s">
        <v>33</v>
      </c>
      <c r="M2966" s="5"/>
      <c r="N2966" s="5"/>
    </row>
    <row r="2967" spans="1:14" x14ac:dyDescent="0.3">
      <c r="A2967" s="2">
        <v>44593</v>
      </c>
      <c r="B2967" s="24" t="s">
        <v>5</v>
      </c>
      <c r="C2967" s="8" t="s">
        <v>28</v>
      </c>
      <c r="D2967" s="3">
        <v>36869</v>
      </c>
      <c r="E2967" s="4">
        <v>0</v>
      </c>
      <c r="F2967" s="4">
        <f>FCT_table_Service_Profitability[[#This Row],[Revenues]]-FCT_table_Service_Profitability[[#This Row],[Expenses]]</f>
        <v>36869</v>
      </c>
      <c r="G2967" s="10">
        <v>37237.69</v>
      </c>
      <c r="H2967" s="10">
        <v>0</v>
      </c>
      <c r="I2967" s="10">
        <f>FCT_table_Service_Profitability[[#This Row],[Revenues (target)]]-FCT_table_Service_Profitability[[#This Row],[Expenses (target)]]</f>
        <v>37237.69</v>
      </c>
      <c r="J2967" s="8" t="s">
        <v>33</v>
      </c>
      <c r="M2967" s="5"/>
      <c r="N2967" s="5"/>
    </row>
    <row r="2968" spans="1:14" x14ac:dyDescent="0.3">
      <c r="A2968" s="2">
        <v>44621</v>
      </c>
      <c r="B2968" s="24" t="s">
        <v>5</v>
      </c>
      <c r="C2968" s="8" t="s">
        <v>28</v>
      </c>
      <c r="D2968" s="3">
        <v>38780</v>
      </c>
      <c r="E2968" s="4">
        <v>0</v>
      </c>
      <c r="F2968" s="4">
        <f>FCT_table_Service_Profitability[[#This Row],[Revenues]]-FCT_table_Service_Profitability[[#This Row],[Expenses]]</f>
        <v>38780</v>
      </c>
      <c r="G2968" s="10">
        <v>28309.399999999998</v>
      </c>
      <c r="H2968" s="10">
        <v>0</v>
      </c>
      <c r="I2968" s="10">
        <f>FCT_table_Service_Profitability[[#This Row],[Revenues (target)]]-FCT_table_Service_Profitability[[#This Row],[Expenses (target)]]</f>
        <v>28309.399999999998</v>
      </c>
      <c r="J2968" s="8" t="s">
        <v>33</v>
      </c>
      <c r="M2968" s="5"/>
      <c r="N2968" s="5"/>
    </row>
    <row r="2969" spans="1:14" x14ac:dyDescent="0.3">
      <c r="A2969" s="2">
        <v>44652</v>
      </c>
      <c r="B2969" s="24" t="s">
        <v>5</v>
      </c>
      <c r="C2969" s="8" t="s">
        <v>28</v>
      </c>
      <c r="D2969" s="3">
        <v>49486.5</v>
      </c>
      <c r="E2969" s="4">
        <v>0</v>
      </c>
      <c r="F2969" s="4">
        <f>FCT_table_Service_Profitability[[#This Row],[Revenues]]-FCT_table_Service_Profitability[[#This Row],[Expenses]]</f>
        <v>49486.5</v>
      </c>
      <c r="G2969" s="10">
        <v>38104.605000000003</v>
      </c>
      <c r="H2969" s="10">
        <v>0</v>
      </c>
      <c r="I2969" s="10">
        <f>FCT_table_Service_Profitability[[#This Row],[Revenues (target)]]-FCT_table_Service_Profitability[[#This Row],[Expenses (target)]]</f>
        <v>38104.605000000003</v>
      </c>
      <c r="J2969" s="8" t="s">
        <v>33</v>
      </c>
      <c r="M2969" s="5"/>
      <c r="N2969" s="5"/>
    </row>
    <row r="2970" spans="1:14" x14ac:dyDescent="0.3">
      <c r="A2970" s="2">
        <v>44682</v>
      </c>
      <c r="B2970" s="24" t="s">
        <v>5</v>
      </c>
      <c r="C2970" s="8" t="s">
        <v>28</v>
      </c>
      <c r="D2970" s="3">
        <v>34641</v>
      </c>
      <c r="E2970" s="4">
        <v>0</v>
      </c>
      <c r="F2970" s="4">
        <f>FCT_table_Service_Profitability[[#This Row],[Revenues]]-FCT_table_Service_Profitability[[#This Row],[Expenses]]</f>
        <v>34641</v>
      </c>
      <c r="G2970" s="10">
        <v>29098.44</v>
      </c>
      <c r="H2970" s="10">
        <v>0</v>
      </c>
      <c r="I2970" s="10">
        <f>FCT_table_Service_Profitability[[#This Row],[Revenues (target)]]-FCT_table_Service_Profitability[[#This Row],[Expenses (target)]]</f>
        <v>29098.44</v>
      </c>
      <c r="J2970" s="8" t="s">
        <v>33</v>
      </c>
      <c r="M2970" s="5"/>
      <c r="N2970" s="5"/>
    </row>
    <row r="2971" spans="1:14" x14ac:dyDescent="0.3">
      <c r="A2971" s="2">
        <v>44713</v>
      </c>
      <c r="B2971" s="24" t="s">
        <v>5</v>
      </c>
      <c r="C2971" s="8" t="s">
        <v>28</v>
      </c>
      <c r="D2971" s="3">
        <v>41098.800000000003</v>
      </c>
      <c r="E2971" s="4">
        <v>0</v>
      </c>
      <c r="F2971" s="4">
        <f>FCT_table_Service_Profitability[[#This Row],[Revenues]]-FCT_table_Service_Profitability[[#This Row],[Expenses]]</f>
        <v>41098.800000000003</v>
      </c>
      <c r="G2971" s="10">
        <v>34522.991999999998</v>
      </c>
      <c r="H2971" s="10">
        <v>0</v>
      </c>
      <c r="I2971" s="10">
        <f>FCT_table_Service_Profitability[[#This Row],[Revenues (target)]]-FCT_table_Service_Profitability[[#This Row],[Expenses (target)]]</f>
        <v>34522.991999999998</v>
      </c>
      <c r="J2971" s="8" t="s">
        <v>33</v>
      </c>
      <c r="M2971" s="5"/>
      <c r="N2971" s="5"/>
    </row>
    <row r="2972" spans="1:14" x14ac:dyDescent="0.3">
      <c r="A2972" s="2">
        <v>44743</v>
      </c>
      <c r="B2972" s="24" t="s">
        <v>5</v>
      </c>
      <c r="C2972" s="8" t="s">
        <v>28</v>
      </c>
      <c r="D2972" s="3">
        <v>36297.800000000003</v>
      </c>
      <c r="E2972" s="4">
        <v>0</v>
      </c>
      <c r="F2972" s="4">
        <f>FCT_table_Service_Profitability[[#This Row],[Revenues]]-FCT_table_Service_Profitability[[#This Row],[Expenses]]</f>
        <v>36297.800000000003</v>
      </c>
      <c r="G2972" s="10">
        <v>31942.064000000002</v>
      </c>
      <c r="H2972" s="10">
        <v>0</v>
      </c>
      <c r="I2972" s="10">
        <f>FCT_table_Service_Profitability[[#This Row],[Revenues (target)]]-FCT_table_Service_Profitability[[#This Row],[Expenses (target)]]</f>
        <v>31942.064000000002</v>
      </c>
      <c r="J2972" s="8" t="s">
        <v>33</v>
      </c>
      <c r="M2972" s="5"/>
      <c r="N2972" s="5"/>
    </row>
    <row r="2973" spans="1:14" x14ac:dyDescent="0.3">
      <c r="A2973" s="2">
        <v>44774</v>
      </c>
      <c r="B2973" s="24" t="s">
        <v>5</v>
      </c>
      <c r="C2973" s="8" t="s">
        <v>28</v>
      </c>
      <c r="D2973" s="3">
        <v>34805</v>
      </c>
      <c r="E2973" s="4">
        <v>0</v>
      </c>
      <c r="F2973" s="4">
        <f>FCT_table_Service_Profitability[[#This Row],[Revenues]]-FCT_table_Service_Profitability[[#This Row],[Expenses]]</f>
        <v>34805</v>
      </c>
      <c r="G2973" s="10">
        <v>30628.400000000001</v>
      </c>
      <c r="H2973" s="10">
        <v>0</v>
      </c>
      <c r="I2973" s="10">
        <f>FCT_table_Service_Profitability[[#This Row],[Revenues (target)]]-FCT_table_Service_Profitability[[#This Row],[Expenses (target)]]</f>
        <v>30628.400000000001</v>
      </c>
      <c r="J2973" s="8" t="s">
        <v>33</v>
      </c>
      <c r="M2973" s="5"/>
      <c r="N2973" s="5"/>
    </row>
    <row r="2974" spans="1:14" x14ac:dyDescent="0.3">
      <c r="A2974" s="2">
        <v>44805</v>
      </c>
      <c r="B2974" s="24" t="s">
        <v>5</v>
      </c>
      <c r="C2974" s="8" t="s">
        <v>28</v>
      </c>
      <c r="D2974" s="3">
        <v>40187.199999999997</v>
      </c>
      <c r="E2974" s="4">
        <v>0</v>
      </c>
      <c r="F2974" s="4">
        <f>FCT_table_Service_Profitability[[#This Row],[Revenues]]-FCT_table_Service_Profitability[[#This Row],[Expenses]]</f>
        <v>40187.199999999997</v>
      </c>
      <c r="G2974" s="10">
        <v>47822.767999999996</v>
      </c>
      <c r="H2974" s="10">
        <v>0</v>
      </c>
      <c r="I2974" s="10">
        <f>FCT_table_Service_Profitability[[#This Row],[Revenues (target)]]-FCT_table_Service_Profitability[[#This Row],[Expenses (target)]]</f>
        <v>47822.767999999996</v>
      </c>
      <c r="J2974" s="8" t="s">
        <v>33</v>
      </c>
      <c r="M2974" s="5"/>
      <c r="N2974" s="5"/>
    </row>
    <row r="2975" spans="1:14" x14ac:dyDescent="0.3">
      <c r="A2975" s="2">
        <v>44835</v>
      </c>
      <c r="B2975" s="24" t="s">
        <v>5</v>
      </c>
      <c r="C2975" s="8" t="s">
        <v>28</v>
      </c>
      <c r="D2975" s="3">
        <v>54758.8</v>
      </c>
      <c r="E2975" s="4">
        <v>0</v>
      </c>
      <c r="F2975" s="4">
        <f>FCT_table_Service_Profitability[[#This Row],[Revenues]]-FCT_table_Service_Profitability[[#This Row],[Expenses]]</f>
        <v>54758.8</v>
      </c>
      <c r="G2975" s="10">
        <v>38331.159999999996</v>
      </c>
      <c r="H2975" s="10">
        <v>0</v>
      </c>
      <c r="I2975" s="10">
        <f>FCT_table_Service_Profitability[[#This Row],[Revenues (target)]]-FCT_table_Service_Profitability[[#This Row],[Expenses (target)]]</f>
        <v>38331.159999999996</v>
      </c>
      <c r="J2975" s="8" t="s">
        <v>33</v>
      </c>
      <c r="M2975" s="5"/>
      <c r="N2975" s="5"/>
    </row>
    <row r="2976" spans="1:14" x14ac:dyDescent="0.3">
      <c r="A2976" s="2">
        <v>44866</v>
      </c>
      <c r="B2976" s="24" t="s">
        <v>5</v>
      </c>
      <c r="C2976" s="8" t="s">
        <v>28</v>
      </c>
      <c r="D2976" s="3">
        <v>49305.599999999999</v>
      </c>
      <c r="E2976" s="4">
        <v>0</v>
      </c>
      <c r="F2976" s="4">
        <f>FCT_table_Service_Profitability[[#This Row],[Revenues]]-FCT_table_Service_Profitability[[#This Row],[Expenses]]</f>
        <v>49305.599999999999</v>
      </c>
      <c r="G2976" s="10">
        <v>37472.256000000001</v>
      </c>
      <c r="H2976" s="10">
        <v>0</v>
      </c>
      <c r="I2976" s="10">
        <f>FCT_table_Service_Profitability[[#This Row],[Revenues (target)]]-FCT_table_Service_Profitability[[#This Row],[Expenses (target)]]</f>
        <v>37472.256000000001</v>
      </c>
      <c r="J2976" s="8" t="s">
        <v>33</v>
      </c>
      <c r="M2976" s="5"/>
      <c r="N2976" s="5"/>
    </row>
    <row r="2977" spans="1:14" x14ac:dyDescent="0.3">
      <c r="A2977" s="2">
        <v>44896</v>
      </c>
      <c r="B2977" s="24" t="s">
        <v>5</v>
      </c>
      <c r="C2977" s="8" t="s">
        <v>28</v>
      </c>
      <c r="D2977" s="3">
        <v>41505.300000000003</v>
      </c>
      <c r="E2977" s="4">
        <v>0</v>
      </c>
      <c r="F2977" s="4">
        <f>FCT_table_Service_Profitability[[#This Row],[Revenues]]-FCT_table_Service_Profitability[[#This Row],[Expenses]]</f>
        <v>41505.300000000003</v>
      </c>
      <c r="G2977" s="10">
        <v>41090.247000000003</v>
      </c>
      <c r="H2977" s="10">
        <v>0</v>
      </c>
      <c r="I2977" s="10">
        <f>FCT_table_Service_Profitability[[#This Row],[Revenues (target)]]-FCT_table_Service_Profitability[[#This Row],[Expenses (target)]]</f>
        <v>41090.247000000003</v>
      </c>
      <c r="J2977" s="8" t="s">
        <v>33</v>
      </c>
      <c r="M2977" s="5"/>
      <c r="N2977" s="5"/>
    </row>
    <row r="2978" spans="1:14" x14ac:dyDescent="0.3">
      <c r="A2978" s="2">
        <v>44562</v>
      </c>
      <c r="B2978" s="24" t="s">
        <v>6</v>
      </c>
      <c r="C2978" s="8" t="s">
        <v>28</v>
      </c>
      <c r="D2978" s="3">
        <v>16195.8</v>
      </c>
      <c r="E2978" s="4">
        <v>0</v>
      </c>
      <c r="F2978" s="4">
        <f>FCT_table_Service_Profitability[[#This Row],[Revenues]]-FCT_table_Service_Profitability[[#This Row],[Expenses]]</f>
        <v>16195.8</v>
      </c>
      <c r="G2978" s="10">
        <v>19111.043999999998</v>
      </c>
      <c r="H2978" s="10">
        <v>0</v>
      </c>
      <c r="I2978" s="10">
        <f>FCT_table_Service_Profitability[[#This Row],[Revenues (target)]]-FCT_table_Service_Profitability[[#This Row],[Expenses (target)]]</f>
        <v>19111.043999999998</v>
      </c>
      <c r="J2978" s="8" t="s">
        <v>33</v>
      </c>
      <c r="M2978" s="5"/>
      <c r="N2978" s="5"/>
    </row>
    <row r="2979" spans="1:14" x14ac:dyDescent="0.3">
      <c r="A2979" s="2">
        <v>44593</v>
      </c>
      <c r="B2979" s="24" t="s">
        <v>6</v>
      </c>
      <c r="C2979" s="8" t="s">
        <v>28</v>
      </c>
      <c r="D2979" s="3">
        <v>12001.7</v>
      </c>
      <c r="E2979" s="4">
        <v>0</v>
      </c>
      <c r="F2979" s="4">
        <f>FCT_table_Service_Profitability[[#This Row],[Revenues]]-FCT_table_Service_Profitability[[#This Row],[Expenses]]</f>
        <v>12001.7</v>
      </c>
      <c r="G2979" s="10">
        <v>12961.836000000001</v>
      </c>
      <c r="H2979" s="10">
        <v>0</v>
      </c>
      <c r="I2979" s="10">
        <f>FCT_table_Service_Profitability[[#This Row],[Revenues (target)]]-FCT_table_Service_Profitability[[#This Row],[Expenses (target)]]</f>
        <v>12961.836000000001</v>
      </c>
      <c r="J2979" s="8" t="s">
        <v>33</v>
      </c>
      <c r="M2979" s="5"/>
      <c r="N2979" s="5"/>
    </row>
    <row r="2980" spans="1:14" x14ac:dyDescent="0.3">
      <c r="A2980" s="2">
        <v>44621</v>
      </c>
      <c r="B2980" s="24" t="s">
        <v>6</v>
      </c>
      <c r="C2980" s="8" t="s">
        <v>28</v>
      </c>
      <c r="D2980" s="3">
        <v>11157</v>
      </c>
      <c r="E2980" s="4">
        <v>0</v>
      </c>
      <c r="F2980" s="4">
        <f>FCT_table_Service_Profitability[[#This Row],[Revenues]]-FCT_table_Service_Profitability[[#This Row],[Expenses]]</f>
        <v>11157</v>
      </c>
      <c r="G2980" s="10">
        <v>13723.11</v>
      </c>
      <c r="H2980" s="10">
        <v>0</v>
      </c>
      <c r="I2980" s="10">
        <f>FCT_table_Service_Profitability[[#This Row],[Revenues (target)]]-FCT_table_Service_Profitability[[#This Row],[Expenses (target)]]</f>
        <v>13723.11</v>
      </c>
      <c r="J2980" s="8" t="s">
        <v>33</v>
      </c>
      <c r="M2980" s="5"/>
      <c r="N2980" s="5"/>
    </row>
    <row r="2981" spans="1:14" x14ac:dyDescent="0.3">
      <c r="A2981" s="2">
        <v>44652</v>
      </c>
      <c r="B2981" s="24" t="s">
        <v>6</v>
      </c>
      <c r="C2981" s="8" t="s">
        <v>28</v>
      </c>
      <c r="D2981" s="3">
        <v>15012</v>
      </c>
      <c r="E2981" s="4">
        <v>0</v>
      </c>
      <c r="F2981" s="4">
        <f>FCT_table_Service_Profitability[[#This Row],[Revenues]]-FCT_table_Service_Profitability[[#This Row],[Expenses]]</f>
        <v>15012</v>
      </c>
      <c r="G2981" s="10">
        <v>12760.199999999999</v>
      </c>
      <c r="H2981" s="10">
        <v>0</v>
      </c>
      <c r="I2981" s="10">
        <f>FCT_table_Service_Profitability[[#This Row],[Revenues (target)]]-FCT_table_Service_Profitability[[#This Row],[Expenses (target)]]</f>
        <v>12760.199999999999</v>
      </c>
      <c r="J2981" s="8" t="s">
        <v>33</v>
      </c>
      <c r="M2981" s="5"/>
      <c r="N2981" s="5"/>
    </row>
    <row r="2982" spans="1:14" x14ac:dyDescent="0.3">
      <c r="A2982" s="2">
        <v>44682</v>
      </c>
      <c r="B2982" s="24" t="s">
        <v>6</v>
      </c>
      <c r="C2982" s="8" t="s">
        <v>28</v>
      </c>
      <c r="D2982" s="3">
        <v>13942</v>
      </c>
      <c r="E2982" s="4">
        <v>0</v>
      </c>
      <c r="F2982" s="4">
        <f>FCT_table_Service_Profitability[[#This Row],[Revenues]]-FCT_table_Service_Profitability[[#This Row],[Expenses]]</f>
        <v>13942</v>
      </c>
      <c r="G2982" s="10">
        <v>11153.6</v>
      </c>
      <c r="H2982" s="10">
        <v>0</v>
      </c>
      <c r="I2982" s="10">
        <f>FCT_table_Service_Profitability[[#This Row],[Revenues (target)]]-FCT_table_Service_Profitability[[#This Row],[Expenses (target)]]</f>
        <v>11153.6</v>
      </c>
      <c r="J2982" s="8" t="s">
        <v>33</v>
      </c>
      <c r="M2982" s="5"/>
      <c r="N2982" s="5"/>
    </row>
    <row r="2983" spans="1:14" x14ac:dyDescent="0.3">
      <c r="A2983" s="2">
        <v>44713</v>
      </c>
      <c r="B2983" s="24" t="s">
        <v>6</v>
      </c>
      <c r="C2983" s="8" t="s">
        <v>28</v>
      </c>
      <c r="D2983" s="3">
        <v>12488.7</v>
      </c>
      <c r="E2983" s="4">
        <v>0</v>
      </c>
      <c r="F2983" s="4">
        <f>FCT_table_Service_Profitability[[#This Row],[Revenues]]-FCT_table_Service_Profitability[[#This Row],[Expenses]]</f>
        <v>12488.7</v>
      </c>
      <c r="G2983" s="10">
        <v>12114.039000000001</v>
      </c>
      <c r="H2983" s="10">
        <v>0</v>
      </c>
      <c r="I2983" s="10">
        <f>FCT_table_Service_Profitability[[#This Row],[Revenues (target)]]-FCT_table_Service_Profitability[[#This Row],[Expenses (target)]]</f>
        <v>12114.039000000001</v>
      </c>
      <c r="J2983" s="8" t="s">
        <v>33</v>
      </c>
      <c r="M2983" s="5"/>
      <c r="N2983" s="5"/>
    </row>
    <row r="2984" spans="1:14" x14ac:dyDescent="0.3">
      <c r="A2984" s="2">
        <v>44743</v>
      </c>
      <c r="B2984" s="24" t="s">
        <v>6</v>
      </c>
      <c r="C2984" s="8" t="s">
        <v>28</v>
      </c>
      <c r="D2984" s="3">
        <v>14273.6</v>
      </c>
      <c r="E2984" s="4">
        <v>0</v>
      </c>
      <c r="F2984" s="4">
        <f>FCT_table_Service_Profitability[[#This Row],[Revenues]]-FCT_table_Service_Profitability[[#This Row],[Expenses]]</f>
        <v>14273.6</v>
      </c>
      <c r="G2984" s="10">
        <v>15272.752</v>
      </c>
      <c r="H2984" s="10">
        <v>0</v>
      </c>
      <c r="I2984" s="10">
        <f>FCT_table_Service_Profitability[[#This Row],[Revenues (target)]]-FCT_table_Service_Profitability[[#This Row],[Expenses (target)]]</f>
        <v>15272.752</v>
      </c>
      <c r="J2984" s="8" t="s">
        <v>33</v>
      </c>
      <c r="M2984" s="5"/>
      <c r="N2984" s="5"/>
    </row>
    <row r="2985" spans="1:14" x14ac:dyDescent="0.3">
      <c r="A2985" s="2">
        <v>44774</v>
      </c>
      <c r="B2985" s="24" t="s">
        <v>6</v>
      </c>
      <c r="C2985" s="8" t="s">
        <v>28</v>
      </c>
      <c r="D2985" s="3">
        <v>16517.400000000001</v>
      </c>
      <c r="E2985" s="4">
        <v>0</v>
      </c>
      <c r="F2985" s="4">
        <f>FCT_table_Service_Profitability[[#This Row],[Revenues]]-FCT_table_Service_Profitability[[#This Row],[Expenses]]</f>
        <v>16517.400000000001</v>
      </c>
      <c r="G2985" s="10">
        <v>15691.53</v>
      </c>
      <c r="H2985" s="10">
        <v>0</v>
      </c>
      <c r="I2985" s="10">
        <f>FCT_table_Service_Profitability[[#This Row],[Revenues (target)]]-FCT_table_Service_Profitability[[#This Row],[Expenses (target)]]</f>
        <v>15691.53</v>
      </c>
      <c r="J2985" s="8" t="s">
        <v>33</v>
      </c>
      <c r="M2985" s="5"/>
      <c r="N2985" s="5"/>
    </row>
    <row r="2986" spans="1:14" x14ac:dyDescent="0.3">
      <c r="A2986" s="2">
        <v>44805</v>
      </c>
      <c r="B2986" s="24" t="s">
        <v>6</v>
      </c>
      <c r="C2986" s="8" t="s">
        <v>28</v>
      </c>
      <c r="D2986" s="3">
        <v>18971.900000000001</v>
      </c>
      <c r="E2986" s="4">
        <v>0</v>
      </c>
      <c r="F2986" s="4">
        <f>FCT_table_Service_Profitability[[#This Row],[Revenues]]-FCT_table_Service_Profitability[[#This Row],[Expenses]]</f>
        <v>18971.900000000001</v>
      </c>
      <c r="G2986" s="10">
        <v>17074.710000000003</v>
      </c>
      <c r="H2986" s="10">
        <v>0</v>
      </c>
      <c r="I2986" s="10">
        <f>FCT_table_Service_Profitability[[#This Row],[Revenues (target)]]-FCT_table_Service_Profitability[[#This Row],[Expenses (target)]]</f>
        <v>17074.710000000003</v>
      </c>
      <c r="J2986" s="8" t="s">
        <v>33</v>
      </c>
      <c r="M2986" s="5"/>
      <c r="N2986" s="5"/>
    </row>
    <row r="2987" spans="1:14" x14ac:dyDescent="0.3">
      <c r="A2987" s="2">
        <v>44835</v>
      </c>
      <c r="B2987" s="24" t="s">
        <v>6</v>
      </c>
      <c r="C2987" s="8" t="s">
        <v>28</v>
      </c>
      <c r="D2987" s="3">
        <v>20227.8</v>
      </c>
      <c r="E2987" s="4">
        <v>0</v>
      </c>
      <c r="F2987" s="4">
        <f>FCT_table_Service_Profitability[[#This Row],[Revenues]]-FCT_table_Service_Profitability[[#This Row],[Expenses]]</f>
        <v>20227.8</v>
      </c>
      <c r="G2987" s="10">
        <v>19418.687999999998</v>
      </c>
      <c r="H2987" s="10">
        <v>0</v>
      </c>
      <c r="I2987" s="10">
        <f>FCT_table_Service_Profitability[[#This Row],[Revenues (target)]]-FCT_table_Service_Profitability[[#This Row],[Expenses (target)]]</f>
        <v>19418.687999999998</v>
      </c>
      <c r="J2987" s="8" t="s">
        <v>33</v>
      </c>
      <c r="M2987" s="5"/>
      <c r="N2987" s="5"/>
    </row>
    <row r="2988" spans="1:14" x14ac:dyDescent="0.3">
      <c r="A2988" s="2">
        <v>44866</v>
      </c>
      <c r="B2988" s="24" t="s">
        <v>6</v>
      </c>
      <c r="C2988" s="8" t="s">
        <v>28</v>
      </c>
      <c r="D2988" s="3">
        <v>14858.6</v>
      </c>
      <c r="E2988" s="4">
        <v>0</v>
      </c>
      <c r="F2988" s="4">
        <f>FCT_table_Service_Profitability[[#This Row],[Revenues]]-FCT_table_Service_Profitability[[#This Row],[Expenses]]</f>
        <v>14858.6</v>
      </c>
      <c r="G2988" s="10">
        <v>19019.008000000002</v>
      </c>
      <c r="H2988" s="10">
        <v>0</v>
      </c>
      <c r="I2988" s="10">
        <f>FCT_table_Service_Profitability[[#This Row],[Revenues (target)]]-FCT_table_Service_Profitability[[#This Row],[Expenses (target)]]</f>
        <v>19019.008000000002</v>
      </c>
      <c r="J2988" s="8" t="s">
        <v>33</v>
      </c>
      <c r="M2988" s="5"/>
      <c r="N2988" s="5"/>
    </row>
    <row r="2989" spans="1:14" x14ac:dyDescent="0.3">
      <c r="A2989" s="2">
        <v>44896</v>
      </c>
      <c r="B2989" s="24" t="s">
        <v>6</v>
      </c>
      <c r="C2989" s="8" t="s">
        <v>28</v>
      </c>
      <c r="D2989" s="3">
        <v>12821.5</v>
      </c>
      <c r="E2989" s="4">
        <v>0</v>
      </c>
      <c r="F2989" s="4">
        <f>FCT_table_Service_Profitability[[#This Row],[Revenues]]-FCT_table_Service_Profitability[[#This Row],[Expenses]]</f>
        <v>12821.5</v>
      </c>
      <c r="G2989" s="10">
        <v>12180.424999999999</v>
      </c>
      <c r="H2989" s="10">
        <v>0</v>
      </c>
      <c r="I2989" s="10">
        <f>FCT_table_Service_Profitability[[#This Row],[Revenues (target)]]-FCT_table_Service_Profitability[[#This Row],[Expenses (target)]]</f>
        <v>12180.424999999999</v>
      </c>
      <c r="J2989" s="8" t="s">
        <v>33</v>
      </c>
      <c r="M2989" s="5"/>
      <c r="N2989" s="5"/>
    </row>
    <row r="2990" spans="1:14" x14ac:dyDescent="0.3">
      <c r="A2990" s="2">
        <v>44562</v>
      </c>
      <c r="B2990" s="24" t="s">
        <v>11</v>
      </c>
      <c r="C2990" s="8" t="s">
        <v>28</v>
      </c>
      <c r="D2990" s="3">
        <v>1164.3</v>
      </c>
      <c r="E2990" s="4">
        <v>0</v>
      </c>
      <c r="F2990" s="4">
        <f>FCT_table_Service_Profitability[[#This Row],[Revenues]]-FCT_table_Service_Profitability[[#This Row],[Expenses]]</f>
        <v>1164.3</v>
      </c>
      <c r="G2990" s="10">
        <v>1478.6610000000001</v>
      </c>
      <c r="H2990" s="10">
        <v>0</v>
      </c>
      <c r="I2990" s="10">
        <f>FCT_table_Service_Profitability[[#This Row],[Revenues (target)]]-FCT_table_Service_Profitability[[#This Row],[Expenses (target)]]</f>
        <v>1478.6610000000001</v>
      </c>
      <c r="J2990" s="8" t="s">
        <v>33</v>
      </c>
      <c r="M2990" s="5"/>
      <c r="N2990" s="5"/>
    </row>
    <row r="2991" spans="1:14" x14ac:dyDescent="0.3">
      <c r="A2991" s="2">
        <v>44593</v>
      </c>
      <c r="B2991" s="24" t="s">
        <v>11</v>
      </c>
      <c r="C2991" s="8" t="s">
        <v>28</v>
      </c>
      <c r="D2991" s="3">
        <v>751.9</v>
      </c>
      <c r="E2991" s="4">
        <v>0</v>
      </c>
      <c r="F2991" s="4">
        <f>FCT_table_Service_Profitability[[#This Row],[Revenues]]-FCT_table_Service_Profitability[[#This Row],[Expenses]]</f>
        <v>751.9</v>
      </c>
      <c r="G2991" s="10">
        <v>977.47</v>
      </c>
      <c r="H2991" s="10">
        <v>0</v>
      </c>
      <c r="I2991" s="10">
        <f>FCT_table_Service_Profitability[[#This Row],[Revenues (target)]]-FCT_table_Service_Profitability[[#This Row],[Expenses (target)]]</f>
        <v>977.47</v>
      </c>
      <c r="J2991" s="8" t="s">
        <v>33</v>
      </c>
      <c r="M2991" s="5"/>
      <c r="N2991" s="5"/>
    </row>
    <row r="2992" spans="1:14" x14ac:dyDescent="0.3">
      <c r="A2992" s="2">
        <v>44621</v>
      </c>
      <c r="B2992" s="24" t="s">
        <v>11</v>
      </c>
      <c r="C2992" s="8" t="s">
        <v>28</v>
      </c>
      <c r="D2992" s="3">
        <v>980.8</v>
      </c>
      <c r="E2992" s="4">
        <v>0</v>
      </c>
      <c r="F2992" s="4">
        <f>FCT_table_Service_Profitability[[#This Row],[Revenues]]-FCT_table_Service_Profitability[[#This Row],[Expenses]]</f>
        <v>980.8</v>
      </c>
      <c r="G2992" s="10">
        <v>1265.232</v>
      </c>
      <c r="H2992" s="10">
        <v>0</v>
      </c>
      <c r="I2992" s="10">
        <f>FCT_table_Service_Profitability[[#This Row],[Revenues (target)]]-FCT_table_Service_Profitability[[#This Row],[Expenses (target)]]</f>
        <v>1265.232</v>
      </c>
      <c r="J2992" s="8" t="s">
        <v>33</v>
      </c>
      <c r="M2992" s="5"/>
      <c r="N2992" s="5"/>
    </row>
    <row r="2993" spans="1:14" x14ac:dyDescent="0.3">
      <c r="A2993" s="2">
        <v>44652</v>
      </c>
      <c r="B2993" s="24" t="s">
        <v>11</v>
      </c>
      <c r="C2993" s="8" t="s">
        <v>28</v>
      </c>
      <c r="D2993" s="3">
        <v>935.8</v>
      </c>
      <c r="E2993" s="4">
        <v>0</v>
      </c>
      <c r="F2993" s="4">
        <f>FCT_table_Service_Profitability[[#This Row],[Revenues]]-FCT_table_Service_Profitability[[#This Row],[Expenses]]</f>
        <v>935.8</v>
      </c>
      <c r="G2993" s="10">
        <v>1216.54</v>
      </c>
      <c r="H2993" s="10">
        <v>0</v>
      </c>
      <c r="I2993" s="10">
        <f>FCT_table_Service_Profitability[[#This Row],[Revenues (target)]]-FCT_table_Service_Profitability[[#This Row],[Expenses (target)]]</f>
        <v>1216.54</v>
      </c>
      <c r="J2993" s="8" t="s">
        <v>33</v>
      </c>
      <c r="M2993" s="5"/>
      <c r="N2993" s="5"/>
    </row>
    <row r="2994" spans="1:14" x14ac:dyDescent="0.3">
      <c r="A2994" s="2">
        <v>44682</v>
      </c>
      <c r="B2994" s="24" t="s">
        <v>11</v>
      </c>
      <c r="C2994" s="8" t="s">
        <v>28</v>
      </c>
      <c r="D2994" s="3">
        <v>1782.9</v>
      </c>
      <c r="E2994" s="4">
        <v>0</v>
      </c>
      <c r="F2994" s="4">
        <f>FCT_table_Service_Profitability[[#This Row],[Revenues]]-FCT_table_Service_Profitability[[#This Row],[Expenses]]</f>
        <v>1782.9</v>
      </c>
      <c r="G2994" s="10">
        <v>1889.8740000000003</v>
      </c>
      <c r="H2994" s="10">
        <v>0</v>
      </c>
      <c r="I2994" s="10">
        <f>FCT_table_Service_Profitability[[#This Row],[Revenues (target)]]-FCT_table_Service_Profitability[[#This Row],[Expenses (target)]]</f>
        <v>1889.8740000000003</v>
      </c>
      <c r="J2994" s="8" t="s">
        <v>33</v>
      </c>
      <c r="M2994" s="5"/>
      <c r="N2994" s="5"/>
    </row>
    <row r="2995" spans="1:14" x14ac:dyDescent="0.3">
      <c r="A2995" s="2">
        <v>44713</v>
      </c>
      <c r="B2995" s="24" t="s">
        <v>11</v>
      </c>
      <c r="C2995" s="8" t="s">
        <v>28</v>
      </c>
      <c r="D2995" s="3">
        <v>2160.5</v>
      </c>
      <c r="E2995" s="4">
        <v>0</v>
      </c>
      <c r="F2995" s="4">
        <f>FCT_table_Service_Profitability[[#This Row],[Revenues]]-FCT_table_Service_Profitability[[#This Row],[Expenses]]</f>
        <v>2160.5</v>
      </c>
      <c r="G2995" s="10">
        <v>2246.92</v>
      </c>
      <c r="H2995" s="10">
        <v>0</v>
      </c>
      <c r="I2995" s="10">
        <f>FCT_table_Service_Profitability[[#This Row],[Revenues (target)]]-FCT_table_Service_Profitability[[#This Row],[Expenses (target)]]</f>
        <v>2246.92</v>
      </c>
      <c r="J2995" s="8" t="s">
        <v>33</v>
      </c>
      <c r="M2995" s="5"/>
      <c r="N2995" s="5"/>
    </row>
    <row r="2996" spans="1:14" x14ac:dyDescent="0.3">
      <c r="A2996" s="2">
        <v>44743</v>
      </c>
      <c r="B2996" s="24" t="s">
        <v>11</v>
      </c>
      <c r="C2996" s="8" t="s">
        <v>28</v>
      </c>
      <c r="D2996" s="3">
        <v>1836.5</v>
      </c>
      <c r="E2996" s="4">
        <v>0</v>
      </c>
      <c r="F2996" s="4">
        <f>FCT_table_Service_Profitability[[#This Row],[Revenues]]-FCT_table_Service_Profitability[[#This Row],[Expenses]]</f>
        <v>1836.5</v>
      </c>
      <c r="G2996" s="10">
        <v>1799.77</v>
      </c>
      <c r="H2996" s="10">
        <v>0</v>
      </c>
      <c r="I2996" s="10">
        <f>FCT_table_Service_Profitability[[#This Row],[Revenues (target)]]-FCT_table_Service_Profitability[[#This Row],[Expenses (target)]]</f>
        <v>1799.77</v>
      </c>
      <c r="J2996" s="8" t="s">
        <v>33</v>
      </c>
      <c r="M2996" s="5"/>
      <c r="N2996" s="5"/>
    </row>
    <row r="2997" spans="1:14" x14ac:dyDescent="0.3">
      <c r="A2997" s="2">
        <v>44774</v>
      </c>
      <c r="B2997" s="24" t="s">
        <v>11</v>
      </c>
      <c r="C2997" s="8" t="s">
        <v>28</v>
      </c>
      <c r="D2997" s="3">
        <v>2679.9</v>
      </c>
      <c r="E2997" s="4">
        <v>0</v>
      </c>
      <c r="F2997" s="4">
        <f>FCT_table_Service_Profitability[[#This Row],[Revenues]]-FCT_table_Service_Profitability[[#This Row],[Expenses]]</f>
        <v>2679.9</v>
      </c>
      <c r="G2997" s="10">
        <v>2438.7090000000003</v>
      </c>
      <c r="H2997" s="10">
        <v>0</v>
      </c>
      <c r="I2997" s="10">
        <f>FCT_table_Service_Profitability[[#This Row],[Revenues (target)]]-FCT_table_Service_Profitability[[#This Row],[Expenses (target)]]</f>
        <v>2438.7090000000003</v>
      </c>
      <c r="J2997" s="8" t="s">
        <v>33</v>
      </c>
      <c r="M2997" s="5"/>
      <c r="N2997" s="5"/>
    </row>
    <row r="2998" spans="1:14" x14ac:dyDescent="0.3">
      <c r="A2998" s="2">
        <v>44805</v>
      </c>
      <c r="B2998" s="24" t="s">
        <v>11</v>
      </c>
      <c r="C2998" s="8" t="s">
        <v>28</v>
      </c>
      <c r="D2998" s="3">
        <v>2667.1</v>
      </c>
      <c r="E2998" s="4">
        <v>0</v>
      </c>
      <c r="F2998" s="4">
        <f>FCT_table_Service_Profitability[[#This Row],[Revenues]]-FCT_table_Service_Profitability[[#This Row],[Expenses]]</f>
        <v>2667.1</v>
      </c>
      <c r="G2998" s="10">
        <v>3360.5459999999998</v>
      </c>
      <c r="H2998" s="10">
        <v>0</v>
      </c>
      <c r="I2998" s="10">
        <f>FCT_table_Service_Profitability[[#This Row],[Revenues (target)]]-FCT_table_Service_Profitability[[#This Row],[Expenses (target)]]</f>
        <v>3360.5459999999998</v>
      </c>
      <c r="J2998" s="8" t="s">
        <v>33</v>
      </c>
      <c r="M2998" s="5"/>
      <c r="N2998" s="5"/>
    </row>
    <row r="2999" spans="1:14" x14ac:dyDescent="0.3">
      <c r="A2999" s="2">
        <v>44835</v>
      </c>
      <c r="B2999" s="24" t="s">
        <v>11</v>
      </c>
      <c r="C2999" s="8" t="s">
        <v>28</v>
      </c>
      <c r="D2999" s="3">
        <v>1884.5</v>
      </c>
      <c r="E2999" s="4">
        <v>0</v>
      </c>
      <c r="F2999" s="4">
        <f>FCT_table_Service_Profitability[[#This Row],[Revenues]]-FCT_table_Service_Profitability[[#This Row],[Expenses]]</f>
        <v>1884.5</v>
      </c>
      <c r="G2999" s="10">
        <v>1469.91</v>
      </c>
      <c r="H2999" s="10">
        <v>0</v>
      </c>
      <c r="I2999" s="10">
        <f>FCT_table_Service_Profitability[[#This Row],[Revenues (target)]]-FCT_table_Service_Profitability[[#This Row],[Expenses (target)]]</f>
        <v>1469.91</v>
      </c>
      <c r="J2999" s="8" t="s">
        <v>33</v>
      </c>
      <c r="M2999" s="5"/>
      <c r="N2999" s="5"/>
    </row>
    <row r="3000" spans="1:14" x14ac:dyDescent="0.3">
      <c r="A3000" s="2">
        <v>44866</v>
      </c>
      <c r="B3000" s="24" t="s">
        <v>11</v>
      </c>
      <c r="C3000" s="8" t="s">
        <v>28</v>
      </c>
      <c r="D3000" s="3">
        <v>2178.1</v>
      </c>
      <c r="E3000" s="4">
        <v>0</v>
      </c>
      <c r="F3000" s="4">
        <f>FCT_table_Service_Profitability[[#This Row],[Revenues]]-FCT_table_Service_Profitability[[#This Row],[Expenses]]</f>
        <v>2178.1</v>
      </c>
      <c r="G3000" s="10">
        <v>1894.9469999999999</v>
      </c>
      <c r="H3000" s="10">
        <v>0</v>
      </c>
      <c r="I3000" s="10">
        <f>FCT_table_Service_Profitability[[#This Row],[Revenues (target)]]-FCT_table_Service_Profitability[[#This Row],[Expenses (target)]]</f>
        <v>1894.9469999999999</v>
      </c>
      <c r="J3000" s="8" t="s">
        <v>33</v>
      </c>
      <c r="M3000" s="5"/>
      <c r="N3000" s="5"/>
    </row>
    <row r="3001" spans="1:14" x14ac:dyDescent="0.3">
      <c r="A3001" s="2">
        <v>44896</v>
      </c>
      <c r="B3001" s="24" t="s">
        <v>11</v>
      </c>
      <c r="C3001" s="8" t="s">
        <v>28</v>
      </c>
      <c r="D3001" s="3">
        <v>1390.5</v>
      </c>
      <c r="E3001" s="4">
        <v>0</v>
      </c>
      <c r="F3001" s="4">
        <f>FCT_table_Service_Profitability[[#This Row],[Revenues]]-FCT_table_Service_Profitability[[#This Row],[Expenses]]</f>
        <v>1390.5</v>
      </c>
      <c r="G3001" s="10">
        <v>1237.5450000000001</v>
      </c>
      <c r="H3001" s="10">
        <v>0</v>
      </c>
      <c r="I3001" s="10">
        <f>FCT_table_Service_Profitability[[#This Row],[Revenues (target)]]-FCT_table_Service_Profitability[[#This Row],[Expenses (target)]]</f>
        <v>1237.5450000000001</v>
      </c>
      <c r="J3001" s="8" t="s">
        <v>33</v>
      </c>
      <c r="M3001" s="5"/>
      <c r="N3001" s="5"/>
    </row>
    <row r="3002" spans="1:14" x14ac:dyDescent="0.3">
      <c r="A3002" s="2">
        <v>43891</v>
      </c>
      <c r="B3002" s="24" t="s">
        <v>10</v>
      </c>
      <c r="C3002" s="8" t="s">
        <v>25</v>
      </c>
      <c r="D3002" s="3">
        <v>2198.4</v>
      </c>
      <c r="E3002" s="4">
        <v>0</v>
      </c>
      <c r="F3002" s="4">
        <f>FCT_table_Service_Profitability[[#This Row],[Revenues]]-FCT_table_Service_Profitability[[#This Row],[Expenses]]</f>
        <v>2198.4</v>
      </c>
      <c r="G3002" s="10">
        <v>2044.5119999999999</v>
      </c>
      <c r="H3002" s="10">
        <v>0</v>
      </c>
      <c r="I3002" s="10">
        <f>FCT_table_Service_Profitability[[#This Row],[Revenues (target)]]-FCT_table_Service_Profitability[[#This Row],[Expenses (target)]]</f>
        <v>2044.5119999999999</v>
      </c>
      <c r="J3002" s="8" t="s">
        <v>31</v>
      </c>
      <c r="M3002" s="5"/>
      <c r="N3002" s="5"/>
    </row>
    <row r="3003" spans="1:14" x14ac:dyDescent="0.3">
      <c r="A3003" s="2">
        <v>43983</v>
      </c>
      <c r="B3003" s="24" t="s">
        <v>10</v>
      </c>
      <c r="C3003" s="8" t="s">
        <v>25</v>
      </c>
      <c r="D3003" s="3">
        <v>509.6</v>
      </c>
      <c r="E3003" s="4">
        <v>0</v>
      </c>
      <c r="F3003" s="4">
        <f>FCT_table_Service_Profitability[[#This Row],[Revenues]]-FCT_table_Service_Profitability[[#This Row],[Expenses]]</f>
        <v>509.6</v>
      </c>
      <c r="G3003" s="10">
        <v>397.48800000000006</v>
      </c>
      <c r="H3003" s="10">
        <v>0</v>
      </c>
      <c r="I3003" s="10">
        <f>FCT_table_Service_Profitability[[#This Row],[Revenues (target)]]-FCT_table_Service_Profitability[[#This Row],[Expenses (target)]]</f>
        <v>397.48800000000006</v>
      </c>
      <c r="J3003" s="8" t="s">
        <v>31</v>
      </c>
      <c r="M3003" s="5"/>
      <c r="N3003" s="5"/>
    </row>
    <row r="3004" spans="1:14" x14ac:dyDescent="0.3">
      <c r="A3004" s="2">
        <v>44652</v>
      </c>
      <c r="B3004" s="24" t="s">
        <v>12</v>
      </c>
      <c r="C3004" s="8" t="s">
        <v>25</v>
      </c>
      <c r="D3004" s="3">
        <v>196.8</v>
      </c>
      <c r="E3004" s="4">
        <v>0</v>
      </c>
      <c r="F3004" s="4">
        <f>FCT_table_Service_Profitability[[#This Row],[Revenues]]-FCT_table_Service_Profitability[[#This Row],[Expenses]]</f>
        <v>196.8</v>
      </c>
      <c r="G3004" s="10">
        <v>246</v>
      </c>
      <c r="H3004" s="10">
        <v>0</v>
      </c>
      <c r="I3004" s="10">
        <f>FCT_table_Service_Profitability[[#This Row],[Revenues (target)]]-FCT_table_Service_Profitability[[#This Row],[Expenses (target)]]</f>
        <v>246</v>
      </c>
      <c r="J3004" s="8" t="s">
        <v>31</v>
      </c>
      <c r="M3004" s="5"/>
      <c r="N3004" s="5"/>
    </row>
    <row r="3005" spans="1:14" x14ac:dyDescent="0.3">
      <c r="A3005" s="2">
        <v>44835</v>
      </c>
      <c r="B3005" s="24" t="s">
        <v>12</v>
      </c>
      <c r="C3005" s="8" t="s">
        <v>25</v>
      </c>
      <c r="D3005" s="3">
        <v>154.80000000000001</v>
      </c>
      <c r="E3005" s="4">
        <v>0</v>
      </c>
      <c r="F3005" s="4">
        <f>FCT_table_Service_Profitability[[#This Row],[Revenues]]-FCT_table_Service_Profitability[[#This Row],[Expenses]]</f>
        <v>154.80000000000001</v>
      </c>
      <c r="G3005" s="10">
        <v>126.93600000000002</v>
      </c>
      <c r="H3005" s="10">
        <v>0</v>
      </c>
      <c r="I3005" s="10">
        <f>FCT_table_Service_Profitability[[#This Row],[Revenues (target)]]-FCT_table_Service_Profitability[[#This Row],[Expenses (target)]]</f>
        <v>126.93600000000002</v>
      </c>
      <c r="J3005" s="8" t="s">
        <v>31</v>
      </c>
      <c r="M3005" s="5"/>
      <c r="N3005" s="5"/>
    </row>
    <row r="3006" spans="1:14" x14ac:dyDescent="0.3">
      <c r="A3006" s="2">
        <v>44652</v>
      </c>
      <c r="B3006" s="24" t="s">
        <v>7</v>
      </c>
      <c r="C3006" s="8" t="s">
        <v>25</v>
      </c>
      <c r="D3006" s="3">
        <v>400.9</v>
      </c>
      <c r="E3006" s="4">
        <v>0</v>
      </c>
      <c r="F3006" s="4">
        <f>FCT_table_Service_Profitability[[#This Row],[Revenues]]-FCT_table_Service_Profitability[[#This Row],[Expenses]]</f>
        <v>400.9</v>
      </c>
      <c r="G3006" s="10">
        <v>416.93599999999998</v>
      </c>
      <c r="H3006" s="10">
        <v>0</v>
      </c>
      <c r="I3006" s="10">
        <f>FCT_table_Service_Profitability[[#This Row],[Revenues (target)]]-FCT_table_Service_Profitability[[#This Row],[Expenses (target)]]</f>
        <v>416.93599999999998</v>
      </c>
      <c r="J3006" s="8" t="s">
        <v>31</v>
      </c>
      <c r="M3006" s="5"/>
      <c r="N3006" s="5"/>
    </row>
    <row r="3007" spans="1:14" x14ac:dyDescent="0.3">
      <c r="A3007" s="2">
        <v>44896</v>
      </c>
      <c r="B3007" s="24" t="s">
        <v>7</v>
      </c>
      <c r="C3007" s="8" t="s">
        <v>25</v>
      </c>
      <c r="D3007" s="3">
        <v>1897.9</v>
      </c>
      <c r="E3007" s="4">
        <v>0</v>
      </c>
      <c r="F3007" s="4">
        <f>FCT_table_Service_Profitability[[#This Row],[Revenues]]-FCT_table_Service_Profitability[[#This Row],[Expenses]]</f>
        <v>1897.9</v>
      </c>
      <c r="G3007" s="10">
        <v>2258.5010000000002</v>
      </c>
      <c r="H3007" s="10">
        <v>0</v>
      </c>
      <c r="I3007" s="10">
        <f>FCT_table_Service_Profitability[[#This Row],[Revenues (target)]]-FCT_table_Service_Profitability[[#This Row],[Expenses (target)]]</f>
        <v>2258.5010000000002</v>
      </c>
      <c r="J3007" s="8" t="s">
        <v>31</v>
      </c>
      <c r="M3007" s="5"/>
      <c r="N3007" s="5"/>
    </row>
    <row r="3008" spans="1:14" x14ac:dyDescent="0.3">
      <c r="A3008" s="2">
        <v>44652</v>
      </c>
      <c r="B3008" s="24" t="s">
        <v>8</v>
      </c>
      <c r="C3008" s="8" t="s">
        <v>25</v>
      </c>
      <c r="D3008" s="3">
        <v>530.4</v>
      </c>
      <c r="E3008" s="4">
        <v>0</v>
      </c>
      <c r="F3008" s="4">
        <f>FCT_table_Service_Profitability[[#This Row],[Revenues]]-FCT_table_Service_Profitability[[#This Row],[Expenses]]</f>
        <v>530.4</v>
      </c>
      <c r="G3008" s="10">
        <v>641.78399999999999</v>
      </c>
      <c r="H3008" s="10">
        <v>0</v>
      </c>
      <c r="I3008" s="10">
        <f>FCT_table_Service_Profitability[[#This Row],[Revenues (target)]]-FCT_table_Service_Profitability[[#This Row],[Expenses (target)]]</f>
        <v>641.78399999999999</v>
      </c>
      <c r="J3008" s="8" t="s">
        <v>31</v>
      </c>
      <c r="M3008" s="5"/>
      <c r="N3008" s="5"/>
    </row>
    <row r="3009" spans="1:14" x14ac:dyDescent="0.3">
      <c r="A3009" s="2">
        <v>44682</v>
      </c>
      <c r="B3009" s="24" t="s">
        <v>2</v>
      </c>
      <c r="C3009" s="8" t="s">
        <v>25</v>
      </c>
      <c r="D3009" s="3">
        <v>70636.399999999994</v>
      </c>
      <c r="E3009" s="4">
        <v>0</v>
      </c>
      <c r="F3009" s="4">
        <f>FCT_table_Service_Profitability[[#This Row],[Revenues]]-FCT_table_Service_Profitability[[#This Row],[Expenses]]</f>
        <v>70636.399999999994</v>
      </c>
      <c r="G3009" s="10">
        <v>55802.756000000001</v>
      </c>
      <c r="H3009" s="10">
        <v>0</v>
      </c>
      <c r="I3009" s="10">
        <f>FCT_table_Service_Profitability[[#This Row],[Revenues (target)]]-FCT_table_Service_Profitability[[#This Row],[Expenses (target)]]</f>
        <v>55802.756000000001</v>
      </c>
      <c r="J3009" s="8" t="s">
        <v>31</v>
      </c>
      <c r="M3009" s="5"/>
      <c r="N3009" s="5"/>
    </row>
    <row r="3010" spans="1:14" x14ac:dyDescent="0.3">
      <c r="A3010" s="2">
        <v>44682</v>
      </c>
      <c r="B3010" s="24" t="s">
        <v>2</v>
      </c>
      <c r="C3010" s="8" t="s">
        <v>25</v>
      </c>
      <c r="D3010" s="3">
        <v>33781.599999999999</v>
      </c>
      <c r="E3010" s="4">
        <v>0</v>
      </c>
      <c r="F3010" s="4">
        <f>FCT_table_Service_Profitability[[#This Row],[Revenues]]-FCT_table_Service_Profitability[[#This Row],[Expenses]]</f>
        <v>33781.599999999999</v>
      </c>
      <c r="G3010" s="10">
        <v>35132.864000000001</v>
      </c>
      <c r="H3010" s="10">
        <v>0</v>
      </c>
      <c r="I3010" s="10">
        <f>FCT_table_Service_Profitability[[#This Row],[Revenues (target)]]-FCT_table_Service_Profitability[[#This Row],[Expenses (target)]]</f>
        <v>35132.864000000001</v>
      </c>
      <c r="J3010" s="8" t="s">
        <v>31</v>
      </c>
      <c r="M3010" s="5"/>
      <c r="N3010" s="5"/>
    </row>
    <row r="3011" spans="1:14" x14ac:dyDescent="0.3">
      <c r="A3011" s="2">
        <v>44652</v>
      </c>
      <c r="B3011" s="24" t="s">
        <v>9</v>
      </c>
      <c r="C3011" s="8" t="s">
        <v>25</v>
      </c>
      <c r="D3011" s="3">
        <v>182.7</v>
      </c>
      <c r="E3011" s="4">
        <v>0</v>
      </c>
      <c r="F3011" s="4">
        <f>FCT_table_Service_Profitability[[#This Row],[Revenues]]-FCT_table_Service_Profitability[[#This Row],[Expenses]]</f>
        <v>182.7</v>
      </c>
      <c r="G3011" s="10">
        <v>137.02499999999998</v>
      </c>
      <c r="H3011" s="10">
        <v>0</v>
      </c>
      <c r="I3011" s="10">
        <f>FCT_table_Service_Profitability[[#This Row],[Revenues (target)]]-FCT_table_Service_Profitability[[#This Row],[Expenses (target)]]</f>
        <v>137.02499999999998</v>
      </c>
      <c r="J3011" s="8" t="s">
        <v>31</v>
      </c>
      <c r="M3011" s="5"/>
      <c r="N3011" s="5"/>
    </row>
    <row r="3012" spans="1:14" x14ac:dyDescent="0.3">
      <c r="A3012" s="2">
        <v>44652</v>
      </c>
      <c r="B3012" s="24" t="s">
        <v>4</v>
      </c>
      <c r="C3012" s="8" t="s">
        <v>25</v>
      </c>
      <c r="D3012" s="3">
        <v>1685.2</v>
      </c>
      <c r="E3012" s="4">
        <v>0</v>
      </c>
      <c r="F3012" s="4">
        <f>FCT_table_Service_Profitability[[#This Row],[Revenues]]-FCT_table_Service_Profitability[[#This Row],[Expenses]]</f>
        <v>1685.2</v>
      </c>
      <c r="G3012" s="10">
        <v>2039.0920000000001</v>
      </c>
      <c r="H3012" s="10">
        <v>0</v>
      </c>
      <c r="I3012" s="10">
        <f>FCT_table_Service_Profitability[[#This Row],[Revenues (target)]]-FCT_table_Service_Profitability[[#This Row],[Expenses (target)]]</f>
        <v>2039.0920000000001</v>
      </c>
      <c r="J3012" s="8" t="s">
        <v>31</v>
      </c>
      <c r="M3012" s="5"/>
      <c r="N3012" s="5"/>
    </row>
    <row r="3013" spans="1:14" x14ac:dyDescent="0.3">
      <c r="A3013" s="2">
        <v>44682</v>
      </c>
      <c r="B3013" s="24" t="s">
        <v>4</v>
      </c>
      <c r="C3013" s="8" t="s">
        <v>25</v>
      </c>
      <c r="D3013" s="3">
        <v>5390.3</v>
      </c>
      <c r="E3013" s="4">
        <v>0</v>
      </c>
      <c r="F3013" s="4">
        <f>FCT_table_Service_Profitability[[#This Row],[Revenues]]-FCT_table_Service_Profitability[[#This Row],[Expenses]]</f>
        <v>5390.3</v>
      </c>
      <c r="G3013" s="10">
        <v>5336.3969999999999</v>
      </c>
      <c r="H3013" s="10">
        <v>0</v>
      </c>
      <c r="I3013" s="10">
        <f>FCT_table_Service_Profitability[[#This Row],[Revenues (target)]]-FCT_table_Service_Profitability[[#This Row],[Expenses (target)]]</f>
        <v>5336.3969999999999</v>
      </c>
      <c r="J3013" s="8" t="s">
        <v>31</v>
      </c>
      <c r="M3013" s="5"/>
      <c r="N3013" s="5"/>
    </row>
    <row r="3014" spans="1:14" x14ac:dyDescent="0.3">
      <c r="A3014" s="2">
        <v>44774</v>
      </c>
      <c r="B3014" s="24" t="s">
        <v>4</v>
      </c>
      <c r="C3014" s="8" t="s">
        <v>25</v>
      </c>
      <c r="D3014" s="3">
        <v>14.6</v>
      </c>
      <c r="E3014" s="4">
        <v>0</v>
      </c>
      <c r="F3014" s="4">
        <f>FCT_table_Service_Profitability[[#This Row],[Revenues]]-FCT_table_Service_Profitability[[#This Row],[Expenses]]</f>
        <v>14.6</v>
      </c>
      <c r="G3014" s="10">
        <v>14.746</v>
      </c>
      <c r="H3014" s="10">
        <v>0</v>
      </c>
      <c r="I3014" s="10">
        <f>FCT_table_Service_Profitability[[#This Row],[Revenues (target)]]-FCT_table_Service_Profitability[[#This Row],[Expenses (target)]]</f>
        <v>14.746</v>
      </c>
      <c r="J3014" s="8" t="s">
        <v>31</v>
      </c>
      <c r="M3014" s="5"/>
      <c r="N3014" s="5"/>
    </row>
    <row r="3015" spans="1:14" x14ac:dyDescent="0.3">
      <c r="A3015" s="2">
        <v>44562</v>
      </c>
      <c r="B3015" s="24" t="s">
        <v>10</v>
      </c>
      <c r="C3015" s="8" t="s">
        <v>25</v>
      </c>
      <c r="D3015" s="3">
        <v>597.5</v>
      </c>
      <c r="E3015" s="4">
        <v>0</v>
      </c>
      <c r="F3015" s="4">
        <f>FCT_table_Service_Profitability[[#This Row],[Revenues]]-FCT_table_Service_Profitability[[#This Row],[Expenses]]</f>
        <v>597.5</v>
      </c>
      <c r="G3015" s="10">
        <v>454.1</v>
      </c>
      <c r="H3015" s="10">
        <v>0</v>
      </c>
      <c r="I3015" s="10">
        <f>FCT_table_Service_Profitability[[#This Row],[Revenues (target)]]-FCT_table_Service_Profitability[[#This Row],[Expenses (target)]]</f>
        <v>454.1</v>
      </c>
      <c r="J3015" s="8" t="s">
        <v>31</v>
      </c>
      <c r="M3015" s="5"/>
      <c r="N3015" s="5"/>
    </row>
    <row r="3016" spans="1:14" x14ac:dyDescent="0.3">
      <c r="A3016" s="2">
        <v>44652</v>
      </c>
      <c r="B3016" s="24" t="s">
        <v>20</v>
      </c>
      <c r="C3016" s="8" t="s">
        <v>25</v>
      </c>
      <c r="D3016" s="3">
        <v>68876.800000000003</v>
      </c>
      <c r="E3016" s="4">
        <v>0</v>
      </c>
      <c r="F3016" s="4">
        <f>FCT_table_Service_Profitability[[#This Row],[Revenues]]-FCT_table_Service_Profitability[[#This Row],[Expenses]]</f>
        <v>68876.800000000003</v>
      </c>
      <c r="G3016" s="10">
        <v>81963.391999999993</v>
      </c>
      <c r="H3016" s="10">
        <v>0</v>
      </c>
      <c r="I3016" s="10">
        <f>FCT_table_Service_Profitability[[#This Row],[Revenues (target)]]-FCT_table_Service_Profitability[[#This Row],[Expenses (target)]]</f>
        <v>81963.391999999993</v>
      </c>
      <c r="J3016" s="8" t="s">
        <v>31</v>
      </c>
      <c r="M3016" s="5"/>
      <c r="N3016" s="5"/>
    </row>
    <row r="3017" spans="1:14" x14ac:dyDescent="0.3">
      <c r="A3017" s="2">
        <v>44682</v>
      </c>
      <c r="B3017" s="24" t="s">
        <v>20</v>
      </c>
      <c r="C3017" s="8" t="s">
        <v>25</v>
      </c>
      <c r="D3017" s="3">
        <v>1266.4000000000001</v>
      </c>
      <c r="E3017" s="4">
        <v>0</v>
      </c>
      <c r="F3017" s="4">
        <f>FCT_table_Service_Profitability[[#This Row],[Revenues]]-FCT_table_Service_Profitability[[#This Row],[Expenses]]</f>
        <v>1266.4000000000001</v>
      </c>
      <c r="G3017" s="10">
        <v>1013.1200000000001</v>
      </c>
      <c r="H3017" s="10">
        <v>0</v>
      </c>
      <c r="I3017" s="10">
        <f>FCT_table_Service_Profitability[[#This Row],[Revenues (target)]]-FCT_table_Service_Profitability[[#This Row],[Expenses (target)]]</f>
        <v>1013.1200000000001</v>
      </c>
      <c r="J3017" s="8" t="s">
        <v>31</v>
      </c>
      <c r="M3017" s="5"/>
      <c r="N3017" s="5"/>
    </row>
    <row r="3018" spans="1:14" x14ac:dyDescent="0.3">
      <c r="A3018" s="2">
        <v>44743</v>
      </c>
      <c r="B3018" s="24" t="s">
        <v>20</v>
      </c>
      <c r="C3018" s="8" t="s">
        <v>25</v>
      </c>
      <c r="D3018" s="3">
        <v>161588.79999999999</v>
      </c>
      <c r="E3018" s="4">
        <v>0</v>
      </c>
      <c r="F3018" s="4">
        <f>FCT_table_Service_Profitability[[#This Row],[Revenues]]-FCT_table_Service_Profitability[[#This Row],[Expenses]]</f>
        <v>161588.79999999999</v>
      </c>
      <c r="G3018" s="10">
        <v>135734.59199999998</v>
      </c>
      <c r="H3018" s="10">
        <v>0</v>
      </c>
      <c r="I3018" s="10">
        <f>FCT_table_Service_Profitability[[#This Row],[Revenues (target)]]-FCT_table_Service_Profitability[[#This Row],[Expenses (target)]]</f>
        <v>135734.59199999998</v>
      </c>
      <c r="J3018" s="8" t="s">
        <v>31</v>
      </c>
      <c r="M3018" s="5"/>
      <c r="N3018" s="5"/>
    </row>
    <row r="3019" spans="1:14" x14ac:dyDescent="0.3">
      <c r="A3019" s="2">
        <v>44774</v>
      </c>
      <c r="B3019" s="24" t="s">
        <v>20</v>
      </c>
      <c r="C3019" s="8" t="s">
        <v>25</v>
      </c>
      <c r="D3019" s="3">
        <v>26885.4</v>
      </c>
      <c r="E3019" s="4">
        <v>0</v>
      </c>
      <c r="F3019" s="4">
        <f>FCT_table_Service_Profitability[[#This Row],[Revenues]]-FCT_table_Service_Profitability[[#This Row],[Expenses]]</f>
        <v>26885.4</v>
      </c>
      <c r="G3019" s="10">
        <v>23390.298000000003</v>
      </c>
      <c r="H3019" s="10">
        <v>0</v>
      </c>
      <c r="I3019" s="10">
        <f>FCT_table_Service_Profitability[[#This Row],[Revenues (target)]]-FCT_table_Service_Profitability[[#This Row],[Expenses (target)]]</f>
        <v>23390.298000000003</v>
      </c>
      <c r="J3019" s="8" t="s">
        <v>31</v>
      </c>
      <c r="M3019" s="5"/>
      <c r="N3019" s="5"/>
    </row>
    <row r="3020" spans="1:14" x14ac:dyDescent="0.3">
      <c r="A3020" s="2">
        <v>44835</v>
      </c>
      <c r="B3020" s="24" t="s">
        <v>20</v>
      </c>
      <c r="C3020" s="8" t="s">
        <v>25</v>
      </c>
      <c r="D3020" s="3">
        <v>150.19999999999999</v>
      </c>
      <c r="E3020" s="4">
        <v>0</v>
      </c>
      <c r="F3020" s="4">
        <f>FCT_table_Service_Profitability[[#This Row],[Revenues]]-FCT_table_Service_Profitability[[#This Row],[Expenses]]</f>
        <v>150.19999999999999</v>
      </c>
      <c r="G3020" s="10">
        <v>106.64199999999998</v>
      </c>
      <c r="H3020" s="10">
        <v>0</v>
      </c>
      <c r="I3020" s="10">
        <f>FCT_table_Service_Profitability[[#This Row],[Revenues (target)]]-FCT_table_Service_Profitability[[#This Row],[Expenses (target)]]</f>
        <v>106.64199999999998</v>
      </c>
      <c r="J3020" s="8" t="s">
        <v>31</v>
      </c>
      <c r="M3020" s="5"/>
      <c r="N3020" s="5"/>
    </row>
    <row r="3021" spans="1:14" x14ac:dyDescent="0.3">
      <c r="A3021" s="2">
        <v>44682</v>
      </c>
      <c r="B3021" s="24" t="s">
        <v>1</v>
      </c>
      <c r="C3021" s="8" t="s">
        <v>25</v>
      </c>
      <c r="D3021" s="3">
        <v>520328.6</v>
      </c>
      <c r="E3021" s="4">
        <v>0</v>
      </c>
      <c r="F3021" s="4">
        <f>FCT_table_Service_Profitability[[#This Row],[Revenues]]-FCT_table_Service_Profitability[[#This Row],[Expenses]]</f>
        <v>520328.6</v>
      </c>
      <c r="G3021" s="10">
        <v>572361.46</v>
      </c>
      <c r="H3021" s="10">
        <v>0</v>
      </c>
      <c r="I3021" s="10">
        <f>FCT_table_Service_Profitability[[#This Row],[Revenues (target)]]-FCT_table_Service_Profitability[[#This Row],[Expenses (target)]]</f>
        <v>572361.46</v>
      </c>
      <c r="J3021" s="8" t="s">
        <v>31</v>
      </c>
      <c r="M3021" s="5"/>
      <c r="N3021" s="5"/>
    </row>
    <row r="3022" spans="1:14" x14ac:dyDescent="0.3">
      <c r="A3022" s="2">
        <v>44562</v>
      </c>
      <c r="B3022" s="24" t="s">
        <v>23</v>
      </c>
      <c r="C3022" s="8" t="s">
        <v>25</v>
      </c>
      <c r="D3022" s="3">
        <v>713.6</v>
      </c>
      <c r="E3022" s="4">
        <v>0</v>
      </c>
      <c r="F3022" s="4">
        <f>FCT_table_Service_Profitability[[#This Row],[Revenues]]-FCT_table_Service_Profitability[[#This Row],[Expenses]]</f>
        <v>713.6</v>
      </c>
      <c r="G3022" s="10">
        <v>913.40800000000002</v>
      </c>
      <c r="H3022" s="10">
        <v>0</v>
      </c>
      <c r="I3022" s="10">
        <f>FCT_table_Service_Profitability[[#This Row],[Revenues (target)]]-FCT_table_Service_Profitability[[#This Row],[Expenses (target)]]</f>
        <v>913.40800000000002</v>
      </c>
      <c r="J3022" s="8" t="s">
        <v>31</v>
      </c>
      <c r="M3022" s="5"/>
      <c r="N3022" s="5"/>
    </row>
    <row r="3023" spans="1:14" x14ac:dyDescent="0.3">
      <c r="A3023" s="2">
        <v>44593</v>
      </c>
      <c r="B3023" s="24" t="s">
        <v>23</v>
      </c>
      <c r="C3023" s="8" t="s">
        <v>25</v>
      </c>
      <c r="D3023" s="3">
        <v>165.2</v>
      </c>
      <c r="E3023" s="4">
        <v>0</v>
      </c>
      <c r="F3023" s="4">
        <f>FCT_table_Service_Profitability[[#This Row],[Revenues]]-FCT_table_Service_Profitability[[#This Row],[Expenses]]</f>
        <v>165.2</v>
      </c>
      <c r="G3023" s="10">
        <v>183.37200000000001</v>
      </c>
      <c r="H3023" s="10">
        <v>0</v>
      </c>
      <c r="I3023" s="10">
        <f>FCT_table_Service_Profitability[[#This Row],[Revenues (target)]]-FCT_table_Service_Profitability[[#This Row],[Expenses (target)]]</f>
        <v>183.37200000000001</v>
      </c>
      <c r="J3023" s="8" t="s">
        <v>31</v>
      </c>
      <c r="M3023" s="5"/>
      <c r="N3023" s="5"/>
    </row>
    <row r="3024" spans="1:14" x14ac:dyDescent="0.3">
      <c r="A3024" s="2">
        <v>44621</v>
      </c>
      <c r="B3024" s="24" t="s">
        <v>23</v>
      </c>
      <c r="C3024" s="8" t="s">
        <v>25</v>
      </c>
      <c r="D3024" s="3">
        <v>917.6</v>
      </c>
      <c r="E3024" s="4">
        <v>0</v>
      </c>
      <c r="F3024" s="4">
        <f>FCT_table_Service_Profitability[[#This Row],[Revenues]]-FCT_table_Service_Profitability[[#This Row],[Expenses]]</f>
        <v>917.6</v>
      </c>
      <c r="G3024" s="10">
        <v>816.66399999999999</v>
      </c>
      <c r="H3024" s="10">
        <v>0</v>
      </c>
      <c r="I3024" s="10">
        <f>FCT_table_Service_Profitability[[#This Row],[Revenues (target)]]-FCT_table_Service_Profitability[[#This Row],[Expenses (target)]]</f>
        <v>816.66399999999999</v>
      </c>
      <c r="J3024" s="8" t="s">
        <v>31</v>
      </c>
      <c r="M3024" s="5"/>
      <c r="N3024" s="5"/>
    </row>
    <row r="3025" spans="1:14" x14ac:dyDescent="0.3">
      <c r="A3025" s="2">
        <v>44682</v>
      </c>
      <c r="B3025" s="24" t="s">
        <v>23</v>
      </c>
      <c r="C3025" s="8" t="s">
        <v>25</v>
      </c>
      <c r="D3025" s="3">
        <v>786.4</v>
      </c>
      <c r="E3025" s="4">
        <v>0</v>
      </c>
      <c r="F3025" s="4">
        <f>FCT_table_Service_Profitability[[#This Row],[Revenues]]-FCT_table_Service_Profitability[[#This Row],[Expenses]]</f>
        <v>786.4</v>
      </c>
      <c r="G3025" s="10">
        <v>935.81599999999992</v>
      </c>
      <c r="H3025" s="10">
        <v>0</v>
      </c>
      <c r="I3025" s="10">
        <f>FCT_table_Service_Profitability[[#This Row],[Revenues (target)]]-FCT_table_Service_Profitability[[#This Row],[Expenses (target)]]</f>
        <v>935.81599999999992</v>
      </c>
      <c r="J3025" s="8" t="s">
        <v>31</v>
      </c>
      <c r="M3025" s="5"/>
      <c r="N3025" s="5"/>
    </row>
    <row r="3026" spans="1:14" x14ac:dyDescent="0.3">
      <c r="A3026" s="2">
        <v>44713</v>
      </c>
      <c r="B3026" s="24" t="s">
        <v>23</v>
      </c>
      <c r="C3026" s="8" t="s">
        <v>25</v>
      </c>
      <c r="D3026" s="3">
        <v>392.4</v>
      </c>
      <c r="E3026" s="4">
        <v>0</v>
      </c>
      <c r="F3026" s="4">
        <f>FCT_table_Service_Profitability[[#This Row],[Revenues]]-FCT_table_Service_Profitability[[#This Row],[Expenses]]</f>
        <v>392.4</v>
      </c>
      <c r="G3026" s="10">
        <v>443.41199999999992</v>
      </c>
      <c r="H3026" s="10">
        <v>0</v>
      </c>
      <c r="I3026" s="10">
        <f>FCT_table_Service_Profitability[[#This Row],[Revenues (target)]]-FCT_table_Service_Profitability[[#This Row],[Expenses (target)]]</f>
        <v>443.41199999999992</v>
      </c>
      <c r="J3026" s="8" t="s">
        <v>31</v>
      </c>
      <c r="M3026" s="5"/>
      <c r="N3026" s="5"/>
    </row>
    <row r="3027" spans="1:14" x14ac:dyDescent="0.3">
      <c r="A3027" s="2">
        <v>44743</v>
      </c>
      <c r="B3027" s="24" t="s">
        <v>23</v>
      </c>
      <c r="C3027" s="8" t="s">
        <v>25</v>
      </c>
      <c r="D3027" s="3">
        <v>272.39999999999998</v>
      </c>
      <c r="E3027" s="4">
        <v>0</v>
      </c>
      <c r="F3027" s="4">
        <f>FCT_table_Service_Profitability[[#This Row],[Revenues]]-FCT_table_Service_Profitability[[#This Row],[Expenses]]</f>
        <v>272.39999999999998</v>
      </c>
      <c r="G3027" s="10">
        <v>228.81599999999997</v>
      </c>
      <c r="H3027" s="10">
        <v>0</v>
      </c>
      <c r="I3027" s="10">
        <f>FCT_table_Service_Profitability[[#This Row],[Revenues (target)]]-FCT_table_Service_Profitability[[#This Row],[Expenses (target)]]</f>
        <v>228.81599999999997</v>
      </c>
      <c r="J3027" s="8" t="s">
        <v>31</v>
      </c>
      <c r="M3027" s="5"/>
      <c r="N3027" s="5"/>
    </row>
    <row r="3028" spans="1:14" x14ac:dyDescent="0.3">
      <c r="A3028" s="2">
        <v>44774</v>
      </c>
      <c r="B3028" s="24" t="s">
        <v>23</v>
      </c>
      <c r="C3028" s="8" t="s">
        <v>25</v>
      </c>
      <c r="D3028" s="3">
        <v>709.8</v>
      </c>
      <c r="E3028" s="4">
        <v>0</v>
      </c>
      <c r="F3028" s="4">
        <f>FCT_table_Service_Profitability[[#This Row],[Revenues]]-FCT_table_Service_Profitability[[#This Row],[Expenses]]</f>
        <v>709.8</v>
      </c>
      <c r="G3028" s="10">
        <v>787.87800000000004</v>
      </c>
      <c r="H3028" s="10">
        <v>0</v>
      </c>
      <c r="I3028" s="10">
        <f>FCT_table_Service_Profitability[[#This Row],[Revenues (target)]]-FCT_table_Service_Profitability[[#This Row],[Expenses (target)]]</f>
        <v>787.87800000000004</v>
      </c>
      <c r="J3028" s="8" t="s">
        <v>31</v>
      </c>
      <c r="M3028" s="5"/>
      <c r="N3028" s="5"/>
    </row>
    <row r="3029" spans="1:14" x14ac:dyDescent="0.3">
      <c r="A3029" s="2">
        <v>44805</v>
      </c>
      <c r="B3029" s="24" t="s">
        <v>23</v>
      </c>
      <c r="C3029" s="8" t="s">
        <v>25</v>
      </c>
      <c r="D3029" s="3">
        <v>1462.6</v>
      </c>
      <c r="E3029" s="4">
        <v>0</v>
      </c>
      <c r="F3029" s="4">
        <f>FCT_table_Service_Profitability[[#This Row],[Revenues]]-FCT_table_Service_Profitability[[#This Row],[Expenses]]</f>
        <v>1462.6</v>
      </c>
      <c r="G3029" s="10">
        <v>1038.4459999999999</v>
      </c>
      <c r="H3029" s="10">
        <v>0</v>
      </c>
      <c r="I3029" s="10">
        <f>FCT_table_Service_Profitability[[#This Row],[Revenues (target)]]-FCT_table_Service_Profitability[[#This Row],[Expenses (target)]]</f>
        <v>1038.4459999999999</v>
      </c>
      <c r="J3029" s="8" t="s">
        <v>31</v>
      </c>
      <c r="M3029" s="5"/>
      <c r="N3029" s="5"/>
    </row>
    <row r="3030" spans="1:14" x14ac:dyDescent="0.3">
      <c r="A3030" s="2">
        <v>44835</v>
      </c>
      <c r="B3030" s="24" t="s">
        <v>23</v>
      </c>
      <c r="C3030" s="8" t="s">
        <v>25</v>
      </c>
      <c r="D3030" s="3">
        <v>1247.4000000000001</v>
      </c>
      <c r="E3030" s="4">
        <v>0</v>
      </c>
      <c r="F3030" s="4">
        <f>FCT_table_Service_Profitability[[#This Row],[Revenues]]-FCT_table_Service_Profitability[[#This Row],[Expenses]]</f>
        <v>1247.4000000000001</v>
      </c>
      <c r="G3030" s="10">
        <v>1534.3020000000001</v>
      </c>
      <c r="H3030" s="10">
        <v>0</v>
      </c>
      <c r="I3030" s="10">
        <f>FCT_table_Service_Profitability[[#This Row],[Revenues (target)]]-FCT_table_Service_Profitability[[#This Row],[Expenses (target)]]</f>
        <v>1534.3020000000001</v>
      </c>
      <c r="J3030" s="8" t="s">
        <v>31</v>
      </c>
      <c r="M3030" s="5"/>
      <c r="N3030" s="5"/>
    </row>
    <row r="3031" spans="1:14" x14ac:dyDescent="0.3">
      <c r="A3031" s="2">
        <v>44896</v>
      </c>
      <c r="B3031" s="24" t="s">
        <v>23</v>
      </c>
      <c r="C3031" s="8" t="s">
        <v>25</v>
      </c>
      <c r="D3031" s="3">
        <v>1162.5999999999999</v>
      </c>
      <c r="E3031" s="4">
        <v>0</v>
      </c>
      <c r="F3031" s="4">
        <f>FCT_table_Service_Profitability[[#This Row],[Revenues]]-FCT_table_Service_Profitability[[#This Row],[Expenses]]</f>
        <v>1162.5999999999999</v>
      </c>
      <c r="G3031" s="10">
        <v>906.82799999999997</v>
      </c>
      <c r="H3031" s="10">
        <v>0</v>
      </c>
      <c r="I3031" s="10">
        <f>FCT_table_Service_Profitability[[#This Row],[Revenues (target)]]-FCT_table_Service_Profitability[[#This Row],[Expenses (target)]]</f>
        <v>906.82799999999997</v>
      </c>
      <c r="J3031" s="8" t="s">
        <v>31</v>
      </c>
      <c r="M3031" s="5"/>
      <c r="N3031" s="5"/>
    </row>
    <row r="3032" spans="1:14" x14ac:dyDescent="0.3">
      <c r="A3032" s="2">
        <v>44652</v>
      </c>
      <c r="B3032" s="24" t="s">
        <v>3</v>
      </c>
      <c r="C3032" s="8" t="s">
        <v>25</v>
      </c>
      <c r="D3032" s="3">
        <v>1236.8</v>
      </c>
      <c r="E3032" s="4">
        <v>0</v>
      </c>
      <c r="F3032" s="4">
        <f>FCT_table_Service_Profitability[[#This Row],[Revenues]]-FCT_table_Service_Profitability[[#This Row],[Expenses]]</f>
        <v>1236.8</v>
      </c>
      <c r="G3032" s="10">
        <v>1038.912</v>
      </c>
      <c r="H3032" s="10">
        <v>0</v>
      </c>
      <c r="I3032" s="10">
        <f>FCT_table_Service_Profitability[[#This Row],[Revenues (target)]]-FCT_table_Service_Profitability[[#This Row],[Expenses (target)]]</f>
        <v>1038.912</v>
      </c>
      <c r="J3032" s="8" t="s">
        <v>31</v>
      </c>
      <c r="M3032" s="5"/>
      <c r="N3032" s="5"/>
    </row>
    <row r="3033" spans="1:14" x14ac:dyDescent="0.3">
      <c r="A3033" s="2">
        <v>44682</v>
      </c>
      <c r="B3033" s="24" t="s">
        <v>3</v>
      </c>
      <c r="C3033" s="8" t="s">
        <v>25</v>
      </c>
      <c r="D3033" s="3">
        <v>26753.5</v>
      </c>
      <c r="E3033" s="4">
        <v>0</v>
      </c>
      <c r="F3033" s="4">
        <f>FCT_table_Service_Profitability[[#This Row],[Revenues]]-FCT_table_Service_Profitability[[#This Row],[Expenses]]</f>
        <v>26753.5</v>
      </c>
      <c r="G3033" s="10">
        <v>32639.27</v>
      </c>
      <c r="H3033" s="10">
        <v>0</v>
      </c>
      <c r="I3033" s="10">
        <f>FCT_table_Service_Profitability[[#This Row],[Revenues (target)]]-FCT_table_Service_Profitability[[#This Row],[Expenses (target)]]</f>
        <v>32639.27</v>
      </c>
      <c r="J3033" s="8" t="s">
        <v>31</v>
      </c>
      <c r="M3033" s="5"/>
      <c r="N3033" s="5"/>
    </row>
    <row r="3034" spans="1:14" x14ac:dyDescent="0.3">
      <c r="A3034" s="2">
        <v>44743</v>
      </c>
      <c r="B3034" s="24" t="s">
        <v>3</v>
      </c>
      <c r="C3034" s="8" t="s">
        <v>25</v>
      </c>
      <c r="D3034" s="3">
        <v>7681.1</v>
      </c>
      <c r="E3034" s="4">
        <v>0</v>
      </c>
      <c r="F3034" s="4">
        <f>FCT_table_Service_Profitability[[#This Row],[Revenues]]-FCT_table_Service_Profitability[[#This Row],[Expenses]]</f>
        <v>7681.1</v>
      </c>
      <c r="G3034" s="10">
        <v>5376.7699999999995</v>
      </c>
      <c r="H3034" s="10">
        <v>0</v>
      </c>
      <c r="I3034" s="10">
        <f>FCT_table_Service_Profitability[[#This Row],[Revenues (target)]]-FCT_table_Service_Profitability[[#This Row],[Expenses (target)]]</f>
        <v>5376.7699999999995</v>
      </c>
      <c r="J3034" s="8" t="s">
        <v>31</v>
      </c>
      <c r="M3034" s="5"/>
      <c r="N3034" s="5"/>
    </row>
    <row r="3035" spans="1:14" x14ac:dyDescent="0.3">
      <c r="A3035" s="2">
        <v>44652</v>
      </c>
      <c r="B3035" s="24" t="s">
        <v>5</v>
      </c>
      <c r="C3035" s="8" t="s">
        <v>25</v>
      </c>
      <c r="D3035" s="3">
        <v>973.3</v>
      </c>
      <c r="E3035" s="4">
        <v>0</v>
      </c>
      <c r="F3035" s="4">
        <f>FCT_table_Service_Profitability[[#This Row],[Revenues]]-FCT_table_Service_Profitability[[#This Row],[Expenses]]</f>
        <v>973.3</v>
      </c>
      <c r="G3035" s="10">
        <v>788.37300000000005</v>
      </c>
      <c r="H3035" s="10">
        <v>0</v>
      </c>
      <c r="I3035" s="10">
        <f>FCT_table_Service_Profitability[[#This Row],[Revenues (target)]]-FCT_table_Service_Profitability[[#This Row],[Expenses (target)]]</f>
        <v>788.37300000000005</v>
      </c>
      <c r="J3035" s="8" t="s">
        <v>31</v>
      </c>
      <c r="M3035" s="5"/>
      <c r="N3035" s="5"/>
    </row>
    <row r="3036" spans="1:14" x14ac:dyDescent="0.3">
      <c r="A3036" s="2">
        <v>44743</v>
      </c>
      <c r="B3036" s="24" t="s">
        <v>5</v>
      </c>
      <c r="C3036" s="8" t="s">
        <v>25</v>
      </c>
      <c r="D3036" s="3">
        <v>596.6</v>
      </c>
      <c r="E3036" s="4">
        <v>0</v>
      </c>
      <c r="F3036" s="4">
        <f>FCT_table_Service_Profitability[[#This Row],[Revenues]]-FCT_table_Service_Profitability[[#This Row],[Expenses]]</f>
        <v>596.6</v>
      </c>
      <c r="G3036" s="10">
        <v>536.94000000000005</v>
      </c>
      <c r="H3036" s="10">
        <v>0</v>
      </c>
      <c r="I3036" s="10">
        <f>FCT_table_Service_Profitability[[#This Row],[Revenues (target)]]-FCT_table_Service_Profitability[[#This Row],[Expenses (target)]]</f>
        <v>536.94000000000005</v>
      </c>
      <c r="J3036" s="8" t="s">
        <v>31</v>
      </c>
      <c r="M3036" s="5"/>
      <c r="N3036" s="5"/>
    </row>
    <row r="3037" spans="1:14" x14ac:dyDescent="0.3">
      <c r="A3037" s="2">
        <v>44774</v>
      </c>
      <c r="B3037" s="24" t="s">
        <v>5</v>
      </c>
      <c r="C3037" s="8" t="s">
        <v>25</v>
      </c>
      <c r="D3037" s="3">
        <v>150.69999999999999</v>
      </c>
      <c r="E3037" s="4">
        <v>0</v>
      </c>
      <c r="F3037" s="4">
        <f>FCT_table_Service_Profitability[[#This Row],[Revenues]]-FCT_table_Service_Profitability[[#This Row],[Expenses]]</f>
        <v>150.69999999999999</v>
      </c>
      <c r="G3037" s="10">
        <v>140.15099999999998</v>
      </c>
      <c r="H3037" s="10">
        <v>0</v>
      </c>
      <c r="I3037" s="10">
        <f>FCT_table_Service_Profitability[[#This Row],[Revenues (target)]]-FCT_table_Service_Profitability[[#This Row],[Expenses (target)]]</f>
        <v>140.15099999999998</v>
      </c>
      <c r="J3037" s="8" t="s">
        <v>31</v>
      </c>
      <c r="M3037" s="5"/>
      <c r="N3037" s="5"/>
    </row>
    <row r="3038" spans="1:14" x14ac:dyDescent="0.3">
      <c r="A3038" s="2">
        <v>44652</v>
      </c>
      <c r="B3038" s="24" t="s">
        <v>6</v>
      </c>
      <c r="C3038" s="8" t="s">
        <v>25</v>
      </c>
      <c r="D3038" s="3">
        <v>560.20000000000005</v>
      </c>
      <c r="E3038" s="4">
        <v>0</v>
      </c>
      <c r="F3038" s="4">
        <f>FCT_table_Service_Profitability[[#This Row],[Revenues]]-FCT_table_Service_Profitability[[#This Row],[Expenses]]</f>
        <v>560.20000000000005</v>
      </c>
      <c r="G3038" s="10">
        <v>627.42400000000009</v>
      </c>
      <c r="H3038" s="10">
        <v>0</v>
      </c>
      <c r="I3038" s="10">
        <f>FCT_table_Service_Profitability[[#This Row],[Revenues (target)]]-FCT_table_Service_Profitability[[#This Row],[Expenses (target)]]</f>
        <v>627.42400000000009</v>
      </c>
      <c r="J3038" s="8" t="s">
        <v>31</v>
      </c>
      <c r="M3038" s="5"/>
      <c r="N3038" s="5"/>
    </row>
    <row r="3039" spans="1:14" x14ac:dyDescent="0.3">
      <c r="A3039" s="2">
        <v>44743</v>
      </c>
      <c r="B3039" s="24" t="s">
        <v>6</v>
      </c>
      <c r="C3039" s="8" t="s">
        <v>25</v>
      </c>
      <c r="D3039" s="3">
        <v>2747.7</v>
      </c>
      <c r="E3039" s="4">
        <v>0</v>
      </c>
      <c r="F3039" s="4">
        <f>FCT_table_Service_Profitability[[#This Row],[Revenues]]-FCT_table_Service_Profitability[[#This Row],[Expenses]]</f>
        <v>2747.7</v>
      </c>
      <c r="G3039" s="10">
        <v>2885.085</v>
      </c>
      <c r="H3039" s="10">
        <v>0</v>
      </c>
      <c r="I3039" s="10">
        <f>FCT_table_Service_Profitability[[#This Row],[Revenues (target)]]-FCT_table_Service_Profitability[[#This Row],[Expenses (target)]]</f>
        <v>2885.085</v>
      </c>
      <c r="J3039" s="8" t="s">
        <v>31</v>
      </c>
      <c r="M3039" s="5"/>
      <c r="N3039" s="5"/>
    </row>
    <row r="3040" spans="1:14" x14ac:dyDescent="0.3">
      <c r="A3040" s="2">
        <v>44652</v>
      </c>
      <c r="B3040" s="24" t="s">
        <v>11</v>
      </c>
      <c r="C3040" s="8" t="s">
        <v>25</v>
      </c>
      <c r="D3040" s="3">
        <v>87.8</v>
      </c>
      <c r="E3040" s="4">
        <v>0</v>
      </c>
      <c r="F3040" s="4">
        <f>FCT_table_Service_Profitability[[#This Row],[Revenues]]-FCT_table_Service_Profitability[[#This Row],[Expenses]]</f>
        <v>87.8</v>
      </c>
      <c r="G3040" s="10">
        <v>66.727999999999994</v>
      </c>
      <c r="H3040" s="10">
        <v>0</v>
      </c>
      <c r="I3040" s="10">
        <f>FCT_table_Service_Profitability[[#This Row],[Revenues (target)]]-FCT_table_Service_Profitability[[#This Row],[Expenses (target)]]</f>
        <v>66.727999999999994</v>
      </c>
      <c r="J3040" s="8" t="s">
        <v>31</v>
      </c>
      <c r="M3040" s="5"/>
      <c r="N3040" s="5"/>
    </row>
    <row r="3041" spans="1:14" x14ac:dyDescent="0.3">
      <c r="A3041" s="2">
        <v>44805</v>
      </c>
      <c r="B3041" s="24" t="s">
        <v>11</v>
      </c>
      <c r="C3041" s="8" t="s">
        <v>25</v>
      </c>
      <c r="D3041" s="3">
        <v>773.4</v>
      </c>
      <c r="E3041" s="4">
        <v>0</v>
      </c>
      <c r="F3041" s="4">
        <f>FCT_table_Service_Profitability[[#This Row],[Revenues]]-FCT_table_Service_Profitability[[#This Row],[Expenses]]</f>
        <v>773.4</v>
      </c>
      <c r="G3041" s="10">
        <v>703.79399999999998</v>
      </c>
      <c r="H3041" s="10">
        <v>0</v>
      </c>
      <c r="I3041" s="10">
        <f>FCT_table_Service_Profitability[[#This Row],[Revenues (target)]]-FCT_table_Service_Profitability[[#This Row],[Expenses (target)]]</f>
        <v>703.79399999999998</v>
      </c>
      <c r="J3041" s="8" t="s">
        <v>31</v>
      </c>
      <c r="M3041" s="5"/>
      <c r="N3041" s="5"/>
    </row>
  </sheetData>
  <sortState xmlns:xlrd2="http://schemas.microsoft.com/office/spreadsheetml/2017/richdata2" ref="V2:V37">
    <sortCondition ref="V1:V37"/>
  </sortState>
  <phoneticPr fontId="4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9ba674f-de86-49ca-8cfa-f5dbfd919879" xsi:nil="true"/>
    <lcf76f155ced4ddcb4097134ff3c332f xmlns="ff0fbcdc-84fe-4a66-a2c5-4132c65b03ad">
      <Terms xmlns="http://schemas.microsoft.com/office/infopath/2007/PartnerControls"/>
    </lcf76f155ced4ddcb4097134ff3c332f>
  </documentManagement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P 0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n O r M m K w A A A D 3 A A A A E g A A A E N v b m Z p Z y 9 Q Y W N r Y W d l L n h t b I S P v Q 6 C M A C E d x P f g X S n f + h C S h l c I S E x M a 4 N N N B Y W g L F 8 m 4 O P p K v I E R R N 8 e 7 + 5 K 7 e 9 z u L J 1 a H V x l P y h r E k A g B s H g h K m E t k Y m w F i Q 8 u 2 G F a K 8 i F o G M 2 2 G e B q q B D T O d T F C 3 n v o I 2 j 7 G l G M C T r n 2 b F s Z C v A B 1 b / 4 V C Z p b a U g L P T a w 2 n k J A 9 p L s I Y o Z W k + X K f A E 6 D 1 7 S H 5 M d R u 3 G X v J O h 0 X G 0 C o Z e n / g T w A A A P / / A w B Q S w M E F A A C A A g A A A A h A P a p s h M N A w A A d A 8 A A B M A A A B G b 3 J t d W x h c y 9 T Z W N 0 a W 9 u M S 5 t 7 F b B b t p A E L 0 j 5 R 9 W 5 m I k h w p a 9 R L l k J B U S h s l F a G N l C i q F j x p t t i 7 1 n o d M A i p 6 q U / 0 E v U z + i p 5 5 I f 6 Z d 0 F h v W g B 2 g U q U e 4 I L x 7 s 6 8 9 2 Z 2 H i F 0 F B O c X C T f t b 1 S K b y j E l x 8 I + 9 Z B 8 g + 8 U D t l A h + H n / K X z / c x y 8 C X x 7 3 O + B V G 5 G U w N W l k N 2 2 E F 2 7 M r w + o z 7 s W + l p 6 2 Z 0 3 R B c 4 Z 4 b J w l S t q 5 8 B h y T C a L i w M J Y L d r 2 o N q S l I e 3 Q v o N 4 U U + b 8 U B h P Y s p T M c W k d U U c v R p 4 C 4 V I F i P o w c M r Q a H k Z U 0 y U F f T V 5 f R 6 A p J r W 0 k o T 7 o F H E J J d c n h K y r X p B h 7 5 b Z B 5 W + o 5 W 4 7 7 A f D w y S g L W / K i n H A X + v j + h K u X L 6 q a 9 m h U m Y l 1 w C N P 9 C i K F c g B h I r 2 t H h A G O d x 5 4 5 0 J 1 o Z E d / x g N 0 L d a 7 u Q C Y 6 h v a i 4 o v S G P l S h V N I i M 4 6 U D J u R 5 O 1 S y q V e P w + / m p V c k r J 6 a A X L 8 F p A s d 2 M E D W Y 6 N r b b J h 6 v f U i 8 D K y n L l R o H H u k m s 5 N j 4 w e Q 9 0 q s d b J E k t V 2 I d J 5 i + k h + f / 6 G G w J G V 1 K t F X P N h 6 i 5 L a f B 3 I e n c w Q v Y + H K 8 U N b p 4 y x c b u h I g N K x E e 8 J a w z 4 K z L w C + 8 P K F d D B j L P 9 T Z H A I U N W / h n a g e 3 C q Q R + A x n + G D / Q H x 7 B I k n 7 k 2 K 7 D p e r q b w F u P 4 A S s q Z B B f A g Y D u Y h k 9 1 C y P l i 1 I u r t z Z H Z w 6 g H h v k G Y F + M F f N t 3 j y l n l K J t 2 A X S / D A Z j s F + D h A G 6 K X n H h 6 l P 6 9 n U 5 k + U G Y 8 y m j F V Z x f h 5 M e M C j J p f c v + c T C I k t 1 N i f F U y Y y f l q S U Q u 1 6 x t q 6 y d Z W t q 2 x d Z e s q / 7 G r T G f V P 3 e V W a K N X e W i Q z 2 U D W p F h p K A O s O h A O 5 r w b i d W o i e V u n g z w y q u f k 1 n a C T O + Q s G N j m 5 x e O a z B v G H e r r y L P O 4 + w 2 Y z I T T H o M c 7 G D y o m W E I f o 5 M F 9 0 x 4 o Q 9 Q 7 k 6 e 0 5 F k n I 0 s 4 T U y 6 1 + Z 1 a p Z y a s 0 y g 6 f + G R s 5 o x i I d 2 s K a z C 7 q y v m 2 n H e T I G b v Y f S S r 0 3 7 v I k 4 R 1 v x Z B 2 K x 9 r b 0 / A A A A / / 8 D A F B L A Q I t A B Q A B g A I A A A A I Q A q 3 a p A 0 g A A A D c B A A A T A A A A A A A A A A A A A A A A A A A A A A B b Q 2 9 u d G V u d F 9 U e X B l c 1 0 u e G 1 s U E s B A i 0 A F A A C A A g A A A A h A J z q z J i s A A A A 9 w A A A B I A A A A A A A A A A A A A A A A A C w M A A E N v b m Z p Z y 9 Q Y W N r Y W d l L n h t b F B L A Q I t A B Q A A g A I A A A A I Q D 2 q b I T D Q M A A H Q P A A A T A A A A A A A A A A A A A A A A A O c D A A B G b 3 J t d W x h c y 9 T Z W N 0 a W 9 u M S 5 t U E s F B g A A A A A D A A M A w g A A A C U H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M A A A A A A A A A Y w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2 V y d m l j Z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T B U M T E 6 M j g 6 M T I u O T M 2 M z I 4 M V o i L z 4 8 R W 5 0 c n k g V H l w Z T 0 i R m l s b E N v b H V t b l R 5 c G V z I i B W Y W x 1 Z T 0 i c 0 J 3 W U d B d 1 l G Q m c 9 P S I v P j x F b n R y e S B U e X B l P S J G a W x s Q 2 9 s d W 1 u T m F t Z X M i I F Z h b H V l P S J z W y Z x d W 9 0 O 0 R h d G E m c X V v d D s s J n F 1 b 3 Q 7 Q 2 x p Z W 5 0 J n F 1 b 3 Q 7 L C Z x d W 9 0 O 0 9 w Z X J h d G l v b i Z x d W 9 0 O y w m c X V v d D t J b m R l e C Z x d W 9 0 O y w m c X V v d D t S Z X Y g L y B l e H A m c X V v d D s s J n F 1 b 3 Q 7 R X h w Z W 5 z Z X M m c X V v d D s s J n F 1 b 3 Q 7 Q k w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2 M 4 O G E 0 N T g z L W I w Z m E t N D B i Z C 0 4 N G I 5 L T l h Z m Q 4 Y 2 E 0 Z j N k N i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2 a W N l L 0 F u d W x v d 2 F u b y B w c n p l c 3 R h d 2 l l b m l l I G l u b n l j a C B r b 2 x 1 b W 4 u e 0 R h d G E s M H 0 m c X V v d D s s J n F 1 b 3 Q 7 U 2 V j d G l v b j E v U 2 V y d m l j Z S 9 B b n V s b 3 d h b m 8 g c H J 6 Z X N 0 Y X d p Z W 5 p Z S B p b m 5 5 Y 2 g g a 2 9 s d W 1 u L n t D b G l l b n Q s M X 0 m c X V v d D s s J n F 1 b 3 Q 7 U 2 V j d G l v b j E v U 2 V y d m l j Z S 9 B b n V s b 3 d h b m 8 g c H J 6 Z X N 0 Y X d p Z W 5 p Z S B p b m 5 5 Y 2 g g a 2 9 s d W 1 u L n t P c G V y Y X R p b 2 4 s M n 0 m c X V v d D s s J n F 1 b 3 Q 7 U 2 V j d G l v b j E v U 2 V y d m l j Z S 9 B b n V s b 3 d h b m 8 g c H J 6 Z X N 0 Y X d p Z W 5 p Z S B p b m 5 5 Y 2 g g a 2 9 s d W 1 u L n t J b m R l e C w z f S Z x d W 9 0 O y w m c X V v d D t T Z W N 0 a W 9 u M S 9 T Z X J 2 a W N l L 1 d 5 b 2 R y x J l i b m l v b n k g d G V r c 3 Q g c H J 6 Z W Q g b 2 d y Y W 5 p Y 3 p u a W t p Z W 0 u e 0 F 0 c n l i d X Q s N H 0 m c X V v d D s s J n F 1 b 3 Q 7 U 2 V j d G l v b j E v U 2 V y d m l j Z S 9 B b n V s b 3 d h b m 8 g c H J 6 Z X N 0 Y X d p Z W 5 p Z S B p b m 5 5 Y 2 g g a 2 9 s d W 1 u L n t X Y X J 0 b 8 W b x I c s N X 0 m c X V v d D s s J n F 1 b 3 Q 7 U 2 V j d G l v b j E v U 2 V y d m l j Z S 9 X e W 9 k c s S Z Y m 5 p b 2 5 5 I H R l a 3 N 0 I H p h I G 9 n c m F u a W N 6 b m l r a W V t L n t C T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Z X J 2 a W N l L 0 F u d W x v d 2 F u b y B w c n p l c 3 R h d 2 l l b m l l I G l u b n l j a C B r b 2 x 1 b W 4 u e 0 R h d G E s M H 0 m c X V v d D s s J n F 1 b 3 Q 7 U 2 V j d G l v b j E v U 2 V y d m l j Z S 9 B b n V s b 3 d h b m 8 g c H J 6 Z X N 0 Y X d p Z W 5 p Z S B p b m 5 5 Y 2 g g a 2 9 s d W 1 u L n t D b G l l b n Q s M X 0 m c X V v d D s s J n F 1 b 3 Q 7 U 2 V j d G l v b j E v U 2 V y d m l j Z S 9 B b n V s b 3 d h b m 8 g c H J 6 Z X N 0 Y X d p Z W 5 p Z S B p b m 5 5 Y 2 g g a 2 9 s d W 1 u L n t P c G V y Y X R p b 2 4 s M n 0 m c X V v d D s s J n F 1 b 3 Q 7 U 2 V j d G l v b j E v U 2 V y d m l j Z S 9 B b n V s b 3 d h b m 8 g c H J 6 Z X N 0 Y X d p Z W 5 p Z S B p b m 5 5 Y 2 g g a 2 9 s d W 1 u L n t J b m R l e C w z f S Z x d W 9 0 O y w m c X V v d D t T Z W N 0 a W 9 u M S 9 T Z X J 2 a W N l L 1 d 5 b 2 R y x J l i b m l v b n k g d G V r c 3 Q g c H J 6 Z W Q g b 2 d y Y W 5 p Y 3 p u a W t p Z W 0 u e 0 F 0 c n l i d X Q s N H 0 m c X V v d D s s J n F 1 b 3 Q 7 U 2 V j d G l v b j E v U 2 V y d m l j Z S 9 B b n V s b 3 d h b m 8 g c H J 6 Z X N 0 Y X d p Z W 5 p Z S B p b m 5 5 Y 2 g g a 2 9 s d W 1 u L n t X Y X J 0 b 8 W b x I c s N X 0 m c X V v d D s s J n F 1 b 3 Q 7 U 2 V j d G l v b j E v U 2 V y d m l j Z S 9 X e W 9 k c s S Z Y m 5 p b 2 5 5 I H R l a 3 N 0 I H p h I G 9 n c m F u a W N 6 b m l r a W V t L n t C T C w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3 a W d h Y 2 p h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Z X J 2 a W N l J T I w K D I p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x M F Q x M T o y O D o x N S 4 w M j c 4 N j g x W i I v P j x F b n R y e S B U e X B l P S J G a W x s Q 2 9 s d W 1 u V H l w Z X M i I F Z h b H V l P S J z Q n d Z R 0 F 3 W U Z C Z z 0 9 I i 8 + P E V u d H J 5 I F R 5 c G U 9 I k Z p b G x D b 2 x 1 b W 5 O Y W 1 l c y I g V m F s d W U 9 I n N b J n F 1 b 3 Q 7 R G F 0 Y S Z x d W 9 0 O y w m c X V v d D t D b G l l b n Q m c X V v d D s s J n F 1 b 3 Q 7 T 3 B l c m F 0 a W 9 u J n F 1 b 3 Q 7 L C Z x d W 9 0 O 0 l u Z G V 4 J n F 1 b 3 Q 7 L C Z x d W 9 0 O 1 J l d i A v I G V 4 c C Z x d W 9 0 O y w m c X V v d D t S Z X Z l b n V l c y Z x d W 9 0 O y w m c X V v d D t C T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M D A y M T g x N T U t Y j R m Y i 0 0 Z G Z m L T h l N T E t Y T c 3 Z j A 0 O T g y M G M 5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c n Z p Y 2 U g K D I p L 0 F u d W x v d 2 F u b y B w c n p l c 3 R h d 2 l l b m l l I G l u b n l j a C B r b 2 x 1 b W 4 u e 0 R h d G E s M H 0 m c X V v d D s s J n F 1 b 3 Q 7 U 2 V j d G l v b j E v U 2 V y d m l j Z S A o M i k v Q W 5 1 b G 9 3 Y W 5 v I H B y e m V z d G F 3 a W V u a W U g a W 5 u e W N o I G t v b H V t b i 5 7 Q 2 x p Z W 5 0 L D F 9 J n F 1 b 3 Q 7 L C Z x d W 9 0 O 1 N l Y 3 R p b 2 4 x L 1 N l c n Z p Y 2 U g K D I p L 0 F u d W x v d 2 F u b y B w c n p l c 3 R h d 2 l l b m l l I G l u b n l j a C B r b 2 x 1 b W 4 u e 0 9 w Z X J h d G l v b i w y f S Z x d W 9 0 O y w m c X V v d D t T Z W N 0 a W 9 u M S 9 T Z X J 2 a W N l I C g y K S 9 B b n V s b 3 d h b m 8 g c H J 6 Z X N 0 Y X d p Z W 5 p Z S B p b m 5 5 Y 2 g g a 2 9 s d W 1 u L n t J b m R l e C w z f S Z x d W 9 0 O y w m c X V v d D t T Z W N 0 a W 9 u M S 9 T Z X J 2 a W N l I C g y K S 9 X e W 9 k c s S Z Y m 5 p b 2 5 5 I H R l a 3 N 0 I H B y e m V k I G 9 n c m F u a W N 6 b m l r a W V t L n t B d H J 5 Y n V 0 L D R 9 J n F 1 b 3 Q 7 L C Z x d W 9 0 O 1 N l Y 3 R p b 2 4 x L 1 N l c n Z p Y 2 U g K D I p L 0 F u d W x v d 2 F u b y B w c n p l c 3 R h d 2 l l b m l l I G l u b n l j a C B r b 2 x 1 b W 4 u e 1 d h c n R v x Z v E h y w 1 f S Z x d W 9 0 O y w m c X V v d D t T Z W N 0 a W 9 u M S 9 T Z X J 2 a W N l I C g y K S 9 X e W 9 k c s S Z Y m 5 p b 2 5 5 I H R l a 3 N 0 I H p h I G 9 n c m F u a W N 6 b m l r a W V t L n t C T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Z X J 2 a W N l I C g y K S 9 B b n V s b 3 d h b m 8 g c H J 6 Z X N 0 Y X d p Z W 5 p Z S B p b m 5 5 Y 2 g g a 2 9 s d W 1 u L n t E Y X R h L D B 9 J n F 1 b 3 Q 7 L C Z x d W 9 0 O 1 N l Y 3 R p b 2 4 x L 1 N l c n Z p Y 2 U g K D I p L 0 F u d W x v d 2 F u b y B w c n p l c 3 R h d 2 l l b m l l I G l u b n l j a C B r b 2 x 1 b W 4 u e 0 N s a W V u d C w x f S Z x d W 9 0 O y w m c X V v d D t T Z W N 0 a W 9 u M S 9 T Z X J 2 a W N l I C g y K S 9 B b n V s b 3 d h b m 8 g c H J 6 Z X N 0 Y X d p Z W 5 p Z S B p b m 5 5 Y 2 g g a 2 9 s d W 1 u L n t P c G V y Y X R p b 2 4 s M n 0 m c X V v d D s s J n F 1 b 3 Q 7 U 2 V j d G l v b j E v U 2 V y d m l j Z S A o M i k v Q W 5 1 b G 9 3 Y W 5 v I H B y e m V z d G F 3 a W V u a W U g a W 5 u e W N o I G t v b H V t b i 5 7 S W 5 k Z X g s M 3 0 m c X V v d D s s J n F 1 b 3 Q 7 U 2 V j d G l v b j E v U 2 V y d m l j Z S A o M i k v V 3 l v Z H L E m W J u a W 9 u e S B 0 Z W t z d C B w c n p l Z C B v Z 3 J h b m l j e m 5 p a 2 l l b S 5 7 Q X R y e W J 1 d C w 0 f S Z x d W 9 0 O y w m c X V v d D t T Z W N 0 a W 9 u M S 9 T Z X J 2 a W N l I C g y K S 9 B b n V s b 3 d h b m 8 g c H J 6 Z X N 0 Y X d p Z W 5 p Z S B p b m 5 5 Y 2 g g a 2 9 s d W 1 u L n t X Y X J 0 b 8 W b x I c s N X 0 m c X V v d D s s J n F 1 b 3 Q 7 U 2 V j d G l v b j E v U 2 V y d m l j Z S A o M i k v V 3 l v Z H L E m W J u a W 9 u e S B 0 Z W t z d C B 6 Y S B v Z 3 J h b m l j e m 5 p a 2 l l b S 5 7 Q k w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2 l n Y W N q Y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N h b G F u a W U x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x M F Q x M T o y O D o x O C 4 y N D U 1 N D g 4 W i I v P j x F b n R y e S B U e X B l P S J G a W x s Q 2 9 s d W 1 u V H l w Z X M i I F Z h b H V l P S J z Q n d Z R 0 F 3 W U Z C U V k 9 I i 8 + P E V u d H J 5 I F R 5 c G U 9 I k Z p b G x D b 2 x 1 b W 5 O Y W 1 l c y I g V m F s d W U 9 I n N b J n F 1 b 3 Q 7 R G F 0 Y S Z x d W 9 0 O y w m c X V v d D t D b G l l b n Q m c X V v d D s s J n F 1 b 3 Q 7 T 3 B l c m F 0 a W 9 u J n F 1 b 3 Q 7 L C Z x d W 9 0 O 0 l u Z G V 4 J n F 1 b 3 Q 7 L C Z x d W 9 0 O 1 J l d i A v I G V 4 c C Z x d W 9 0 O y w m c X V v d D t S Z X Z l b n V l c y Z x d W 9 0 O y w m c X V v d D t F e H B l b n N l c y Z x d W 9 0 O y w m c X V v d D t C T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M T Y y Z j Z j Y j g t O D I 3 Z S 0 0 Z W F l L W I y N G Y t N T l h Z D Q 1 N T g 2 N 2 V i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c n Z p Y 2 U v Q W 5 1 b G 9 3 Y W 5 v I H B y e m V z d G F 3 a W V u a W U g a W 5 u e W N o I G t v b H V t b i 5 7 R G F 0 Y S w w f S Z x d W 9 0 O y w m c X V v d D t T Z W N 0 a W 9 u M S 9 T Z X J 2 a W N l L 0 F u d W x v d 2 F u b y B w c n p l c 3 R h d 2 l l b m l l I G l u b n l j a C B r b 2 x 1 b W 4 u e 0 N s a W V u d C w x f S Z x d W 9 0 O y w m c X V v d D t T Z W N 0 a W 9 u M S 9 T Z X J 2 a W N l L 0 F u d W x v d 2 F u b y B w c n p l c 3 R h d 2 l l b m l l I G l u b n l j a C B r b 2 x 1 b W 4 u e 0 9 w Z X J h d G l v b i w y f S Z x d W 9 0 O y w m c X V v d D t T Z W N 0 a W 9 u M S 9 T Z X J 2 a W N l L 0 F u d W x v d 2 F u b y B w c n p l c 3 R h d 2 l l b m l l I G l u b n l j a C B r b 2 x 1 b W 4 u e 0 l u Z G V 4 L D N 9 J n F 1 b 3 Q 7 L C Z x d W 9 0 O 1 N l Y 3 R p b 2 4 x L 1 N l c n Z p Y 2 U v V 3 l v Z H L E m W J u a W 9 u e S B 0 Z W t z d C B w c n p l Z C B v Z 3 J h b m l j e m 5 p a 2 l l b S 5 7 Q X R y e W J 1 d C w 0 f S Z x d W 9 0 O y w m c X V v d D t T Z W N 0 a W 9 u M S 9 T Z X J 2 a W N l I C g y K S 9 B b n V s b 3 d h b m 8 g c H J 6 Z X N 0 Y X d p Z W 5 p Z S B p b m 5 5 Y 2 g g a 2 9 s d W 1 u L n t X Y X J 0 b 8 W b x I c s N X 0 m c X V v d D s s J n F 1 b 3 Q 7 U 2 V j d G l v b j E v U 2 V y d m l j Z S 9 B b n V s b 3 d h b m 8 g c H J 6 Z X N 0 Y X d p Z W 5 p Z S B p b m 5 5 Y 2 g g a 2 9 s d W 1 u L n t X Y X J 0 b 8 W b x I c s N X 0 m c X V v d D s s J n F 1 b 3 Q 7 U 2 V j d G l v b j E v U 2 V y d m l j Z S 9 X e W 9 k c s S Z Y m 5 p b 2 5 5 I H R l a 3 N 0 I H p h I G 9 n c m F u a W N 6 b m l r a W V t L n t C T C w 2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Z X J 2 a W N l L 0 F u d W x v d 2 F u b y B w c n p l c 3 R h d 2 l l b m l l I G l u b n l j a C B r b 2 x 1 b W 4 u e 0 R h d G E s M H 0 m c X V v d D s s J n F 1 b 3 Q 7 U 2 V j d G l v b j E v U 2 V y d m l j Z S 9 B b n V s b 3 d h b m 8 g c H J 6 Z X N 0 Y X d p Z W 5 p Z S B p b m 5 5 Y 2 g g a 2 9 s d W 1 u L n t D b G l l b n Q s M X 0 m c X V v d D s s J n F 1 b 3 Q 7 U 2 V j d G l v b j E v U 2 V y d m l j Z S 9 B b n V s b 3 d h b m 8 g c H J 6 Z X N 0 Y X d p Z W 5 p Z S B p b m 5 5 Y 2 g g a 2 9 s d W 1 u L n t P c G V y Y X R p b 2 4 s M n 0 m c X V v d D s s J n F 1 b 3 Q 7 U 2 V j d G l v b j E v U 2 V y d m l j Z S 9 B b n V s b 3 d h b m 8 g c H J 6 Z X N 0 Y X d p Z W 5 p Z S B p b m 5 5 Y 2 g g a 2 9 s d W 1 u L n t J b m R l e C w z f S Z x d W 9 0 O y w m c X V v d D t T Z W N 0 a W 9 u M S 9 T Z X J 2 a W N l L 1 d 5 b 2 R y x J l i b m l v b n k g d G V r c 3 Q g c H J 6 Z W Q g b 2 d y Y W 5 p Y 3 p u a W t p Z W 0 u e 0 F 0 c n l i d X Q s N H 0 m c X V v d D s s J n F 1 b 3 Q 7 U 2 V j d G l v b j E v U 2 V y d m l j Z S A o M i k v Q W 5 1 b G 9 3 Y W 5 v I H B y e m V z d G F 3 a W V u a W U g a W 5 u e W N o I G t v b H V t b i 5 7 V 2 F y d G / F m 8 S H L D V 9 J n F 1 b 3 Q 7 L C Z x d W 9 0 O 1 N l Y 3 R p b 2 4 x L 1 N l c n Z p Y 2 U v Q W 5 1 b G 9 3 Y W 5 v I H B y e m V z d G F 3 a W V u a W U g a W 5 u e W N o I G t v b H V t b i 5 7 V 2 F y d G / F m 8 S H L D V 9 J n F 1 b 3 Q 7 L C Z x d W 9 0 O 1 N l Y 3 R p b 2 4 x L 1 N l c n Z p Y 2 U v V 3 l v Z H L E m W J u a W 9 u e S B 0 Z W t z d C B 6 Y S B v Z 3 J h b m l j e m 5 p a 2 l l b S 5 7 Q k w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2 l n Y W N q Y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V y d m l j Z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l c n Z p Y 2 U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Z X J 2 a W N l L 0 F u d W x v d 2 F u b y U y M H B y e m V z d G F 3 a W V u a W U l M j B p b m 5 5 Y 2 g l M j B r b 2 x 1 b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l c n Z p Y 2 U v W m 1 p Z W 5 p b 2 5 v J T I w b m F 6 d 3 k l M j B r b 2 x 1 b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l c n Z p Y 2 U v W m R 1 c G x p a 2 9 3 Y W 5 v J T I w a 2 9 s d W 1 u J U M 0 J T k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Z X J 2 a W N l L 1 p t a W V u a W 9 u b y U y M G 5 h e n d 5 J T I w a 2 9 s d W 1 u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V y d m l j Z S 9 X e W 9 k c i V D N C U 5 O W J u a W 9 u e S U y M H R l a 3 N 0 J T I w e m E l M j B v Z 3 J h b m l j e m 5 p a 2 l l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V y d m l j Z S 9 X e W 9 k c i V D N C U 5 O W J u a W 9 u e S U y M H R l a 3 N 0 J T I w c H J 6 Z W Q l M j B v Z 3 J h b m l j e m 5 p a 2 l l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V y d m l j Z S 9 a b W l l b m l v b m 8 l M j B u Y X p 3 e S U y M G t v b H V t b j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l c n Z p Y 2 U v U H J 6 Z W Z p b H R y b 3 d h b m 8 l M j B 3 a W V y c 3 p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Z X J 2 a W N l J T I w K D I p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V y d m l j Z S U y M C g y K S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l c n Z p Y 2 U l M j A o M i k v Q W 5 1 b G 9 3 Y W 5 v J T I w c H J 6 Z X N 0 Y X d p Z W 5 p Z S U y M G l u b n l j a C U y M G t v b H V t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V y d m l j Z S U y M C g y K S 9 a b W l l b m l v b m 8 l M j B u Y X p 3 e S U y M G t v b H V t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V y d m l j Z S U y M C g y K S 9 a Z H V w b G l r b 3 d h b m 8 l M j B r b 2 x 1 b W 4 l Q z Q l O T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l c n Z p Y 2 U l M j A o M i k v W m 1 p Z W 5 p b 2 5 v J T I w b m F 6 d 3 k l M j B r b 2 x 1 b W 4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Z X J 2 a W N l J T I w K D I p L 1 d 5 b 2 R y J U M 0 J T k 5 Y m 5 p b 2 5 5 J T I w d G V r c 3 Q l M j B 6 Y S U y M G 9 n c m F u a W N 6 b m l r a W V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Z X J 2 a W N l J T I w K D I p L 1 d 5 b 2 R y J U M 0 J T k 5 Y m 5 p b 2 5 5 J T I w d G V r c 3 Q l M j B w c n p l Z C U y M G 9 n c m F u a W N 6 b m l r a W V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Z X J 2 a W N l J T I w K D I p L 1 p t a W V u a W 9 u b y U y M G 5 h e n d 5 J T I w a 2 9 s d W 1 u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V y d m l j Z S U y M C g y K S 9 Q c n p l Z m l s d H J v d 2 F u b y U y M H d p Z X J z e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l c n Z p Y 2 U v W m 1 p Z W 5 p b 2 5 v J T I w b m F 6 d 3 k l M j B r b 2 x 1 b W 4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Z X J 2 a W N l J T I w K D I p L 1 p t a W V u a W 9 u b y U y M G 5 h e n d 5 J T I w a 2 9 s d W 1 u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N h b G F u a W U x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N h b G F u a W U x L 1 J v e n d p b m k l Q z Q l O T l 0 e S U y M G V s Z W 1 l b n Q l M j B T Z X J 2 a W N l J T I w K D I p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2 F s Y W 5 p Z T E v W m 1 p Z W 5 p b 2 5 v J T I w a 2 9 s Z W p u b y V D N S U 5 Q i V D N C U 4 N y U y M G t v b H V t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N h b G F u a W U x L 1 p t a W V u a W 9 u b y U y M G 5 h e n d 5 J T I w a 2 9 s d W 1 u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E F g O K T o h T b l 6 V 4 e l J + w B A A A A A A I A A A A A A B B m A A A A A Q A A I A A A A L o h n m o r X I U z h e a F A y z I V E j E / r z P u s O B 6 i j 2 H r v c G j c W A A A A A A 6 A A A A A A g A A I A A A A F v D + B b r q p 6 g p P 7 4 q E F u m i S l B y Y Y E 6 m k R d s I B H F p t V h L U A A A A F 1 S g r d V N 7 b Y d t Z x F F n 9 N j L J n y M v O T A w u l j e Q j a l V C F d M P E F Y 6 Y d Y Y e d l H U n U t D b w q j H 8 / 1 6 x e 5 L k + O G 8 U V i D / y 0 h U 1 5 7 T r u L J J 8 D 9 o W q p H 2 Q A A A A N K 5 Y R b U g d O 4 g w 3 f c 9 O W e D b 5 R S 9 5 g p e w x G t J N Q t 7 o 8 s + 1 5 6 / B g I 5 k / K G Z r v D D E 4 s s 3 j s J 6 z Y 8 P S A N s 1 k Z H h z c N 4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0B57D51D7A6D1478B4F326F204ECD67" ma:contentTypeVersion="9" ma:contentTypeDescription="Utwórz nowy dokument." ma:contentTypeScope="" ma:versionID="0dad3ed7a6a3770b1a7be8c8e44024c5">
  <xsd:schema xmlns:xsd="http://www.w3.org/2001/XMLSchema" xmlns:xs="http://www.w3.org/2001/XMLSchema" xmlns:p="http://schemas.microsoft.com/office/2006/metadata/properties" xmlns:ns2="ff0fbcdc-84fe-4a66-a2c5-4132c65b03ad" xmlns:ns3="b9ba674f-de86-49ca-8cfa-f5dbfd919879" targetNamespace="http://schemas.microsoft.com/office/2006/metadata/properties" ma:root="true" ma:fieldsID="644c8a1b9631186a3ea2e4acaa45062d" ns2:_="" ns3:_="">
    <xsd:import namespace="ff0fbcdc-84fe-4a66-a2c5-4132c65b03ad"/>
    <xsd:import namespace="b9ba674f-de86-49ca-8cfa-f5dbfd9198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0fbcdc-84fe-4a66-a2c5-4132c65b03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Tagi obrazów" ma:readOnly="false" ma:fieldId="{5cf76f15-5ced-4ddc-b409-7134ff3c332f}" ma:taxonomyMulti="true" ma:sspId="39d30eef-9db6-4175-9d2a-c92d421999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ba674f-de86-49ca-8cfa-f5dbfd919879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74dd6f95-6811-4335-a151-8e3bd025fb07}" ma:internalName="TaxCatchAll" ma:showField="CatchAllData" ma:web="b9ba674f-de86-49ca-8cfa-f5dbfd9198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CCA6FD-83F4-49B2-9744-3169F4CA6E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7034DC-F741-491D-9C04-BD3CC42575C8}">
  <ds:schemaRefs>
    <ds:schemaRef ds:uri="http://schemas.microsoft.com/office/2006/metadata/properties"/>
    <ds:schemaRef ds:uri="http://schemas.microsoft.com/office/infopath/2007/PartnerControls"/>
    <ds:schemaRef ds:uri="b9ba674f-de86-49ca-8cfa-f5dbfd919879"/>
    <ds:schemaRef ds:uri="ff0fbcdc-84fe-4a66-a2c5-4132c65b03ad"/>
  </ds:schemaRefs>
</ds:datastoreItem>
</file>

<file path=customXml/itemProps3.xml><?xml version="1.0" encoding="utf-8"?>
<ds:datastoreItem xmlns:ds="http://schemas.openxmlformats.org/officeDocument/2006/customXml" ds:itemID="{57FBFF2A-3F41-456E-987B-D2BF666CFB0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6FCF550B-8194-4D7C-8E77-9DBA2E552E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0fbcdc-84fe-4a66-a2c5-4132c65b03ad"/>
    <ds:schemaRef ds:uri="b9ba674f-de86-49ca-8cfa-f5dbfd9198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Main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Gustaw Dudek</dc:creator>
  <cp:lastModifiedBy>Gustaw Dudek</cp:lastModifiedBy>
  <dcterms:created xsi:type="dcterms:W3CDTF">2021-05-26T11:13:25Z</dcterms:created>
  <dcterms:modified xsi:type="dcterms:W3CDTF">2023-04-11T00:04:42Z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0x01010050B57D51D7A6D1478B4F326F204ECD67</vt:lpwstr>
  </property>
  <property fmtid="{D5CDD505-2E9C-101B-9397-08002B2CF9AE}" pid="3" name="Order">
    <vt:r8>2021800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