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B83BB1F7-97AC-4EA0-B119-F3D625DAE8CA}" xr6:coauthVersionLast="43" xr6:coauthVersionMax="43" xr10:uidLastSave="{00000000-0000-0000-0000-000000000000}"/>
  <bookViews>
    <workbookView xWindow="3270" yWindow="1150" windowWidth="27320" windowHeight="15920" activeTab="2" xr2:uid="{00000000-000D-0000-FFFF-FFFF00000000}"/>
  </bookViews>
  <sheets>
    <sheet name="Session.01" sheetId="1" r:id="rId1"/>
    <sheet name="Session.02" sheetId="2" r:id="rId2"/>
    <sheet name="Session.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3" i="3" l="1"/>
  <c r="R402" i="3"/>
  <c r="Q402" i="3"/>
  <c r="S402" i="3" s="1"/>
  <c r="S401" i="3"/>
  <c r="R400" i="3"/>
  <c r="Q400" i="3"/>
  <c r="S400" i="3" s="1"/>
  <c r="S399" i="3"/>
  <c r="R398" i="3"/>
  <c r="Q398" i="3"/>
  <c r="S398" i="3" s="1"/>
  <c r="S397" i="3"/>
  <c r="R396" i="3"/>
  <c r="Q396" i="3"/>
  <c r="S396" i="3" s="1"/>
  <c r="S395" i="3"/>
  <c r="R394" i="3"/>
  <c r="Q394" i="3"/>
  <c r="S394" i="3" s="1"/>
  <c r="S393" i="3"/>
  <c r="R392" i="3"/>
  <c r="Q392" i="3"/>
  <c r="S392" i="3" s="1"/>
  <c r="S391" i="3"/>
  <c r="S390" i="3"/>
  <c r="R390" i="3"/>
  <c r="Q390" i="3"/>
  <c r="S389" i="3"/>
  <c r="R388" i="3"/>
  <c r="Q388" i="3"/>
  <c r="S388" i="3" s="1"/>
  <c r="S387" i="3"/>
  <c r="S386" i="3"/>
  <c r="R386" i="3"/>
  <c r="Q386" i="3"/>
  <c r="S385" i="3"/>
  <c r="R384" i="3"/>
  <c r="Q384" i="3"/>
  <c r="S384" i="3" s="1"/>
  <c r="S383" i="3"/>
  <c r="R382" i="3"/>
  <c r="Q382" i="3"/>
  <c r="S382" i="3" s="1"/>
  <c r="S381" i="3"/>
  <c r="S380" i="3"/>
  <c r="R380" i="3"/>
  <c r="Q380" i="3"/>
  <c r="S379" i="3"/>
  <c r="R378" i="3"/>
  <c r="Q378" i="3"/>
  <c r="S378" i="3" s="1"/>
  <c r="S377" i="3"/>
  <c r="R376" i="3"/>
  <c r="S376" i="3" s="1"/>
  <c r="Q376" i="3"/>
  <c r="S375" i="3"/>
  <c r="R374" i="3"/>
  <c r="Q374" i="3"/>
  <c r="S374" i="3" s="1"/>
  <c r="S373" i="3"/>
  <c r="R372" i="3"/>
  <c r="Q372" i="3"/>
  <c r="S372" i="3" s="1"/>
  <c r="S371" i="3"/>
  <c r="R370" i="3"/>
  <c r="Q370" i="3"/>
  <c r="S370" i="3" s="1"/>
  <c r="S369" i="3"/>
  <c r="R368" i="3"/>
  <c r="Q368" i="3"/>
  <c r="S368" i="3" s="1"/>
  <c r="S367" i="3"/>
  <c r="R366" i="3"/>
  <c r="Q366" i="3"/>
  <c r="S366" i="3" s="1"/>
  <c r="S365" i="3"/>
  <c r="R364" i="3"/>
  <c r="Q364" i="3"/>
  <c r="S364" i="3" s="1"/>
  <c r="S363" i="3"/>
  <c r="R362" i="3"/>
  <c r="Q362" i="3"/>
  <c r="S362" i="3" s="1"/>
  <c r="S361" i="3"/>
  <c r="R360" i="3"/>
  <c r="Q360" i="3"/>
  <c r="S360" i="3" s="1"/>
  <c r="S359" i="3"/>
  <c r="R358" i="3"/>
  <c r="Q358" i="3"/>
  <c r="S358" i="3" s="1"/>
  <c r="S357" i="3"/>
  <c r="R356" i="3"/>
  <c r="Q356" i="3"/>
  <c r="S356" i="3" s="1"/>
  <c r="S355" i="3"/>
  <c r="R354" i="3"/>
  <c r="Q354" i="3"/>
  <c r="S354" i="3" s="1"/>
  <c r="S353" i="3"/>
  <c r="R352" i="3"/>
  <c r="S352" i="3" s="1"/>
  <c r="Q352" i="3"/>
  <c r="S351" i="3"/>
  <c r="R350" i="3"/>
  <c r="Q350" i="3"/>
  <c r="S350" i="3" s="1"/>
  <c r="S349" i="3"/>
  <c r="R348" i="3"/>
  <c r="Q348" i="3"/>
  <c r="S348" i="3" s="1"/>
  <c r="S347" i="3"/>
  <c r="R346" i="3"/>
  <c r="Q346" i="3"/>
  <c r="S346" i="3" s="1"/>
  <c r="S345" i="3"/>
  <c r="R344" i="3"/>
  <c r="Q344" i="3"/>
  <c r="S344" i="3" s="1"/>
  <c r="S343" i="3"/>
  <c r="R342" i="3"/>
  <c r="S342" i="3" s="1"/>
  <c r="Q342" i="3"/>
  <c r="S341" i="3"/>
  <c r="R340" i="3"/>
  <c r="Q340" i="3"/>
  <c r="S340" i="3" s="1"/>
  <c r="S339" i="3"/>
  <c r="R338" i="3"/>
  <c r="Q338" i="3"/>
  <c r="S338" i="3" s="1"/>
  <c r="S337" i="3"/>
  <c r="R336" i="3"/>
  <c r="Q336" i="3"/>
  <c r="S336" i="3" s="1"/>
  <c r="S335" i="3"/>
  <c r="R334" i="3"/>
  <c r="Q334" i="3"/>
  <c r="S334" i="3" s="1"/>
  <c r="S333" i="3"/>
  <c r="R332" i="3"/>
  <c r="Q332" i="3"/>
  <c r="S332" i="3" s="1"/>
  <c r="S331" i="3"/>
  <c r="R330" i="3"/>
  <c r="Q330" i="3"/>
  <c r="S330" i="3" s="1"/>
  <c r="S329" i="3"/>
  <c r="R328" i="3"/>
  <c r="Q328" i="3"/>
  <c r="S328" i="3" s="1"/>
  <c r="S327" i="3"/>
  <c r="S326" i="3"/>
  <c r="R326" i="3"/>
  <c r="Q326" i="3"/>
  <c r="S325" i="3"/>
  <c r="R324" i="3"/>
  <c r="Q324" i="3"/>
  <c r="S324" i="3" s="1"/>
  <c r="S323" i="3"/>
  <c r="S322" i="3"/>
  <c r="R322" i="3"/>
  <c r="Q322" i="3"/>
  <c r="S321" i="3"/>
  <c r="R320" i="3"/>
  <c r="Q320" i="3"/>
  <c r="S320" i="3" s="1"/>
  <c r="S319" i="3"/>
  <c r="R318" i="3"/>
  <c r="Q318" i="3"/>
  <c r="S318" i="3" s="1"/>
  <c r="S317" i="3"/>
  <c r="S316" i="3"/>
  <c r="R316" i="3"/>
  <c r="Q316" i="3"/>
  <c r="S315" i="3"/>
  <c r="R314" i="3"/>
  <c r="Q314" i="3"/>
  <c r="S314" i="3" s="1"/>
  <c r="S313" i="3"/>
  <c r="R312" i="3"/>
  <c r="S312" i="3" s="1"/>
  <c r="Q312" i="3"/>
  <c r="S311" i="3"/>
  <c r="R310" i="3"/>
  <c r="Q310" i="3"/>
  <c r="S310" i="3" s="1"/>
  <c r="S309" i="3"/>
  <c r="R308" i="3"/>
  <c r="Q308" i="3"/>
  <c r="S308" i="3" s="1"/>
  <c r="S307" i="3"/>
  <c r="S306" i="3"/>
  <c r="R306" i="3"/>
  <c r="Q306" i="3"/>
  <c r="S305" i="3"/>
  <c r="R304" i="3"/>
  <c r="Q304" i="3"/>
  <c r="S304" i="3" s="1"/>
  <c r="S303" i="3"/>
  <c r="R302" i="3"/>
  <c r="Q302" i="3"/>
  <c r="S302" i="3" s="1"/>
  <c r="S301" i="3"/>
  <c r="R300" i="3"/>
  <c r="Q300" i="3"/>
  <c r="S300" i="3" s="1"/>
  <c r="S299" i="3"/>
  <c r="R298" i="3"/>
  <c r="Q298" i="3"/>
  <c r="S298" i="3" s="1"/>
  <c r="S297" i="3"/>
  <c r="R296" i="3"/>
  <c r="Q296" i="3"/>
  <c r="S296" i="3" s="1"/>
  <c r="S295" i="3"/>
  <c r="R294" i="3"/>
  <c r="Q294" i="3"/>
  <c r="S294" i="3" s="1"/>
  <c r="S293" i="3"/>
  <c r="R292" i="3"/>
  <c r="Q292" i="3"/>
  <c r="S292" i="3" s="1"/>
  <c r="S291" i="3"/>
  <c r="R290" i="3"/>
  <c r="Q290" i="3"/>
  <c r="S290" i="3" s="1"/>
  <c r="S289" i="3"/>
  <c r="R288" i="3"/>
  <c r="S288" i="3" s="1"/>
  <c r="Q288" i="3"/>
  <c r="S287" i="3"/>
  <c r="R286" i="3"/>
  <c r="Q286" i="3"/>
  <c r="S286" i="3" s="1"/>
  <c r="S285" i="3"/>
  <c r="R284" i="3"/>
  <c r="Q284" i="3"/>
  <c r="S284" i="3" s="1"/>
  <c r="S283" i="3"/>
  <c r="R282" i="3"/>
  <c r="Q282" i="3"/>
  <c r="S282" i="3" s="1"/>
  <c r="S281" i="3"/>
  <c r="R280" i="3"/>
  <c r="Q280" i="3"/>
  <c r="S280" i="3" s="1"/>
  <c r="S279" i="3"/>
  <c r="R278" i="3"/>
  <c r="S278" i="3" s="1"/>
  <c r="Q278" i="3"/>
  <c r="S277" i="3"/>
  <c r="R276" i="3"/>
  <c r="Q276" i="3"/>
  <c r="S276" i="3" s="1"/>
  <c r="S275" i="3"/>
  <c r="R274" i="3"/>
  <c r="Q274" i="3"/>
  <c r="S274" i="3" s="1"/>
  <c r="S273" i="3"/>
  <c r="R272" i="3"/>
  <c r="Q272" i="3"/>
  <c r="S272" i="3" s="1"/>
  <c r="S271" i="3"/>
  <c r="R270" i="3"/>
  <c r="Q270" i="3"/>
  <c r="S270" i="3" s="1"/>
  <c r="S269" i="3"/>
  <c r="R268" i="3"/>
  <c r="Q268" i="3"/>
  <c r="S268" i="3" s="1"/>
  <c r="S267" i="3"/>
  <c r="R266" i="3"/>
  <c r="Q266" i="3"/>
  <c r="S266" i="3" s="1"/>
  <c r="S265" i="3"/>
  <c r="R264" i="3"/>
  <c r="Q264" i="3"/>
  <c r="S264" i="3" s="1"/>
  <c r="S263" i="3"/>
  <c r="S262" i="3"/>
  <c r="R262" i="3"/>
  <c r="Q262" i="3"/>
  <c r="S261" i="3"/>
  <c r="R260" i="3"/>
  <c r="Q260" i="3"/>
  <c r="S260" i="3" s="1"/>
  <c r="S259" i="3"/>
  <c r="S258" i="3"/>
  <c r="R258" i="3"/>
  <c r="Q258" i="3"/>
  <c r="S257" i="3"/>
  <c r="R256" i="3"/>
  <c r="Q256" i="3"/>
  <c r="S256" i="3" s="1"/>
  <c r="S255" i="3"/>
  <c r="R254" i="3"/>
  <c r="Q254" i="3"/>
  <c r="S254" i="3" s="1"/>
  <c r="S253" i="3"/>
  <c r="S252" i="3"/>
  <c r="R252" i="3"/>
  <c r="Q252" i="3"/>
  <c r="S251" i="3"/>
  <c r="R250" i="3"/>
  <c r="Q250" i="3"/>
  <c r="S250" i="3" s="1"/>
  <c r="S249" i="3"/>
  <c r="R248" i="3"/>
  <c r="S248" i="3" s="1"/>
  <c r="Q248" i="3"/>
  <c r="S247" i="3"/>
  <c r="R246" i="3"/>
  <c r="Q246" i="3"/>
  <c r="S246" i="3" s="1"/>
  <c r="S245" i="3"/>
  <c r="R244" i="3"/>
  <c r="Q244" i="3"/>
  <c r="S244" i="3" s="1"/>
  <c r="S243" i="3"/>
  <c r="R242" i="3"/>
  <c r="Q242" i="3"/>
  <c r="S242" i="3" s="1"/>
  <c r="S241" i="3"/>
  <c r="R240" i="3"/>
  <c r="Q240" i="3"/>
  <c r="S240" i="3" s="1"/>
  <c r="S239" i="3"/>
  <c r="R238" i="3"/>
  <c r="Q238" i="3"/>
  <c r="S238" i="3" s="1"/>
  <c r="S237" i="3"/>
  <c r="R236" i="3"/>
  <c r="Q236" i="3"/>
  <c r="S236" i="3" s="1"/>
  <c r="S235" i="3"/>
  <c r="R234" i="3"/>
  <c r="Q234" i="3"/>
  <c r="S234" i="3" s="1"/>
  <c r="S233" i="3"/>
  <c r="R232" i="3"/>
  <c r="Q232" i="3"/>
  <c r="S232" i="3" s="1"/>
  <c r="S231" i="3"/>
  <c r="R230" i="3"/>
  <c r="Q230" i="3"/>
  <c r="S230" i="3" s="1"/>
  <c r="S229" i="3"/>
  <c r="R228" i="3"/>
  <c r="Q228" i="3"/>
  <c r="S228" i="3" s="1"/>
  <c r="S227" i="3"/>
  <c r="R226" i="3"/>
  <c r="Q226" i="3"/>
  <c r="S226" i="3" s="1"/>
  <c r="S225" i="3"/>
  <c r="R224" i="3"/>
  <c r="S224" i="3" s="1"/>
  <c r="Q224" i="3"/>
  <c r="S223" i="3"/>
  <c r="R222" i="3"/>
  <c r="Q222" i="3"/>
  <c r="S222" i="3" s="1"/>
  <c r="S221" i="3"/>
  <c r="R220" i="3"/>
  <c r="Q220" i="3"/>
  <c r="S220" i="3" s="1"/>
  <c r="S219" i="3"/>
  <c r="R218" i="3"/>
  <c r="Q218" i="3"/>
  <c r="S218" i="3" s="1"/>
  <c r="S217" i="3"/>
  <c r="S216" i="3"/>
  <c r="R216" i="3"/>
  <c r="Q216" i="3"/>
  <c r="S215" i="3"/>
  <c r="R214" i="3"/>
  <c r="S214" i="3" s="1"/>
  <c r="Q214" i="3"/>
  <c r="S213" i="3"/>
  <c r="R212" i="3"/>
  <c r="Q212" i="3"/>
  <c r="S212" i="3" s="1"/>
  <c r="S211" i="3"/>
  <c r="R210" i="3"/>
  <c r="Q210" i="3"/>
  <c r="S210" i="3" s="1"/>
  <c r="S209" i="3"/>
  <c r="R208" i="3"/>
  <c r="Q208" i="3"/>
  <c r="S208" i="3" s="1"/>
  <c r="S207" i="3"/>
  <c r="R206" i="3"/>
  <c r="Q206" i="3"/>
  <c r="S206" i="3" s="1"/>
  <c r="S205" i="3"/>
  <c r="R204" i="3"/>
  <c r="Q204" i="3"/>
  <c r="S204" i="3" s="1"/>
  <c r="S203" i="3"/>
  <c r="R202" i="3"/>
  <c r="Q202" i="3"/>
  <c r="S202" i="3" s="1"/>
  <c r="S201" i="3"/>
  <c r="R200" i="3"/>
  <c r="Q200" i="3"/>
  <c r="S200" i="3" s="1"/>
  <c r="S199" i="3"/>
  <c r="S198" i="3"/>
  <c r="R198" i="3"/>
  <c r="Q198" i="3"/>
  <c r="S197" i="3"/>
  <c r="R196" i="3"/>
  <c r="Q196" i="3"/>
  <c r="S196" i="3" s="1"/>
  <c r="S195" i="3"/>
  <c r="S194" i="3"/>
  <c r="R194" i="3"/>
  <c r="Q194" i="3"/>
  <c r="S193" i="3"/>
  <c r="R192" i="3"/>
  <c r="Q192" i="3"/>
  <c r="S192" i="3" s="1"/>
  <c r="S191" i="3"/>
  <c r="S190" i="3"/>
  <c r="R190" i="3"/>
  <c r="Q190" i="3"/>
  <c r="S189" i="3"/>
  <c r="R188" i="3"/>
  <c r="Q188" i="3"/>
  <c r="S188" i="3" s="1"/>
  <c r="S187" i="3"/>
  <c r="R186" i="3"/>
  <c r="Q186" i="3"/>
  <c r="S186" i="3" s="1"/>
  <c r="S185" i="3"/>
  <c r="R184" i="3"/>
  <c r="S184" i="3" s="1"/>
  <c r="Q184" i="3"/>
  <c r="S183" i="3"/>
  <c r="R182" i="3"/>
  <c r="Q182" i="3"/>
  <c r="S182" i="3" s="1"/>
  <c r="S181" i="3"/>
  <c r="R180" i="3"/>
  <c r="Q180" i="3"/>
  <c r="S180" i="3" s="1"/>
  <c r="S179" i="3"/>
  <c r="R178" i="3"/>
  <c r="Q178" i="3"/>
  <c r="S178" i="3" s="1"/>
  <c r="S177" i="3"/>
  <c r="R176" i="3"/>
  <c r="Q176" i="3"/>
  <c r="S176" i="3" s="1"/>
  <c r="S175" i="3"/>
  <c r="R174" i="3"/>
  <c r="Q174" i="3"/>
  <c r="S174" i="3" s="1"/>
  <c r="S173" i="3"/>
  <c r="R172" i="3"/>
  <c r="Q172" i="3"/>
  <c r="S172" i="3" s="1"/>
  <c r="S171" i="3"/>
  <c r="R170" i="3"/>
  <c r="Q170" i="3"/>
  <c r="S170" i="3" s="1"/>
  <c r="S169" i="3"/>
  <c r="R168" i="3"/>
  <c r="Q168" i="3"/>
  <c r="S168" i="3" s="1"/>
  <c r="S167" i="3"/>
  <c r="R166" i="3"/>
  <c r="Q166" i="3"/>
  <c r="S166" i="3" s="1"/>
  <c r="S165" i="3"/>
  <c r="R164" i="3"/>
  <c r="Q164" i="3"/>
  <c r="S164" i="3" s="1"/>
  <c r="S163" i="3"/>
  <c r="R162" i="3"/>
  <c r="Q162" i="3"/>
  <c r="S162" i="3" s="1"/>
  <c r="S161" i="3"/>
  <c r="R160" i="3"/>
  <c r="S160" i="3" s="1"/>
  <c r="Q160" i="3"/>
  <c r="S159" i="3"/>
  <c r="R158" i="3"/>
  <c r="Q158" i="3"/>
  <c r="S158" i="3" s="1"/>
  <c r="S157" i="3"/>
  <c r="R156" i="3"/>
  <c r="Q156" i="3"/>
  <c r="S156" i="3" s="1"/>
  <c r="S155" i="3"/>
  <c r="R154" i="3"/>
  <c r="Q154" i="3"/>
  <c r="S154" i="3" s="1"/>
  <c r="S153" i="3"/>
  <c r="R152" i="3"/>
  <c r="Q152" i="3"/>
  <c r="S152" i="3" s="1"/>
  <c r="S151" i="3"/>
  <c r="R150" i="3"/>
  <c r="S150" i="3" s="1"/>
  <c r="Q150" i="3"/>
  <c r="S149" i="3"/>
  <c r="R148" i="3"/>
  <c r="Q148" i="3"/>
  <c r="S148" i="3" s="1"/>
  <c r="S147" i="3"/>
  <c r="R146" i="3"/>
  <c r="Q146" i="3"/>
  <c r="S146" i="3" s="1"/>
  <c r="S145" i="3"/>
  <c r="R144" i="3"/>
  <c r="Q144" i="3"/>
  <c r="S144" i="3" s="1"/>
  <c r="S143" i="3"/>
  <c r="R142" i="3"/>
  <c r="Q142" i="3"/>
  <c r="S142" i="3" s="1"/>
  <c r="S141" i="3"/>
  <c r="R140" i="3"/>
  <c r="Q140" i="3"/>
  <c r="S140" i="3" s="1"/>
  <c r="S139" i="3"/>
  <c r="R138" i="3"/>
  <c r="Q138" i="3"/>
  <c r="S138" i="3" s="1"/>
  <c r="S137" i="3"/>
  <c r="R136" i="3"/>
  <c r="Q136" i="3"/>
  <c r="S136" i="3" s="1"/>
  <c r="S135" i="3"/>
  <c r="S134" i="3"/>
  <c r="R134" i="3"/>
  <c r="Q134" i="3"/>
  <c r="S133" i="3"/>
  <c r="R132" i="3"/>
  <c r="Q132" i="3"/>
  <c r="S132" i="3" s="1"/>
  <c r="S131" i="3"/>
  <c r="S130" i="3"/>
  <c r="R130" i="3"/>
  <c r="Q130" i="3"/>
  <c r="S129" i="3"/>
  <c r="R128" i="3"/>
  <c r="Q128" i="3"/>
  <c r="S128" i="3" s="1"/>
  <c r="S127" i="3"/>
  <c r="R126" i="3"/>
  <c r="Q126" i="3"/>
  <c r="S126" i="3" s="1"/>
  <c r="S125" i="3"/>
  <c r="R124" i="3"/>
  <c r="Q124" i="3"/>
  <c r="S124" i="3" s="1"/>
  <c r="S123" i="3"/>
  <c r="R122" i="3"/>
  <c r="Q122" i="3"/>
  <c r="S122" i="3" s="1"/>
  <c r="S121" i="3"/>
  <c r="R120" i="3"/>
  <c r="S120" i="3" s="1"/>
  <c r="Q120" i="3"/>
  <c r="S119" i="3"/>
  <c r="R118" i="3"/>
  <c r="Q118" i="3"/>
  <c r="S118" i="3" s="1"/>
  <c r="S117" i="3"/>
  <c r="R116" i="3"/>
  <c r="Q116" i="3"/>
  <c r="S116" i="3" s="1"/>
  <c r="S115" i="3"/>
  <c r="R114" i="3"/>
  <c r="Q114" i="3"/>
  <c r="S114" i="3" s="1"/>
  <c r="S113" i="3"/>
  <c r="R112" i="3"/>
  <c r="Q112" i="3"/>
  <c r="S112" i="3" s="1"/>
  <c r="S111" i="3"/>
  <c r="R110" i="3"/>
  <c r="Q110" i="3"/>
  <c r="S110" i="3" s="1"/>
  <c r="S109" i="3"/>
  <c r="R108" i="3"/>
  <c r="Q108" i="3"/>
  <c r="S108" i="3" s="1"/>
  <c r="S107" i="3"/>
  <c r="R106" i="3"/>
  <c r="Q106" i="3"/>
  <c r="S106" i="3" s="1"/>
  <c r="S105" i="3"/>
  <c r="R104" i="3"/>
  <c r="Q104" i="3"/>
  <c r="S104" i="3" s="1"/>
  <c r="S103" i="3"/>
  <c r="R102" i="3"/>
  <c r="Q102" i="3"/>
  <c r="S102" i="3" s="1"/>
  <c r="S101" i="3"/>
  <c r="R100" i="3"/>
  <c r="Q100" i="3"/>
  <c r="S100" i="3" s="1"/>
  <c r="S99" i="3"/>
  <c r="R98" i="3"/>
  <c r="Q98" i="3"/>
  <c r="S98" i="3" s="1"/>
  <c r="S97" i="3"/>
  <c r="R96" i="3"/>
  <c r="S96" i="3" s="1"/>
  <c r="Q96" i="3"/>
  <c r="S95" i="3"/>
  <c r="R94" i="3"/>
  <c r="Q94" i="3"/>
  <c r="S94" i="3" s="1"/>
  <c r="S93" i="3"/>
  <c r="R92" i="3"/>
  <c r="Q92" i="3"/>
  <c r="S92" i="3" s="1"/>
  <c r="S91" i="3"/>
  <c r="R90" i="3"/>
  <c r="Q90" i="3"/>
  <c r="S90" i="3" s="1"/>
  <c r="S89" i="3"/>
  <c r="R88" i="3"/>
  <c r="Q88" i="3"/>
  <c r="S88" i="3" s="1"/>
  <c r="S87" i="3"/>
  <c r="R86" i="3"/>
  <c r="S86" i="3" s="1"/>
  <c r="Q86" i="3"/>
  <c r="S85" i="3"/>
  <c r="R84" i="3"/>
  <c r="Q84" i="3"/>
  <c r="S84" i="3" s="1"/>
  <c r="S83" i="3"/>
  <c r="R82" i="3"/>
  <c r="Q82" i="3"/>
  <c r="S82" i="3" s="1"/>
  <c r="S81" i="3"/>
  <c r="R80" i="3"/>
  <c r="Q80" i="3"/>
  <c r="S80" i="3" s="1"/>
  <c r="S79" i="3"/>
  <c r="R78" i="3"/>
  <c r="Q78" i="3"/>
  <c r="S78" i="3" s="1"/>
  <c r="S77" i="3"/>
  <c r="R76" i="3"/>
  <c r="Q76" i="3"/>
  <c r="S76" i="3" s="1"/>
  <c r="S75" i="3"/>
  <c r="R74" i="3"/>
  <c r="Q74" i="3"/>
  <c r="S74" i="3" s="1"/>
  <c r="S73" i="3"/>
  <c r="R72" i="3"/>
  <c r="Q72" i="3"/>
  <c r="S72" i="3" s="1"/>
  <c r="S71" i="3"/>
  <c r="S70" i="3"/>
  <c r="R70" i="3"/>
  <c r="Q70" i="3"/>
  <c r="S69" i="3"/>
  <c r="R68" i="3"/>
  <c r="Q68" i="3"/>
  <c r="S68" i="3" s="1"/>
  <c r="S67" i="3"/>
  <c r="R66" i="3"/>
  <c r="S66" i="3" s="1"/>
  <c r="Q66" i="3"/>
  <c r="S65" i="3"/>
  <c r="R64" i="3"/>
  <c r="Q64" i="3"/>
  <c r="S64" i="3" s="1"/>
  <c r="S63" i="3"/>
  <c r="R62" i="3"/>
  <c r="Q62" i="3"/>
  <c r="S62" i="3" s="1"/>
  <c r="S61" i="3"/>
  <c r="R60" i="3"/>
  <c r="Q60" i="3"/>
  <c r="S60" i="3" s="1"/>
  <c r="S59" i="3"/>
  <c r="R58" i="3"/>
  <c r="Q58" i="3"/>
  <c r="S58" i="3" s="1"/>
  <c r="S57" i="3"/>
  <c r="R56" i="3"/>
  <c r="Q56" i="3"/>
  <c r="S56" i="3" s="1"/>
  <c r="S55" i="3"/>
  <c r="R54" i="3"/>
  <c r="Q54" i="3"/>
  <c r="S54" i="3" s="1"/>
  <c r="S53" i="3"/>
  <c r="R52" i="3"/>
  <c r="Q52" i="3"/>
  <c r="S52" i="3" s="1"/>
  <c r="S51" i="3"/>
  <c r="R50" i="3"/>
  <c r="Q50" i="3"/>
  <c r="S50" i="3" s="1"/>
  <c r="S49" i="3"/>
  <c r="R48" i="3"/>
  <c r="Q48" i="3"/>
  <c r="S48" i="3" s="1"/>
  <c r="S47" i="3"/>
  <c r="R46" i="3"/>
  <c r="Q46" i="3"/>
  <c r="S46" i="3" s="1"/>
  <c r="S45" i="3"/>
  <c r="R44" i="3"/>
  <c r="Q44" i="3"/>
  <c r="S44" i="3" s="1"/>
  <c r="S43" i="3"/>
  <c r="R42" i="3"/>
  <c r="Q42" i="3"/>
  <c r="S42" i="3" s="1"/>
  <c r="S41" i="3"/>
  <c r="R40" i="3"/>
  <c r="Q40" i="3"/>
  <c r="S40" i="3" s="1"/>
  <c r="S39" i="3"/>
  <c r="R38" i="3"/>
  <c r="Q38" i="3"/>
  <c r="S38" i="3" s="1"/>
  <c r="S37" i="3"/>
  <c r="R36" i="3"/>
  <c r="Q36" i="3"/>
  <c r="S36" i="3" s="1"/>
  <c r="S35" i="3"/>
  <c r="R34" i="3"/>
  <c r="Q34" i="3"/>
  <c r="S34" i="3" s="1"/>
  <c r="S33" i="3"/>
  <c r="R32" i="3"/>
  <c r="S32" i="3" s="1"/>
  <c r="Q32" i="3"/>
  <c r="S31" i="3"/>
  <c r="R30" i="3"/>
  <c r="Q30" i="3"/>
  <c r="S30" i="3" s="1"/>
  <c r="S29" i="3"/>
  <c r="R28" i="3"/>
  <c r="Q28" i="3"/>
  <c r="S28" i="3" s="1"/>
  <c r="S27" i="3"/>
  <c r="R26" i="3"/>
  <c r="Q26" i="3"/>
  <c r="S26" i="3" s="1"/>
  <c r="S25" i="3"/>
  <c r="R24" i="3"/>
  <c r="Q24" i="3"/>
  <c r="S24" i="3" s="1"/>
  <c r="S23" i="3"/>
  <c r="R22" i="3"/>
  <c r="S22" i="3" s="1"/>
  <c r="Q22" i="3"/>
  <c r="S21" i="3"/>
  <c r="R20" i="3"/>
  <c r="Q20" i="3"/>
  <c r="S20" i="3" s="1"/>
  <c r="S19" i="3"/>
  <c r="R18" i="3"/>
  <c r="Q18" i="3"/>
  <c r="S18" i="3" s="1"/>
  <c r="S17" i="3"/>
  <c r="R16" i="3"/>
  <c r="Q16" i="3"/>
  <c r="S16" i="3" s="1"/>
  <c r="S15" i="3"/>
  <c r="R14" i="3"/>
  <c r="Q14" i="3"/>
  <c r="S14" i="3" s="1"/>
  <c r="S13" i="3"/>
  <c r="R12" i="3"/>
  <c r="Q12" i="3"/>
  <c r="S12" i="3" s="1"/>
  <c r="S11" i="3"/>
  <c r="R10" i="3"/>
  <c r="Q10" i="3"/>
  <c r="S10" i="3" s="1"/>
  <c r="S9" i="3"/>
  <c r="R8" i="3"/>
  <c r="Q8" i="3"/>
  <c r="S8" i="3" s="1"/>
  <c r="P8" i="3"/>
  <c r="P10" i="3" s="1"/>
  <c r="P12" i="3" s="1"/>
  <c r="P14" i="3" s="1"/>
  <c r="P16" i="3" s="1"/>
  <c r="P18" i="3" s="1"/>
  <c r="P20" i="3" s="1"/>
  <c r="P22" i="3" s="1"/>
  <c r="P24" i="3" s="1"/>
  <c r="P26" i="3" s="1"/>
  <c r="P28" i="3" s="1"/>
  <c r="P30" i="3" s="1"/>
  <c r="P32" i="3" s="1"/>
  <c r="P34" i="3" s="1"/>
  <c r="P36" i="3" s="1"/>
  <c r="P38" i="3" s="1"/>
  <c r="P40" i="3" s="1"/>
  <c r="P42" i="3" s="1"/>
  <c r="P44" i="3" s="1"/>
  <c r="P46" i="3" s="1"/>
  <c r="P48" i="3" s="1"/>
  <c r="P50" i="3" s="1"/>
  <c r="P52" i="3" s="1"/>
  <c r="P54" i="3" s="1"/>
  <c r="P56" i="3" s="1"/>
  <c r="P58" i="3" s="1"/>
  <c r="P60" i="3" s="1"/>
  <c r="P62" i="3" s="1"/>
  <c r="P64" i="3" s="1"/>
  <c r="P66" i="3" s="1"/>
  <c r="P68" i="3" s="1"/>
  <c r="P70" i="3" s="1"/>
  <c r="P72" i="3" s="1"/>
  <c r="P74" i="3" s="1"/>
  <c r="P76" i="3" s="1"/>
  <c r="P78" i="3" s="1"/>
  <c r="P80" i="3" s="1"/>
  <c r="P82" i="3" s="1"/>
  <c r="P84" i="3" s="1"/>
  <c r="P86" i="3" s="1"/>
  <c r="P88" i="3" s="1"/>
  <c r="P90" i="3" s="1"/>
  <c r="P92" i="3" s="1"/>
  <c r="P94" i="3" s="1"/>
  <c r="P96" i="3" s="1"/>
  <c r="P98" i="3" s="1"/>
  <c r="P100" i="3" s="1"/>
  <c r="P102" i="3" s="1"/>
  <c r="P104" i="3" s="1"/>
  <c r="P106" i="3" s="1"/>
  <c r="P108" i="3" s="1"/>
  <c r="P110" i="3" s="1"/>
  <c r="P112" i="3" s="1"/>
  <c r="P114" i="3" s="1"/>
  <c r="P116" i="3" s="1"/>
  <c r="P118" i="3" s="1"/>
  <c r="P120" i="3" s="1"/>
  <c r="P122" i="3" s="1"/>
  <c r="P124" i="3" s="1"/>
  <c r="P126" i="3" s="1"/>
  <c r="P128" i="3" s="1"/>
  <c r="P130" i="3" s="1"/>
  <c r="P132" i="3" s="1"/>
  <c r="P134" i="3" s="1"/>
  <c r="P136" i="3" s="1"/>
  <c r="P138" i="3" s="1"/>
  <c r="S7" i="3"/>
  <c r="S6" i="3"/>
  <c r="R6" i="3"/>
  <c r="Q6" i="3"/>
  <c r="P6" i="3"/>
  <c r="S5" i="3"/>
  <c r="R4" i="3"/>
  <c r="Q4" i="3"/>
  <c r="S4" i="3" s="1"/>
  <c r="T4" i="3" l="1"/>
  <c r="T5" i="3"/>
  <c r="O140" i="3"/>
  <c r="O142" i="3" s="1"/>
  <c r="O144" i="3" s="1"/>
  <c r="O146" i="3" s="1"/>
  <c r="O148" i="3" s="1"/>
  <c r="P140" i="3"/>
  <c r="P142" i="3" s="1"/>
  <c r="P144" i="3" s="1"/>
  <c r="P146" i="3" s="1"/>
  <c r="P148" i="3" s="1"/>
  <c r="P150" i="3" s="1"/>
  <c r="P152" i="3" s="1"/>
  <c r="P154" i="3" s="1"/>
  <c r="P156" i="3" s="1"/>
  <c r="P158" i="3" s="1"/>
  <c r="P160" i="3" s="1"/>
  <c r="P162" i="3" s="1"/>
  <c r="P164" i="3" s="1"/>
  <c r="P166" i="3" s="1"/>
  <c r="P168" i="3" s="1"/>
  <c r="P170" i="3" s="1"/>
  <c r="P172" i="3" s="1"/>
  <c r="P174" i="3" s="1"/>
  <c r="P176" i="3" s="1"/>
  <c r="P178" i="3" s="1"/>
  <c r="P180" i="3" s="1"/>
  <c r="P182" i="3" s="1"/>
  <c r="P184" i="3" s="1"/>
  <c r="P186" i="3" s="1"/>
  <c r="P188" i="3" s="1"/>
  <c r="P190" i="3" s="1"/>
  <c r="P192" i="3" s="1"/>
  <c r="P194" i="3" s="1"/>
  <c r="P196" i="3" s="1"/>
  <c r="P198" i="3" s="1"/>
  <c r="P200" i="3" s="1"/>
  <c r="P202" i="3" s="1"/>
  <c r="P204" i="3" s="1"/>
  <c r="P206" i="3" s="1"/>
  <c r="P208" i="3" s="1"/>
  <c r="P210" i="3" s="1"/>
  <c r="P212" i="3" s="1"/>
  <c r="P214" i="3" s="1"/>
  <c r="P216" i="3" s="1"/>
  <c r="P218" i="3" s="1"/>
  <c r="P220" i="3" s="1"/>
  <c r="P222" i="3" s="1"/>
  <c r="P224" i="3" s="1"/>
  <c r="P226" i="3" s="1"/>
  <c r="P228" i="3" s="1"/>
  <c r="P230" i="3" s="1"/>
  <c r="P232" i="3" s="1"/>
  <c r="P234" i="3" s="1"/>
  <c r="P236" i="3" s="1"/>
  <c r="P238" i="3" s="1"/>
  <c r="P240" i="3" s="1"/>
  <c r="P242" i="3" s="1"/>
  <c r="P244" i="3" s="1"/>
  <c r="P246" i="3" s="1"/>
  <c r="P248" i="3" s="1"/>
  <c r="P250" i="3" s="1"/>
  <c r="P252" i="3" s="1"/>
  <c r="P254" i="3" s="1"/>
  <c r="P256" i="3" s="1"/>
  <c r="P258" i="3" s="1"/>
  <c r="P260" i="3" s="1"/>
  <c r="P262" i="3" s="1"/>
  <c r="P264" i="3" s="1"/>
  <c r="P266" i="3" s="1"/>
  <c r="P268" i="3" s="1"/>
  <c r="P270" i="3" s="1"/>
  <c r="P272" i="3" s="1"/>
  <c r="P274" i="3" s="1"/>
  <c r="P276" i="3" s="1"/>
  <c r="P278" i="3" s="1"/>
  <c r="P280" i="3" s="1"/>
  <c r="P282" i="3" s="1"/>
  <c r="P284" i="3" s="1"/>
  <c r="P286" i="3" s="1"/>
  <c r="P288" i="3" s="1"/>
  <c r="P290" i="3" s="1"/>
  <c r="P292" i="3" s="1"/>
  <c r="P294" i="3" s="1"/>
  <c r="P296" i="3" s="1"/>
  <c r="P298" i="3" s="1"/>
  <c r="P300" i="3" s="1"/>
  <c r="P302" i="3" s="1"/>
  <c r="P304" i="3" s="1"/>
  <c r="P306" i="3" s="1"/>
  <c r="P308" i="3" s="1"/>
  <c r="P310" i="3" s="1"/>
  <c r="P312" i="3" s="1"/>
  <c r="P314" i="3" s="1"/>
  <c r="P316" i="3" s="1"/>
  <c r="P318" i="3" s="1"/>
  <c r="P320" i="3" s="1"/>
  <c r="P322" i="3" s="1"/>
  <c r="P324" i="3" s="1"/>
  <c r="P326" i="3" s="1"/>
  <c r="P328" i="3" s="1"/>
  <c r="P330" i="3" s="1"/>
  <c r="P332" i="3" s="1"/>
  <c r="P334" i="3" s="1"/>
  <c r="P336" i="3" s="1"/>
  <c r="P338" i="3" s="1"/>
  <c r="P340" i="3" s="1"/>
  <c r="P342" i="3" s="1"/>
  <c r="P344" i="3" s="1"/>
  <c r="P346" i="3" s="1"/>
  <c r="P348" i="3" s="1"/>
  <c r="P350" i="3" s="1"/>
  <c r="P352" i="3" s="1"/>
  <c r="P354" i="3" s="1"/>
  <c r="P356" i="3" s="1"/>
  <c r="P358" i="3" s="1"/>
  <c r="P360" i="3" s="1"/>
  <c r="P362" i="3" s="1"/>
  <c r="P364" i="3" s="1"/>
  <c r="P366" i="3" s="1"/>
  <c r="P368" i="3" s="1"/>
  <c r="P370" i="3" s="1"/>
  <c r="P372" i="3" s="1"/>
  <c r="P374" i="3" s="1"/>
  <c r="P376" i="3" s="1"/>
  <c r="P378" i="3" s="1"/>
  <c r="P380" i="3" s="1"/>
  <c r="P382" i="3" s="1"/>
  <c r="P384" i="3" s="1"/>
  <c r="P386" i="3" s="1"/>
  <c r="P388" i="3" s="1"/>
  <c r="P390" i="3" s="1"/>
  <c r="P392" i="3" s="1"/>
  <c r="P394" i="3" s="1"/>
  <c r="P396" i="3" s="1"/>
  <c r="P398" i="3" s="1"/>
  <c r="P400" i="3" s="1"/>
  <c r="P402" i="3" s="1"/>
  <c r="AA4" i="2"/>
  <c r="AA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Y4" i="2"/>
  <c r="Y3" i="2"/>
  <c r="T3" i="2"/>
  <c r="T4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401" i="2"/>
  <c r="W399" i="2"/>
  <c r="W397" i="2"/>
  <c r="W395" i="2"/>
  <c r="W393" i="2"/>
  <c r="W391" i="2"/>
  <c r="W389" i="2"/>
  <c r="W387" i="2"/>
  <c r="W385" i="2"/>
  <c r="W383" i="2"/>
  <c r="W381" i="2"/>
  <c r="W379" i="2"/>
  <c r="W377" i="2"/>
  <c r="W375" i="2"/>
  <c r="W373" i="2"/>
  <c r="W371" i="2"/>
  <c r="W369" i="2"/>
  <c r="W367" i="2"/>
  <c r="W365" i="2"/>
  <c r="W363" i="2"/>
  <c r="W361" i="2"/>
  <c r="W359" i="2"/>
  <c r="W357" i="2"/>
  <c r="W355" i="2"/>
  <c r="W353" i="2"/>
  <c r="W351" i="2"/>
  <c r="W349" i="2"/>
  <c r="W347" i="2"/>
  <c r="W345" i="2"/>
  <c r="W343" i="2"/>
  <c r="W341" i="2"/>
  <c r="W339" i="2"/>
  <c r="W337" i="2"/>
  <c r="W335" i="2"/>
  <c r="W333" i="2"/>
  <c r="W331" i="2"/>
  <c r="W329" i="2"/>
  <c r="W327" i="2"/>
  <c r="W325" i="2"/>
  <c r="W323" i="2"/>
  <c r="W321" i="2"/>
  <c r="W319" i="2"/>
  <c r="W317" i="2"/>
  <c r="W315" i="2"/>
  <c r="W313" i="2"/>
  <c r="W311" i="2"/>
  <c r="W309" i="2"/>
  <c r="W307" i="2"/>
  <c r="W305" i="2"/>
  <c r="W303" i="2"/>
  <c r="W301" i="2"/>
  <c r="W299" i="2"/>
  <c r="W297" i="2"/>
  <c r="W295" i="2"/>
  <c r="W293" i="2"/>
  <c r="W291" i="2"/>
  <c r="W289" i="2"/>
  <c r="W287" i="2"/>
  <c r="W285" i="2"/>
  <c r="W283" i="2"/>
  <c r="W281" i="2"/>
  <c r="W279" i="2"/>
  <c r="W277" i="2"/>
  <c r="W275" i="2"/>
  <c r="W273" i="2"/>
  <c r="W271" i="2"/>
  <c r="W269" i="2"/>
  <c r="W267" i="2"/>
  <c r="W265" i="2"/>
  <c r="W263" i="2"/>
  <c r="W261" i="2"/>
  <c r="W259" i="2"/>
  <c r="W257" i="2"/>
  <c r="W255" i="2"/>
  <c r="W253" i="2"/>
  <c r="W251" i="2"/>
  <c r="W249" i="2"/>
  <c r="W247" i="2"/>
  <c r="W245" i="2"/>
  <c r="W243" i="2"/>
  <c r="W241" i="2"/>
  <c r="W239" i="2"/>
  <c r="W237" i="2"/>
  <c r="W235" i="2"/>
  <c r="W233" i="2"/>
  <c r="W231" i="2"/>
  <c r="W229" i="2"/>
  <c r="W227" i="2"/>
  <c r="W225" i="2"/>
  <c r="W223" i="2"/>
  <c r="W221" i="2"/>
  <c r="W219" i="2"/>
  <c r="W217" i="2"/>
  <c r="W215" i="2"/>
  <c r="W213" i="2"/>
  <c r="W211" i="2"/>
  <c r="W209" i="2"/>
  <c r="W207" i="2"/>
  <c r="W205" i="2"/>
  <c r="W203" i="2"/>
  <c r="W201" i="2"/>
  <c r="W199" i="2"/>
  <c r="W197" i="2"/>
  <c r="W195" i="2"/>
  <c r="W193" i="2"/>
  <c r="W191" i="2"/>
  <c r="W189" i="2"/>
  <c r="W187" i="2"/>
  <c r="W185" i="2"/>
  <c r="W183" i="2"/>
  <c r="W181" i="2"/>
  <c r="W179" i="2"/>
  <c r="W177" i="2"/>
  <c r="W175" i="2"/>
  <c r="W173" i="2"/>
  <c r="W171" i="2"/>
  <c r="W169" i="2"/>
  <c r="W167" i="2"/>
  <c r="W165" i="2"/>
  <c r="W163" i="2"/>
  <c r="W161" i="2"/>
  <c r="W159" i="2"/>
  <c r="W157" i="2"/>
  <c r="W155" i="2"/>
  <c r="W153" i="2"/>
  <c r="W151" i="2"/>
  <c r="W149" i="2"/>
  <c r="W147" i="2"/>
  <c r="W145" i="2"/>
  <c r="W143" i="2"/>
  <c r="W141" i="2"/>
  <c r="W139" i="2"/>
  <c r="W137" i="2"/>
  <c r="W135" i="2"/>
  <c r="W133" i="2"/>
  <c r="W131" i="2"/>
  <c r="W129" i="2"/>
  <c r="W127" i="2"/>
  <c r="W125" i="2"/>
  <c r="W123" i="2"/>
  <c r="W121" i="2"/>
  <c r="W119" i="2"/>
  <c r="W117" i="2"/>
  <c r="W115" i="2"/>
  <c r="W113" i="2"/>
  <c r="W111" i="2"/>
  <c r="W109" i="2"/>
  <c r="W107" i="2"/>
  <c r="W105" i="2"/>
  <c r="W103" i="2"/>
  <c r="W101" i="2"/>
  <c r="W99" i="2"/>
  <c r="W97" i="2"/>
  <c r="W95" i="2"/>
  <c r="W93" i="2"/>
  <c r="W91" i="2"/>
  <c r="W89" i="2"/>
  <c r="W87" i="2"/>
  <c r="W85" i="2"/>
  <c r="W83" i="2"/>
  <c r="W81" i="2"/>
  <c r="W79" i="2"/>
  <c r="W77" i="2"/>
  <c r="W75" i="2"/>
  <c r="W73" i="2"/>
  <c r="W71" i="2"/>
  <c r="W69" i="2"/>
  <c r="W67" i="2"/>
  <c r="W65" i="2"/>
  <c r="W63" i="2"/>
  <c r="W61" i="2"/>
  <c r="W59" i="2"/>
  <c r="W57" i="2"/>
  <c r="W55" i="2"/>
  <c r="W53" i="2"/>
  <c r="W51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W3" i="2"/>
  <c r="S402" i="2"/>
  <c r="R401" i="2"/>
  <c r="Q401" i="2"/>
  <c r="S400" i="2"/>
  <c r="R399" i="2"/>
  <c r="Q399" i="2"/>
  <c r="S398" i="2"/>
  <c r="R397" i="2"/>
  <c r="Q397" i="2"/>
  <c r="S396" i="2"/>
  <c r="R395" i="2"/>
  <c r="Q395" i="2"/>
  <c r="S395" i="2" s="1"/>
  <c r="S394" i="2"/>
  <c r="R393" i="2"/>
  <c r="Q393" i="2"/>
  <c r="S393" i="2" s="1"/>
  <c r="S392" i="2"/>
  <c r="R391" i="2"/>
  <c r="Q391" i="2"/>
  <c r="S390" i="2"/>
  <c r="R389" i="2"/>
  <c r="Q389" i="2"/>
  <c r="S389" i="2" s="1"/>
  <c r="S388" i="2"/>
  <c r="R387" i="2"/>
  <c r="Q387" i="2"/>
  <c r="S387" i="2" s="1"/>
  <c r="S386" i="2"/>
  <c r="R385" i="2"/>
  <c r="Q385" i="2"/>
  <c r="S385" i="2" s="1"/>
  <c r="S384" i="2"/>
  <c r="R383" i="2"/>
  <c r="Q383" i="2"/>
  <c r="S382" i="2"/>
  <c r="R381" i="2"/>
  <c r="Q381" i="2"/>
  <c r="S380" i="2"/>
  <c r="R379" i="2"/>
  <c r="Q379" i="2"/>
  <c r="S379" i="2" s="1"/>
  <c r="S378" i="2"/>
  <c r="R377" i="2"/>
  <c r="Q377" i="2"/>
  <c r="S377" i="2" s="1"/>
  <c r="S376" i="2"/>
  <c r="R375" i="2"/>
  <c r="Q375" i="2"/>
  <c r="S374" i="2"/>
  <c r="R373" i="2"/>
  <c r="Q373" i="2"/>
  <c r="S373" i="2" s="1"/>
  <c r="S372" i="2"/>
  <c r="R371" i="2"/>
  <c r="Q371" i="2"/>
  <c r="S370" i="2"/>
  <c r="R369" i="2"/>
  <c r="Q369" i="2"/>
  <c r="S368" i="2"/>
  <c r="R367" i="2"/>
  <c r="Q367" i="2"/>
  <c r="S367" i="2" s="1"/>
  <c r="S366" i="2"/>
  <c r="R365" i="2"/>
  <c r="Q365" i="2"/>
  <c r="S365" i="2" s="1"/>
  <c r="S364" i="2"/>
  <c r="R363" i="2"/>
  <c r="Q363" i="2"/>
  <c r="S362" i="2"/>
  <c r="R361" i="2"/>
  <c r="Q361" i="2"/>
  <c r="S360" i="2"/>
  <c r="R359" i="2"/>
  <c r="Q359" i="2"/>
  <c r="S359" i="2" s="1"/>
  <c r="S358" i="2"/>
  <c r="R357" i="2"/>
  <c r="Q357" i="2"/>
  <c r="S357" i="2" s="1"/>
  <c r="S356" i="2"/>
  <c r="R355" i="2"/>
  <c r="Q355" i="2"/>
  <c r="S354" i="2"/>
  <c r="R353" i="2"/>
  <c r="Q353" i="2"/>
  <c r="S352" i="2"/>
  <c r="R351" i="2"/>
  <c r="Q351" i="2"/>
  <c r="S350" i="2"/>
  <c r="R349" i="2"/>
  <c r="Q349" i="2"/>
  <c r="S349" i="2" s="1"/>
  <c r="S348" i="2"/>
  <c r="R347" i="2"/>
  <c r="Q347" i="2"/>
  <c r="S346" i="2"/>
  <c r="R345" i="2"/>
  <c r="Q345" i="2"/>
  <c r="S344" i="2"/>
  <c r="R343" i="2"/>
  <c r="Q343" i="2"/>
  <c r="S342" i="2"/>
  <c r="S341" i="2"/>
  <c r="R341" i="2"/>
  <c r="Q341" i="2"/>
  <c r="S340" i="2"/>
  <c r="R339" i="2"/>
  <c r="Q339" i="2"/>
  <c r="S339" i="2" s="1"/>
  <c r="S338" i="2"/>
  <c r="R337" i="2"/>
  <c r="Q337" i="2"/>
  <c r="S337" i="2" s="1"/>
  <c r="S336" i="2"/>
  <c r="R335" i="2"/>
  <c r="Q335" i="2"/>
  <c r="S334" i="2"/>
  <c r="R333" i="2"/>
  <c r="Q333" i="2"/>
  <c r="S332" i="2"/>
  <c r="R331" i="2"/>
  <c r="Q331" i="2"/>
  <c r="S330" i="2"/>
  <c r="R329" i="2"/>
  <c r="Q329" i="2"/>
  <c r="S329" i="2" s="1"/>
  <c r="S328" i="2"/>
  <c r="R327" i="2"/>
  <c r="Q327" i="2"/>
  <c r="S326" i="2"/>
  <c r="R325" i="2"/>
  <c r="Q325" i="2"/>
  <c r="S324" i="2"/>
  <c r="R323" i="2"/>
  <c r="Q323" i="2"/>
  <c r="S322" i="2"/>
  <c r="R321" i="2"/>
  <c r="Q321" i="2"/>
  <c r="S321" i="2" s="1"/>
  <c r="S320" i="2"/>
  <c r="R319" i="2"/>
  <c r="Q319" i="2"/>
  <c r="S318" i="2"/>
  <c r="R317" i="2"/>
  <c r="Q317" i="2"/>
  <c r="S317" i="2" s="1"/>
  <c r="S316" i="2"/>
  <c r="R315" i="2"/>
  <c r="Q315" i="2"/>
  <c r="S315" i="2" s="1"/>
  <c r="S314" i="2"/>
  <c r="R313" i="2"/>
  <c r="Q313" i="2"/>
  <c r="S313" i="2" s="1"/>
  <c r="S312" i="2"/>
  <c r="R311" i="2"/>
  <c r="Q311" i="2"/>
  <c r="S311" i="2" s="1"/>
  <c r="S310" i="2"/>
  <c r="R309" i="2"/>
  <c r="Q309" i="2"/>
  <c r="S309" i="2" s="1"/>
  <c r="S308" i="2"/>
  <c r="R307" i="2"/>
  <c r="Q307" i="2"/>
  <c r="S306" i="2"/>
  <c r="R305" i="2"/>
  <c r="Q305" i="2"/>
  <c r="S305" i="2" s="1"/>
  <c r="S304" i="2"/>
  <c r="R303" i="2"/>
  <c r="Q303" i="2"/>
  <c r="S302" i="2"/>
  <c r="R301" i="2"/>
  <c r="Q301" i="2"/>
  <c r="S301" i="2" s="1"/>
  <c r="S300" i="2"/>
  <c r="R299" i="2"/>
  <c r="Q299" i="2"/>
  <c r="S298" i="2"/>
  <c r="R297" i="2"/>
  <c r="Q297" i="2"/>
  <c r="S296" i="2"/>
  <c r="R295" i="2"/>
  <c r="Q295" i="2"/>
  <c r="S294" i="2"/>
  <c r="R293" i="2"/>
  <c r="Q293" i="2"/>
  <c r="S292" i="2"/>
  <c r="R291" i="2"/>
  <c r="Q291" i="2"/>
  <c r="S290" i="2"/>
  <c r="R289" i="2"/>
  <c r="Q289" i="2"/>
  <c r="S289" i="2" s="1"/>
  <c r="S288" i="2"/>
  <c r="R287" i="2"/>
  <c r="Q287" i="2"/>
  <c r="S286" i="2"/>
  <c r="R285" i="2"/>
  <c r="Q285" i="2"/>
  <c r="S285" i="2" s="1"/>
  <c r="S284" i="2"/>
  <c r="R283" i="2"/>
  <c r="Q283" i="2"/>
  <c r="S282" i="2"/>
  <c r="R281" i="2"/>
  <c r="Q281" i="2"/>
  <c r="S280" i="2"/>
  <c r="R279" i="2"/>
  <c r="Q279" i="2"/>
  <c r="S279" i="2" s="1"/>
  <c r="S278" i="2"/>
  <c r="R277" i="2"/>
  <c r="Q277" i="2"/>
  <c r="S276" i="2"/>
  <c r="R275" i="2"/>
  <c r="Q275" i="2"/>
  <c r="S275" i="2" s="1"/>
  <c r="S274" i="2"/>
  <c r="R273" i="2"/>
  <c r="Q273" i="2"/>
  <c r="S272" i="2"/>
  <c r="R271" i="2"/>
  <c r="Q271" i="2"/>
  <c r="S270" i="2"/>
  <c r="R269" i="2"/>
  <c r="Q269" i="2"/>
  <c r="S269" i="2" s="1"/>
  <c r="S268" i="2"/>
  <c r="R267" i="2"/>
  <c r="Q267" i="2"/>
  <c r="S267" i="2" s="1"/>
  <c r="S266" i="2"/>
  <c r="R265" i="2"/>
  <c r="Q265" i="2"/>
  <c r="S264" i="2"/>
  <c r="R263" i="2"/>
  <c r="Q263" i="2"/>
  <c r="S262" i="2"/>
  <c r="S261" i="2"/>
  <c r="R261" i="2"/>
  <c r="Q261" i="2"/>
  <c r="S260" i="2"/>
  <c r="R259" i="2"/>
  <c r="Q259" i="2"/>
  <c r="S259" i="2" s="1"/>
  <c r="S258" i="2"/>
  <c r="R257" i="2"/>
  <c r="Q257" i="2"/>
  <c r="S257" i="2" s="1"/>
  <c r="S256" i="2"/>
  <c r="R255" i="2"/>
  <c r="Q255" i="2"/>
  <c r="S254" i="2"/>
  <c r="R253" i="2"/>
  <c r="Q253" i="2"/>
  <c r="S252" i="2"/>
  <c r="R251" i="2"/>
  <c r="Q251" i="2"/>
  <c r="S250" i="2"/>
  <c r="R249" i="2"/>
  <c r="Q249" i="2"/>
  <c r="S248" i="2"/>
  <c r="R247" i="2"/>
  <c r="Q247" i="2"/>
  <c r="S246" i="2"/>
  <c r="R245" i="2"/>
  <c r="S245" i="2" s="1"/>
  <c r="Q245" i="2"/>
  <c r="S244" i="2"/>
  <c r="R243" i="2"/>
  <c r="Q243" i="2"/>
  <c r="S242" i="2"/>
  <c r="R241" i="2"/>
  <c r="Q241" i="2"/>
  <c r="S240" i="2"/>
  <c r="R239" i="2"/>
  <c r="Q239" i="2"/>
  <c r="S238" i="2"/>
  <c r="R237" i="2"/>
  <c r="S237" i="2" s="1"/>
  <c r="Q237" i="2"/>
  <c r="S236" i="2"/>
  <c r="R235" i="2"/>
  <c r="Q235" i="2"/>
  <c r="S234" i="2"/>
  <c r="R233" i="2"/>
  <c r="Q233" i="2"/>
  <c r="S233" i="2" s="1"/>
  <c r="S232" i="2"/>
  <c r="R231" i="2"/>
  <c r="Q231" i="2"/>
  <c r="S230" i="2"/>
  <c r="R229" i="2"/>
  <c r="Q229" i="2"/>
  <c r="S228" i="2"/>
  <c r="R227" i="2"/>
  <c r="Q227" i="2"/>
  <c r="S226" i="2"/>
  <c r="R225" i="2"/>
  <c r="Q225" i="2"/>
  <c r="S224" i="2"/>
  <c r="R223" i="2"/>
  <c r="Q223" i="2"/>
  <c r="S222" i="2"/>
  <c r="S221" i="2"/>
  <c r="R221" i="2"/>
  <c r="Q221" i="2"/>
  <c r="S220" i="2"/>
  <c r="R219" i="2"/>
  <c r="Q219" i="2"/>
  <c r="S218" i="2"/>
  <c r="R217" i="2"/>
  <c r="Q217" i="2"/>
  <c r="S216" i="2"/>
  <c r="R215" i="2"/>
  <c r="Q215" i="2"/>
  <c r="S214" i="2"/>
  <c r="R213" i="2"/>
  <c r="Q213" i="2"/>
  <c r="S213" i="2" s="1"/>
  <c r="S212" i="2"/>
  <c r="R211" i="2"/>
  <c r="Q211" i="2"/>
  <c r="S211" i="2" s="1"/>
  <c r="S210" i="2"/>
  <c r="R209" i="2"/>
  <c r="Q209" i="2"/>
  <c r="S209" i="2" s="1"/>
  <c r="S208" i="2"/>
  <c r="R207" i="2"/>
  <c r="Q207" i="2"/>
  <c r="S206" i="2"/>
  <c r="R205" i="2"/>
  <c r="Q205" i="2"/>
  <c r="S205" i="2" s="1"/>
  <c r="S204" i="2"/>
  <c r="R203" i="2"/>
  <c r="Q203" i="2"/>
  <c r="S202" i="2"/>
  <c r="R201" i="2"/>
  <c r="Q201" i="2"/>
  <c r="S201" i="2" s="1"/>
  <c r="S200" i="2"/>
  <c r="R199" i="2"/>
  <c r="S199" i="2" s="1"/>
  <c r="Q199" i="2"/>
  <c r="S198" i="2"/>
  <c r="R197" i="2"/>
  <c r="Q197" i="2"/>
  <c r="S196" i="2"/>
  <c r="R195" i="2"/>
  <c r="Q195" i="2"/>
  <c r="S194" i="2"/>
  <c r="R193" i="2"/>
  <c r="Q193" i="2"/>
  <c r="S193" i="2" s="1"/>
  <c r="S192" i="2"/>
  <c r="R191" i="2"/>
  <c r="Q191" i="2"/>
  <c r="S191" i="2" s="1"/>
  <c r="S190" i="2"/>
  <c r="R189" i="2"/>
  <c r="Q189" i="2"/>
  <c r="S189" i="2" s="1"/>
  <c r="S188" i="2"/>
  <c r="R187" i="2"/>
  <c r="Q187" i="2"/>
  <c r="S186" i="2"/>
  <c r="R185" i="2"/>
  <c r="Q185" i="2"/>
  <c r="S185" i="2" s="1"/>
  <c r="S184" i="2"/>
  <c r="R183" i="2"/>
  <c r="Q183" i="2"/>
  <c r="S182" i="2"/>
  <c r="R181" i="2"/>
  <c r="Q181" i="2"/>
  <c r="S181" i="2" s="1"/>
  <c r="S180" i="2"/>
  <c r="R179" i="2"/>
  <c r="Q179" i="2"/>
  <c r="S178" i="2"/>
  <c r="R177" i="2"/>
  <c r="S177" i="2" s="1"/>
  <c r="Q177" i="2"/>
  <c r="S176" i="2"/>
  <c r="R175" i="2"/>
  <c r="Q175" i="2"/>
  <c r="S175" i="2" s="1"/>
  <c r="S174" i="2"/>
  <c r="R173" i="2"/>
  <c r="Q173" i="2"/>
  <c r="S173" i="2" s="1"/>
  <c r="S172" i="2"/>
  <c r="R171" i="2"/>
  <c r="Q171" i="2"/>
  <c r="S170" i="2"/>
  <c r="R169" i="2"/>
  <c r="Q169" i="2"/>
  <c r="S168" i="2"/>
  <c r="R167" i="2"/>
  <c r="Q167" i="2"/>
  <c r="S166" i="2"/>
  <c r="R165" i="2"/>
  <c r="Q165" i="2"/>
  <c r="S165" i="2" s="1"/>
  <c r="S164" i="2"/>
  <c r="R163" i="2"/>
  <c r="Q163" i="2"/>
  <c r="S162" i="2"/>
  <c r="R161" i="2"/>
  <c r="Q161" i="2"/>
  <c r="S161" i="2" s="1"/>
  <c r="S160" i="2"/>
  <c r="R159" i="2"/>
  <c r="Q159" i="2"/>
  <c r="S158" i="2"/>
  <c r="R157" i="2"/>
  <c r="Q157" i="2"/>
  <c r="S156" i="2"/>
  <c r="R155" i="2"/>
  <c r="Q155" i="2"/>
  <c r="S154" i="2"/>
  <c r="R153" i="2"/>
  <c r="Q153" i="2"/>
  <c r="S152" i="2"/>
  <c r="S151" i="2"/>
  <c r="R151" i="2"/>
  <c r="Q151" i="2"/>
  <c r="S150" i="2"/>
  <c r="R149" i="2"/>
  <c r="Q149" i="2"/>
  <c r="S148" i="2"/>
  <c r="R147" i="2"/>
  <c r="Q147" i="2"/>
  <c r="S147" i="2" s="1"/>
  <c r="S146" i="2"/>
  <c r="R145" i="2"/>
  <c r="Q145" i="2"/>
  <c r="S144" i="2"/>
  <c r="R143" i="2"/>
  <c r="Q143" i="2"/>
  <c r="S142" i="2"/>
  <c r="R141" i="2"/>
  <c r="Q141" i="2"/>
  <c r="S141" i="2" s="1"/>
  <c r="S140" i="2"/>
  <c r="R139" i="2"/>
  <c r="Q139" i="2"/>
  <c r="S138" i="2"/>
  <c r="R137" i="2"/>
  <c r="Q137" i="2"/>
  <c r="S136" i="2"/>
  <c r="R135" i="2"/>
  <c r="Q135" i="2"/>
  <c r="S134" i="2"/>
  <c r="R133" i="2"/>
  <c r="Q133" i="2"/>
  <c r="S133" i="2" s="1"/>
  <c r="S132" i="2"/>
  <c r="R131" i="2"/>
  <c r="Q131" i="2"/>
  <c r="S130" i="2"/>
  <c r="S129" i="2"/>
  <c r="R129" i="2"/>
  <c r="Q129" i="2"/>
  <c r="S128" i="2"/>
  <c r="R127" i="2"/>
  <c r="Q127" i="2"/>
  <c r="S127" i="2" s="1"/>
  <c r="S126" i="2"/>
  <c r="R125" i="2"/>
  <c r="Q125" i="2"/>
  <c r="S125" i="2" s="1"/>
  <c r="S124" i="2"/>
  <c r="R123" i="2"/>
  <c r="Q123" i="2"/>
  <c r="S123" i="2" s="1"/>
  <c r="S122" i="2"/>
  <c r="R121" i="2"/>
  <c r="Q121" i="2"/>
  <c r="S121" i="2" s="1"/>
  <c r="S120" i="2"/>
  <c r="R119" i="2"/>
  <c r="Q119" i="2"/>
  <c r="S119" i="2" s="1"/>
  <c r="S118" i="2"/>
  <c r="R117" i="2"/>
  <c r="Q117" i="2"/>
  <c r="S117" i="2" s="1"/>
  <c r="S116" i="2"/>
  <c r="R115" i="2"/>
  <c r="Q115" i="2"/>
  <c r="S114" i="2"/>
  <c r="R113" i="2"/>
  <c r="Q113" i="2"/>
  <c r="S112" i="2"/>
  <c r="R111" i="2"/>
  <c r="Q111" i="2"/>
  <c r="S111" i="2" s="1"/>
  <c r="S110" i="2"/>
  <c r="R109" i="2"/>
  <c r="Q109" i="2"/>
  <c r="S108" i="2"/>
  <c r="R107" i="2"/>
  <c r="Q107" i="2"/>
  <c r="S106" i="2"/>
  <c r="R105" i="2"/>
  <c r="Q105" i="2"/>
  <c r="S104" i="2"/>
  <c r="R103" i="2"/>
  <c r="Q103" i="2"/>
  <c r="S102" i="2"/>
  <c r="R101" i="2"/>
  <c r="Q101" i="2"/>
  <c r="S101" i="2" s="1"/>
  <c r="S100" i="2"/>
  <c r="R99" i="2"/>
  <c r="Q99" i="2"/>
  <c r="S98" i="2"/>
  <c r="R97" i="2"/>
  <c r="Q97" i="2"/>
  <c r="S96" i="2"/>
  <c r="R95" i="2"/>
  <c r="Q95" i="2"/>
  <c r="S94" i="2"/>
  <c r="R93" i="2"/>
  <c r="Q93" i="2"/>
  <c r="S93" i="2" s="1"/>
  <c r="S92" i="2"/>
  <c r="R91" i="2"/>
  <c r="Q91" i="2"/>
  <c r="S90" i="2"/>
  <c r="R89" i="2"/>
  <c r="Q89" i="2"/>
  <c r="S88" i="2"/>
  <c r="R87" i="2"/>
  <c r="Q87" i="2"/>
  <c r="S87" i="2" s="1"/>
  <c r="S86" i="2"/>
  <c r="R85" i="2"/>
  <c r="Q85" i="2"/>
  <c r="S84" i="2"/>
  <c r="R83" i="2"/>
  <c r="Q83" i="2"/>
  <c r="S82" i="2"/>
  <c r="R81" i="2"/>
  <c r="Q81" i="2"/>
  <c r="S81" i="2" s="1"/>
  <c r="S80" i="2"/>
  <c r="R79" i="2"/>
  <c r="Q79" i="2"/>
  <c r="S78" i="2"/>
  <c r="R77" i="2"/>
  <c r="Q77" i="2"/>
  <c r="S76" i="2"/>
  <c r="R75" i="2"/>
  <c r="Q75" i="2"/>
  <c r="S75" i="2" s="1"/>
  <c r="S74" i="2"/>
  <c r="R73" i="2"/>
  <c r="Q73" i="2"/>
  <c r="S72" i="2"/>
  <c r="R71" i="2"/>
  <c r="Q71" i="2"/>
  <c r="S70" i="2"/>
  <c r="R69" i="2"/>
  <c r="Q69" i="2"/>
  <c r="S69" i="2" s="1"/>
  <c r="S68" i="2"/>
  <c r="R67" i="2"/>
  <c r="Q67" i="2"/>
  <c r="S66" i="2"/>
  <c r="R65" i="2"/>
  <c r="S65" i="2" s="1"/>
  <c r="Q65" i="2"/>
  <c r="S64" i="2"/>
  <c r="R63" i="2"/>
  <c r="Q63" i="2"/>
  <c r="S62" i="2"/>
  <c r="R61" i="2"/>
  <c r="Q61" i="2"/>
  <c r="S61" i="2" s="1"/>
  <c r="S60" i="2"/>
  <c r="R59" i="2"/>
  <c r="Q59" i="2"/>
  <c r="S59" i="2" s="1"/>
  <c r="S58" i="2"/>
  <c r="R57" i="2"/>
  <c r="Q57" i="2"/>
  <c r="S57" i="2" s="1"/>
  <c r="S56" i="2"/>
  <c r="R55" i="2"/>
  <c r="Q55" i="2"/>
  <c r="S55" i="2" s="1"/>
  <c r="S54" i="2"/>
  <c r="R53" i="2"/>
  <c r="Q53" i="2"/>
  <c r="S53" i="2" s="1"/>
  <c r="S52" i="2"/>
  <c r="R51" i="2"/>
  <c r="Q51" i="2"/>
  <c r="S51" i="2" s="1"/>
  <c r="S50" i="2"/>
  <c r="R49" i="2"/>
  <c r="Q49" i="2"/>
  <c r="S49" i="2" s="1"/>
  <c r="S48" i="2"/>
  <c r="R47" i="2"/>
  <c r="Q47" i="2"/>
  <c r="S46" i="2"/>
  <c r="R45" i="2"/>
  <c r="Q45" i="2"/>
  <c r="S45" i="2" s="1"/>
  <c r="S44" i="2"/>
  <c r="R43" i="2"/>
  <c r="Q43" i="2"/>
  <c r="S42" i="2"/>
  <c r="R41" i="2"/>
  <c r="Q41" i="2"/>
  <c r="S40" i="2"/>
  <c r="R39" i="2"/>
  <c r="Q39" i="2"/>
  <c r="S39" i="2" s="1"/>
  <c r="S38" i="2"/>
  <c r="R37" i="2"/>
  <c r="Q37" i="2"/>
  <c r="S37" i="2" s="1"/>
  <c r="S36" i="2"/>
  <c r="R35" i="2"/>
  <c r="Q35" i="2"/>
  <c r="S34" i="2"/>
  <c r="R33" i="2"/>
  <c r="Q33" i="2"/>
  <c r="S33" i="2" s="1"/>
  <c r="S32" i="2"/>
  <c r="R31" i="2"/>
  <c r="Q31" i="2"/>
  <c r="S30" i="2"/>
  <c r="R29" i="2"/>
  <c r="Q29" i="2"/>
  <c r="S29" i="2" s="1"/>
  <c r="S28" i="2"/>
  <c r="R27" i="2"/>
  <c r="Q27" i="2"/>
  <c r="S26" i="2"/>
  <c r="R25" i="2"/>
  <c r="Q25" i="2"/>
  <c r="S24" i="2"/>
  <c r="R23" i="2"/>
  <c r="Q23" i="2"/>
  <c r="S22" i="2"/>
  <c r="R21" i="2"/>
  <c r="Q21" i="2"/>
  <c r="S20" i="2"/>
  <c r="R19" i="2"/>
  <c r="Q19" i="2"/>
  <c r="S19" i="2" s="1"/>
  <c r="S18" i="2"/>
  <c r="R17" i="2"/>
  <c r="Q17" i="2"/>
  <c r="S16" i="2"/>
  <c r="R15" i="2"/>
  <c r="Q15" i="2"/>
  <c r="S14" i="2"/>
  <c r="R13" i="2"/>
  <c r="Q13" i="2"/>
  <c r="S13" i="2" s="1"/>
  <c r="S12" i="2"/>
  <c r="R11" i="2"/>
  <c r="Q11" i="2"/>
  <c r="S10" i="2"/>
  <c r="R9" i="2"/>
  <c r="Q9" i="2"/>
  <c r="S8" i="2"/>
  <c r="R7" i="2"/>
  <c r="Q7" i="2"/>
  <c r="P7" i="2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P43" i="2" s="1"/>
  <c r="P45" i="2" s="1"/>
  <c r="P47" i="2" s="1"/>
  <c r="P49" i="2" s="1"/>
  <c r="P51" i="2" s="1"/>
  <c r="P53" i="2" s="1"/>
  <c r="P55" i="2" s="1"/>
  <c r="P57" i="2" s="1"/>
  <c r="P59" i="2" s="1"/>
  <c r="P61" i="2" s="1"/>
  <c r="P63" i="2" s="1"/>
  <c r="P65" i="2" s="1"/>
  <c r="P67" i="2" s="1"/>
  <c r="P69" i="2" s="1"/>
  <c r="P71" i="2" s="1"/>
  <c r="P73" i="2" s="1"/>
  <c r="P75" i="2" s="1"/>
  <c r="P77" i="2" s="1"/>
  <c r="P79" i="2" s="1"/>
  <c r="P81" i="2" s="1"/>
  <c r="P83" i="2" s="1"/>
  <c r="P85" i="2" s="1"/>
  <c r="P87" i="2" s="1"/>
  <c r="P89" i="2" s="1"/>
  <c r="P91" i="2" s="1"/>
  <c r="P93" i="2" s="1"/>
  <c r="P95" i="2" s="1"/>
  <c r="P97" i="2" s="1"/>
  <c r="P99" i="2" s="1"/>
  <c r="P101" i="2" s="1"/>
  <c r="P103" i="2" s="1"/>
  <c r="P105" i="2" s="1"/>
  <c r="P107" i="2" s="1"/>
  <c r="P109" i="2" s="1"/>
  <c r="P111" i="2" s="1"/>
  <c r="P113" i="2" s="1"/>
  <c r="P115" i="2" s="1"/>
  <c r="P117" i="2" s="1"/>
  <c r="P119" i="2" s="1"/>
  <c r="P121" i="2" s="1"/>
  <c r="P123" i="2" s="1"/>
  <c r="P125" i="2" s="1"/>
  <c r="P127" i="2" s="1"/>
  <c r="P129" i="2" s="1"/>
  <c r="P131" i="2" s="1"/>
  <c r="P133" i="2" s="1"/>
  <c r="P135" i="2" s="1"/>
  <c r="P137" i="2" s="1"/>
  <c r="P139" i="2" s="1"/>
  <c r="P141" i="2" s="1"/>
  <c r="P143" i="2" s="1"/>
  <c r="P145" i="2" s="1"/>
  <c r="P147" i="2" s="1"/>
  <c r="P149" i="2" s="1"/>
  <c r="P151" i="2" s="1"/>
  <c r="P153" i="2" s="1"/>
  <c r="P155" i="2" s="1"/>
  <c r="P157" i="2" s="1"/>
  <c r="P159" i="2" s="1"/>
  <c r="P161" i="2" s="1"/>
  <c r="P163" i="2" s="1"/>
  <c r="P165" i="2" s="1"/>
  <c r="P167" i="2" s="1"/>
  <c r="P169" i="2" s="1"/>
  <c r="P171" i="2" s="1"/>
  <c r="P173" i="2" s="1"/>
  <c r="P175" i="2" s="1"/>
  <c r="P177" i="2" s="1"/>
  <c r="P179" i="2" s="1"/>
  <c r="P181" i="2" s="1"/>
  <c r="P183" i="2" s="1"/>
  <c r="P185" i="2" s="1"/>
  <c r="P187" i="2" s="1"/>
  <c r="P189" i="2" s="1"/>
  <c r="P191" i="2" s="1"/>
  <c r="P193" i="2" s="1"/>
  <c r="P195" i="2" s="1"/>
  <c r="P197" i="2" s="1"/>
  <c r="P199" i="2" s="1"/>
  <c r="P201" i="2" s="1"/>
  <c r="P203" i="2" s="1"/>
  <c r="P205" i="2" s="1"/>
  <c r="P207" i="2" s="1"/>
  <c r="P209" i="2" s="1"/>
  <c r="P211" i="2" s="1"/>
  <c r="P213" i="2" s="1"/>
  <c r="P215" i="2" s="1"/>
  <c r="P217" i="2" s="1"/>
  <c r="P219" i="2" s="1"/>
  <c r="P221" i="2" s="1"/>
  <c r="P223" i="2" s="1"/>
  <c r="P225" i="2" s="1"/>
  <c r="P227" i="2" s="1"/>
  <c r="P229" i="2" s="1"/>
  <c r="P231" i="2" s="1"/>
  <c r="P233" i="2" s="1"/>
  <c r="P235" i="2" s="1"/>
  <c r="P237" i="2" s="1"/>
  <c r="P239" i="2" s="1"/>
  <c r="P241" i="2" s="1"/>
  <c r="P243" i="2" s="1"/>
  <c r="P245" i="2" s="1"/>
  <c r="P247" i="2" s="1"/>
  <c r="P249" i="2" s="1"/>
  <c r="P251" i="2" s="1"/>
  <c r="P253" i="2" s="1"/>
  <c r="P255" i="2" s="1"/>
  <c r="P257" i="2" s="1"/>
  <c r="P259" i="2" s="1"/>
  <c r="P261" i="2" s="1"/>
  <c r="P263" i="2" s="1"/>
  <c r="P265" i="2" s="1"/>
  <c r="P267" i="2" s="1"/>
  <c r="P269" i="2" s="1"/>
  <c r="P271" i="2" s="1"/>
  <c r="P273" i="2" s="1"/>
  <c r="P275" i="2" s="1"/>
  <c r="P277" i="2" s="1"/>
  <c r="P279" i="2" s="1"/>
  <c r="P281" i="2" s="1"/>
  <c r="P283" i="2" s="1"/>
  <c r="P285" i="2" s="1"/>
  <c r="P287" i="2" s="1"/>
  <c r="P289" i="2" s="1"/>
  <c r="P291" i="2" s="1"/>
  <c r="P293" i="2" s="1"/>
  <c r="P295" i="2" s="1"/>
  <c r="P297" i="2" s="1"/>
  <c r="P299" i="2" s="1"/>
  <c r="P301" i="2" s="1"/>
  <c r="P303" i="2" s="1"/>
  <c r="P305" i="2" s="1"/>
  <c r="P307" i="2" s="1"/>
  <c r="P309" i="2" s="1"/>
  <c r="P311" i="2" s="1"/>
  <c r="P313" i="2" s="1"/>
  <c r="P315" i="2" s="1"/>
  <c r="P317" i="2" s="1"/>
  <c r="P319" i="2" s="1"/>
  <c r="P321" i="2" s="1"/>
  <c r="P323" i="2" s="1"/>
  <c r="P325" i="2" s="1"/>
  <c r="P327" i="2" s="1"/>
  <c r="P329" i="2" s="1"/>
  <c r="P331" i="2" s="1"/>
  <c r="P333" i="2" s="1"/>
  <c r="P335" i="2" s="1"/>
  <c r="P337" i="2" s="1"/>
  <c r="P339" i="2" s="1"/>
  <c r="P341" i="2" s="1"/>
  <c r="P343" i="2" s="1"/>
  <c r="P345" i="2" s="1"/>
  <c r="P347" i="2" s="1"/>
  <c r="P349" i="2" s="1"/>
  <c r="P351" i="2" s="1"/>
  <c r="P353" i="2" s="1"/>
  <c r="P355" i="2" s="1"/>
  <c r="P357" i="2" s="1"/>
  <c r="P359" i="2" s="1"/>
  <c r="P361" i="2" s="1"/>
  <c r="P363" i="2" s="1"/>
  <c r="P365" i="2" s="1"/>
  <c r="P367" i="2" s="1"/>
  <c r="P369" i="2" s="1"/>
  <c r="P371" i="2" s="1"/>
  <c r="P373" i="2" s="1"/>
  <c r="P375" i="2" s="1"/>
  <c r="P377" i="2" s="1"/>
  <c r="P379" i="2" s="1"/>
  <c r="P381" i="2" s="1"/>
  <c r="P383" i="2" s="1"/>
  <c r="P385" i="2" s="1"/>
  <c r="P387" i="2" s="1"/>
  <c r="P389" i="2" s="1"/>
  <c r="P391" i="2" s="1"/>
  <c r="P393" i="2" s="1"/>
  <c r="P395" i="2" s="1"/>
  <c r="P397" i="2" s="1"/>
  <c r="P399" i="2" s="1"/>
  <c r="P401" i="2" s="1"/>
  <c r="S6" i="2"/>
  <c r="R5" i="2"/>
  <c r="S5" i="2" s="1"/>
  <c r="Q5" i="2"/>
  <c r="P5" i="2"/>
  <c r="S4" i="2"/>
  <c r="R3" i="2"/>
  <c r="Q3" i="2"/>
  <c r="T6" i="1"/>
  <c r="T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5" i="1"/>
  <c r="S6" i="1"/>
  <c r="R403" i="1"/>
  <c r="Q403" i="1"/>
  <c r="R401" i="1"/>
  <c r="Q401" i="1"/>
  <c r="R399" i="1"/>
  <c r="Q399" i="1"/>
  <c r="R397" i="1"/>
  <c r="Q397" i="1"/>
  <c r="R395" i="1"/>
  <c r="Q395" i="1"/>
  <c r="R393" i="1"/>
  <c r="Q393" i="1"/>
  <c r="R391" i="1"/>
  <c r="Q391" i="1"/>
  <c r="R389" i="1"/>
  <c r="Q389" i="1"/>
  <c r="R387" i="1"/>
  <c r="Q387" i="1"/>
  <c r="R385" i="1"/>
  <c r="Q385" i="1"/>
  <c r="R383" i="1"/>
  <c r="Q383" i="1"/>
  <c r="R381" i="1"/>
  <c r="Q381" i="1"/>
  <c r="R379" i="1"/>
  <c r="Q379" i="1"/>
  <c r="R377" i="1"/>
  <c r="Q377" i="1"/>
  <c r="R375" i="1"/>
  <c r="Q375" i="1"/>
  <c r="R373" i="1"/>
  <c r="Q373" i="1"/>
  <c r="R371" i="1"/>
  <c r="Q371" i="1"/>
  <c r="R369" i="1"/>
  <c r="Q369" i="1"/>
  <c r="R367" i="1"/>
  <c r="Q367" i="1"/>
  <c r="R365" i="1"/>
  <c r="Q365" i="1"/>
  <c r="R363" i="1"/>
  <c r="Q363" i="1"/>
  <c r="R361" i="1"/>
  <c r="Q361" i="1"/>
  <c r="R359" i="1"/>
  <c r="Q359" i="1"/>
  <c r="R357" i="1"/>
  <c r="Q357" i="1"/>
  <c r="R355" i="1"/>
  <c r="Q355" i="1"/>
  <c r="R353" i="1"/>
  <c r="Q353" i="1"/>
  <c r="R351" i="1"/>
  <c r="Q351" i="1"/>
  <c r="R349" i="1"/>
  <c r="Q349" i="1"/>
  <c r="R347" i="1"/>
  <c r="Q347" i="1"/>
  <c r="R345" i="1"/>
  <c r="Q345" i="1"/>
  <c r="R343" i="1"/>
  <c r="Q343" i="1"/>
  <c r="R341" i="1"/>
  <c r="Q341" i="1"/>
  <c r="R339" i="1"/>
  <c r="Q339" i="1"/>
  <c r="R337" i="1"/>
  <c r="Q337" i="1"/>
  <c r="R335" i="1"/>
  <c r="Q335" i="1"/>
  <c r="R333" i="1"/>
  <c r="Q333" i="1"/>
  <c r="R331" i="1"/>
  <c r="Q331" i="1"/>
  <c r="R329" i="1"/>
  <c r="Q329" i="1"/>
  <c r="R327" i="1"/>
  <c r="Q327" i="1"/>
  <c r="R325" i="1"/>
  <c r="Q325" i="1"/>
  <c r="R323" i="1"/>
  <c r="Q323" i="1"/>
  <c r="R321" i="1"/>
  <c r="Q321" i="1"/>
  <c r="R319" i="1"/>
  <c r="Q319" i="1"/>
  <c r="R317" i="1"/>
  <c r="Q317" i="1"/>
  <c r="R315" i="1"/>
  <c r="Q315" i="1"/>
  <c r="R313" i="1"/>
  <c r="Q313" i="1"/>
  <c r="R311" i="1"/>
  <c r="Q311" i="1"/>
  <c r="R309" i="1"/>
  <c r="Q309" i="1"/>
  <c r="R307" i="1"/>
  <c r="Q307" i="1"/>
  <c r="R305" i="1"/>
  <c r="Q305" i="1"/>
  <c r="R303" i="1"/>
  <c r="Q303" i="1"/>
  <c r="R301" i="1"/>
  <c r="Q301" i="1"/>
  <c r="R299" i="1"/>
  <c r="Q299" i="1"/>
  <c r="R297" i="1"/>
  <c r="Q297" i="1"/>
  <c r="R295" i="1"/>
  <c r="Q295" i="1"/>
  <c r="R293" i="1"/>
  <c r="Q293" i="1"/>
  <c r="R291" i="1"/>
  <c r="Q291" i="1"/>
  <c r="R289" i="1"/>
  <c r="Q289" i="1"/>
  <c r="R287" i="1"/>
  <c r="Q287" i="1"/>
  <c r="R285" i="1"/>
  <c r="Q285" i="1"/>
  <c r="R283" i="1"/>
  <c r="Q283" i="1"/>
  <c r="R281" i="1"/>
  <c r="Q281" i="1"/>
  <c r="R279" i="1"/>
  <c r="Q279" i="1"/>
  <c r="R277" i="1"/>
  <c r="Q277" i="1"/>
  <c r="R275" i="1"/>
  <c r="Q275" i="1"/>
  <c r="R273" i="1"/>
  <c r="Q273" i="1"/>
  <c r="R271" i="1"/>
  <c r="Q271" i="1"/>
  <c r="R269" i="1"/>
  <c r="Q269" i="1"/>
  <c r="R267" i="1"/>
  <c r="Q267" i="1"/>
  <c r="R265" i="1"/>
  <c r="Q265" i="1"/>
  <c r="R263" i="1"/>
  <c r="Q263" i="1"/>
  <c r="R261" i="1"/>
  <c r="Q261" i="1"/>
  <c r="R259" i="1"/>
  <c r="Q259" i="1"/>
  <c r="R257" i="1"/>
  <c r="Q257" i="1"/>
  <c r="R255" i="1"/>
  <c r="Q255" i="1"/>
  <c r="R253" i="1"/>
  <c r="Q253" i="1"/>
  <c r="R251" i="1"/>
  <c r="Q251" i="1"/>
  <c r="R249" i="1"/>
  <c r="Q249" i="1"/>
  <c r="R247" i="1"/>
  <c r="Q247" i="1"/>
  <c r="R245" i="1"/>
  <c r="Q245" i="1"/>
  <c r="R243" i="1"/>
  <c r="Q243" i="1"/>
  <c r="R241" i="1"/>
  <c r="Q241" i="1"/>
  <c r="R239" i="1"/>
  <c r="Q239" i="1"/>
  <c r="R237" i="1"/>
  <c r="Q237" i="1"/>
  <c r="R235" i="1"/>
  <c r="Q235" i="1"/>
  <c r="R233" i="1"/>
  <c r="Q233" i="1"/>
  <c r="R231" i="1"/>
  <c r="Q231" i="1"/>
  <c r="R229" i="1"/>
  <c r="Q229" i="1"/>
  <c r="R227" i="1"/>
  <c r="Q227" i="1"/>
  <c r="R225" i="1"/>
  <c r="Q225" i="1"/>
  <c r="R223" i="1"/>
  <c r="Q223" i="1"/>
  <c r="R221" i="1"/>
  <c r="Q221" i="1"/>
  <c r="R219" i="1"/>
  <c r="Q219" i="1"/>
  <c r="R217" i="1"/>
  <c r="Q217" i="1"/>
  <c r="R215" i="1"/>
  <c r="Q215" i="1"/>
  <c r="R213" i="1"/>
  <c r="Q213" i="1"/>
  <c r="R211" i="1"/>
  <c r="Q211" i="1"/>
  <c r="R209" i="1"/>
  <c r="Q209" i="1"/>
  <c r="R207" i="1"/>
  <c r="Q207" i="1"/>
  <c r="R205" i="1"/>
  <c r="Q205" i="1"/>
  <c r="R203" i="1"/>
  <c r="Q203" i="1"/>
  <c r="R201" i="1"/>
  <c r="Q201" i="1"/>
  <c r="R199" i="1"/>
  <c r="Q199" i="1"/>
  <c r="R197" i="1"/>
  <c r="Q197" i="1"/>
  <c r="R195" i="1"/>
  <c r="Q195" i="1"/>
  <c r="R193" i="1"/>
  <c r="Q193" i="1"/>
  <c r="R191" i="1"/>
  <c r="Q191" i="1"/>
  <c r="R189" i="1"/>
  <c r="Q189" i="1"/>
  <c r="R187" i="1"/>
  <c r="Q187" i="1"/>
  <c r="R185" i="1"/>
  <c r="Q185" i="1"/>
  <c r="R183" i="1"/>
  <c r="Q183" i="1"/>
  <c r="R181" i="1"/>
  <c r="Q181" i="1"/>
  <c r="R179" i="1"/>
  <c r="Q179" i="1"/>
  <c r="R177" i="1"/>
  <c r="Q177" i="1"/>
  <c r="R175" i="1"/>
  <c r="Q175" i="1"/>
  <c r="R173" i="1"/>
  <c r="Q173" i="1"/>
  <c r="R171" i="1"/>
  <c r="Q171" i="1"/>
  <c r="R169" i="1"/>
  <c r="Q169" i="1"/>
  <c r="R167" i="1"/>
  <c r="Q167" i="1"/>
  <c r="R165" i="1"/>
  <c r="Q165" i="1"/>
  <c r="R163" i="1"/>
  <c r="Q163" i="1"/>
  <c r="R161" i="1"/>
  <c r="Q161" i="1"/>
  <c r="R159" i="1"/>
  <c r="Q159" i="1"/>
  <c r="R157" i="1"/>
  <c r="Q157" i="1"/>
  <c r="R155" i="1"/>
  <c r="Q155" i="1"/>
  <c r="R153" i="1"/>
  <c r="Q153" i="1"/>
  <c r="R151" i="1"/>
  <c r="Q151" i="1"/>
  <c r="R149" i="1"/>
  <c r="Q149" i="1"/>
  <c r="R147" i="1"/>
  <c r="Q147" i="1"/>
  <c r="R145" i="1"/>
  <c r="Q145" i="1"/>
  <c r="R143" i="1"/>
  <c r="Q143" i="1"/>
  <c r="R141" i="1"/>
  <c r="Q141" i="1"/>
  <c r="R139" i="1"/>
  <c r="Q139" i="1"/>
  <c r="R137" i="1"/>
  <c r="Q137" i="1"/>
  <c r="R135" i="1"/>
  <c r="Q135" i="1"/>
  <c r="R133" i="1"/>
  <c r="Q133" i="1"/>
  <c r="R131" i="1"/>
  <c r="Q131" i="1"/>
  <c r="R129" i="1"/>
  <c r="Q129" i="1"/>
  <c r="R127" i="1"/>
  <c r="Q127" i="1"/>
  <c r="R125" i="1"/>
  <c r="Q125" i="1"/>
  <c r="R123" i="1"/>
  <c r="Q123" i="1"/>
  <c r="R121" i="1"/>
  <c r="Q121" i="1"/>
  <c r="R119" i="1"/>
  <c r="Q119" i="1"/>
  <c r="R117" i="1"/>
  <c r="Q117" i="1"/>
  <c r="R115" i="1"/>
  <c r="Q115" i="1"/>
  <c r="R113" i="1"/>
  <c r="Q113" i="1"/>
  <c r="R111" i="1"/>
  <c r="Q111" i="1"/>
  <c r="R109" i="1"/>
  <c r="Q109" i="1"/>
  <c r="R107" i="1"/>
  <c r="Q107" i="1"/>
  <c r="R105" i="1"/>
  <c r="Q105" i="1"/>
  <c r="R103" i="1"/>
  <c r="Q103" i="1"/>
  <c r="R101" i="1"/>
  <c r="Q101" i="1"/>
  <c r="R99" i="1"/>
  <c r="Q99" i="1"/>
  <c r="R97" i="1"/>
  <c r="Q97" i="1"/>
  <c r="R95" i="1"/>
  <c r="Q95" i="1"/>
  <c r="R93" i="1"/>
  <c r="Q93" i="1"/>
  <c r="R91" i="1"/>
  <c r="Q91" i="1"/>
  <c r="R89" i="1"/>
  <c r="Q89" i="1"/>
  <c r="R87" i="1"/>
  <c r="Q87" i="1"/>
  <c r="R85" i="1"/>
  <c r="Q85" i="1"/>
  <c r="R83" i="1"/>
  <c r="Q83" i="1"/>
  <c r="R81" i="1"/>
  <c r="Q81" i="1"/>
  <c r="R79" i="1"/>
  <c r="Q79" i="1"/>
  <c r="R77" i="1"/>
  <c r="Q77" i="1"/>
  <c r="R75" i="1"/>
  <c r="Q75" i="1"/>
  <c r="R73" i="1"/>
  <c r="Q73" i="1"/>
  <c r="R71" i="1"/>
  <c r="Q71" i="1"/>
  <c r="R69" i="1"/>
  <c r="Q69" i="1"/>
  <c r="R67" i="1"/>
  <c r="Q67" i="1"/>
  <c r="R65" i="1"/>
  <c r="Q65" i="1"/>
  <c r="R63" i="1"/>
  <c r="Q63" i="1"/>
  <c r="R61" i="1"/>
  <c r="Q61" i="1"/>
  <c r="R59" i="1"/>
  <c r="Q59" i="1"/>
  <c r="R57" i="1"/>
  <c r="Q57" i="1"/>
  <c r="R55" i="1"/>
  <c r="Q55" i="1"/>
  <c r="R53" i="1"/>
  <c r="Q53" i="1"/>
  <c r="R51" i="1"/>
  <c r="Q51" i="1"/>
  <c r="R49" i="1"/>
  <c r="Q49" i="1"/>
  <c r="R47" i="1"/>
  <c r="Q47" i="1"/>
  <c r="R45" i="1"/>
  <c r="Q45" i="1"/>
  <c r="R43" i="1"/>
  <c r="Q43" i="1"/>
  <c r="R41" i="1"/>
  <c r="Q41" i="1"/>
  <c r="R39" i="1"/>
  <c r="Q39" i="1"/>
  <c r="R37" i="1"/>
  <c r="Q37" i="1"/>
  <c r="R35" i="1"/>
  <c r="Q35" i="1"/>
  <c r="R33" i="1"/>
  <c r="Q33" i="1"/>
  <c r="R31" i="1"/>
  <c r="Q31" i="1"/>
  <c r="R29" i="1"/>
  <c r="Q29" i="1"/>
  <c r="R27" i="1"/>
  <c r="Q27" i="1"/>
  <c r="R25" i="1"/>
  <c r="Q25" i="1"/>
  <c r="R23" i="1"/>
  <c r="Q23" i="1"/>
  <c r="R21" i="1"/>
  <c r="Q21" i="1"/>
  <c r="P21" i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R19" i="1"/>
  <c r="Q19" i="1"/>
  <c r="P19" i="1"/>
  <c r="R17" i="1"/>
  <c r="Q17" i="1"/>
  <c r="R15" i="1"/>
  <c r="Q15" i="1"/>
  <c r="P15" i="1"/>
  <c r="P17" i="1" s="1"/>
  <c r="R13" i="1"/>
  <c r="Q13" i="1"/>
  <c r="P13" i="1"/>
  <c r="R11" i="1"/>
  <c r="Q11" i="1"/>
  <c r="P11" i="1"/>
  <c r="R9" i="1"/>
  <c r="Q9" i="1"/>
  <c r="P9" i="1"/>
  <c r="P7" i="1"/>
  <c r="R7" i="1"/>
  <c r="Q7" i="1"/>
  <c r="R5" i="1"/>
  <c r="Q5" i="1"/>
  <c r="O154" i="3" l="1"/>
  <c r="O156" i="3" s="1"/>
  <c r="O158" i="3" s="1"/>
  <c r="O160" i="3" s="1"/>
  <c r="O162" i="3" s="1"/>
  <c r="O164" i="3" s="1"/>
  <c r="O168" i="3" s="1"/>
  <c r="O170" i="3" s="1"/>
  <c r="O172" i="3" s="1"/>
  <c r="O176" i="3" s="1"/>
  <c r="O178" i="3" s="1"/>
  <c r="O180" i="3" s="1"/>
  <c r="O182" i="3" s="1"/>
  <c r="O184" i="3" s="1"/>
  <c r="O186" i="3" s="1"/>
  <c r="O188" i="3" s="1"/>
  <c r="O190" i="3" s="1"/>
  <c r="O192" i="3" s="1"/>
  <c r="O194" i="3" s="1"/>
  <c r="O196" i="3" s="1"/>
  <c r="O198" i="3" s="1"/>
  <c r="O200" i="3" s="1"/>
  <c r="O202" i="3" s="1"/>
  <c r="O204" i="3" s="1"/>
  <c r="O206" i="3" s="1"/>
  <c r="O208" i="3" s="1"/>
  <c r="O210" i="3" s="1"/>
  <c r="O212" i="3" s="1"/>
  <c r="O214" i="3" s="1"/>
  <c r="O216" i="3" s="1"/>
  <c r="O218" i="3" s="1"/>
  <c r="O220" i="3" s="1"/>
  <c r="O222" i="3" s="1"/>
  <c r="O224" i="3" s="1"/>
  <c r="O226" i="3" s="1"/>
  <c r="O228" i="3" s="1"/>
  <c r="O230" i="3" s="1"/>
  <c r="O232" i="3" s="1"/>
  <c r="O234" i="3" s="1"/>
  <c r="O236" i="3" s="1"/>
  <c r="O238" i="3" s="1"/>
  <c r="O240" i="3" s="1"/>
  <c r="O242" i="3" s="1"/>
  <c r="O244" i="3" s="1"/>
  <c r="O246" i="3" s="1"/>
  <c r="O248" i="3" s="1"/>
  <c r="O250" i="3" s="1"/>
  <c r="O252" i="3" s="1"/>
  <c r="O254" i="3" s="1"/>
  <c r="O256" i="3" s="1"/>
  <c r="O258" i="3" s="1"/>
  <c r="S195" i="2"/>
  <c r="S71" i="2"/>
  <c r="S197" i="2"/>
  <c r="S363" i="2"/>
  <c r="S115" i="2"/>
  <c r="S219" i="2"/>
  <c r="S281" i="2"/>
  <c r="S343" i="2"/>
  <c r="S73" i="2"/>
  <c r="S241" i="2"/>
  <c r="S137" i="2"/>
  <c r="S157" i="2"/>
  <c r="S179" i="2"/>
  <c r="S283" i="2"/>
  <c r="S325" i="2"/>
  <c r="S77" i="2"/>
  <c r="S265" i="2"/>
  <c r="S307" i="2"/>
  <c r="S369" i="2"/>
  <c r="S391" i="2"/>
  <c r="S163" i="2"/>
  <c r="S143" i="2"/>
  <c r="S227" i="2"/>
  <c r="S41" i="2"/>
  <c r="S145" i="2"/>
  <c r="S187" i="2"/>
  <c r="S333" i="2"/>
  <c r="S353" i="2"/>
  <c r="S263" i="2"/>
  <c r="S167" i="2"/>
  <c r="S271" i="2"/>
  <c r="S293" i="2"/>
  <c r="S397" i="2"/>
  <c r="S159" i="2"/>
  <c r="S355" i="2"/>
  <c r="S169" i="2"/>
  <c r="S253" i="2"/>
  <c r="S295" i="2"/>
  <c r="S79" i="2"/>
  <c r="S43" i="2"/>
  <c r="S67" i="2"/>
  <c r="S109" i="2"/>
  <c r="S255" i="2"/>
  <c r="S297" i="2"/>
  <c r="S47" i="2"/>
  <c r="S89" i="2"/>
  <c r="S215" i="2"/>
  <c r="S277" i="2"/>
  <c r="S319" i="2"/>
  <c r="S95" i="2"/>
  <c r="S155" i="2"/>
  <c r="S25" i="2"/>
  <c r="S105" i="2"/>
  <c r="S223" i="2"/>
  <c r="S303" i="2"/>
  <c r="S323" i="2"/>
  <c r="S383" i="2"/>
  <c r="S85" i="2"/>
  <c r="S225" i="2"/>
  <c r="S107" i="2"/>
  <c r="S27" i="2"/>
  <c r="S7" i="2"/>
  <c r="S207" i="2"/>
  <c r="S247" i="2"/>
  <c r="S345" i="2"/>
  <c r="S9" i="2"/>
  <c r="S149" i="2"/>
  <c r="S229" i="2"/>
  <c r="S249" i="2"/>
  <c r="S287" i="2"/>
  <c r="S327" i="2"/>
  <c r="S347" i="2"/>
  <c r="S11" i="2"/>
  <c r="S31" i="2"/>
  <c r="S91" i="2"/>
  <c r="S131" i="2"/>
  <c r="S171" i="2"/>
  <c r="S231" i="2"/>
  <c r="S251" i="2"/>
  <c r="S331" i="2"/>
  <c r="S371" i="2"/>
  <c r="S291" i="2"/>
  <c r="S35" i="2"/>
  <c r="S135" i="2"/>
  <c r="S17" i="2"/>
  <c r="S97" i="2"/>
  <c r="S335" i="2"/>
  <c r="S375" i="2"/>
  <c r="S235" i="2"/>
  <c r="S99" i="2"/>
  <c r="S139" i="2"/>
  <c r="S239" i="2"/>
  <c r="S351" i="2"/>
  <c r="S15" i="2"/>
  <c r="S217" i="2"/>
  <c r="S299" i="2"/>
  <c r="S399" i="2"/>
  <c r="S113" i="2"/>
  <c r="S21" i="2"/>
  <c r="S3" i="2"/>
  <c r="S401" i="2"/>
  <c r="S153" i="2"/>
  <c r="S273" i="2"/>
  <c r="S23" i="2"/>
  <c r="S63" i="2"/>
  <c r="S103" i="2"/>
  <c r="S361" i="2"/>
  <c r="S381" i="2"/>
  <c r="S83" i="2"/>
  <c r="S183" i="2"/>
  <c r="S203" i="2"/>
  <c r="S243" i="2"/>
</calcChain>
</file>

<file path=xl/sharedStrings.xml><?xml version="1.0" encoding="utf-8"?>
<sst xmlns="http://schemas.openxmlformats.org/spreadsheetml/2006/main" count="7613" uniqueCount="1339">
  <si>
    <t>step[0] state:[-0.04417871 -0.0430813  -0.00155713 -0.02877543] action:0 next_state:[-0.04504034 -0.23818089 -0.00213264  0.2634158 ] reward:1.0 done:False</t>
  </si>
  <si>
    <t>Sample line from rollout.pkl</t>
  </si>
  <si>
    <t>baseline_step[0]</t>
  </si>
  <si>
    <t>state:[</t>
  </si>
  <si>
    <t>0.01821888]</t>
  </si>
  <si>
    <t>action:0</t>
  </si>
  <si>
    <t>next_state:[</t>
  </si>
  <si>
    <t>0.32004107]</t>
  </si>
  <si>
    <t>reward:1.0</t>
  </si>
  <si>
    <t>done:False</t>
  </si>
  <si>
    <t>model_step[0]</t>
  </si>
  <si>
    <t>action:1</t>
  </si>
  <si>
    <t>baseline_step[1]</t>
  </si>
  <si>
    <t>0.03690209]</t>
  </si>
  <si>
    <t>model_step[1]</t>
  </si>
  <si>
    <t>baseline_step[2]</t>
  </si>
  <si>
    <t>-0.24414372]</t>
  </si>
  <si>
    <t>model_step[2]</t>
  </si>
  <si>
    <t>baseline_step[3]</t>
  </si>
  <si>
    <t>-0.52495099]</t>
  </si>
  <si>
    <t>model_step[3]</t>
  </si>
  <si>
    <t>baseline_step[4]</t>
  </si>
  <si>
    <t>-0.80736373]</t>
  </si>
  <si>
    <t>model_step[4]</t>
  </si>
  <si>
    <t>baseline_step[5]</t>
  </si>
  <si>
    <t>-0.50797934]</t>
  </si>
  <si>
    <t>model_step[5]</t>
  </si>
  <si>
    <t>baseline_step[6]</t>
  </si>
  <si>
    <t>-0.21359733]</t>
  </si>
  <si>
    <t>model_step[6]</t>
  </si>
  <si>
    <t>baseline_step[7]</t>
  </si>
  <si>
    <t>-0.50777558]</t>
  </si>
  <si>
    <t>model_step[7]</t>
  </si>
  <si>
    <t>baseline_step[8]</t>
  </si>
  <si>
    <t>-0.21795013]</t>
  </si>
  <si>
    <t>model_step[8]</t>
  </si>
  <si>
    <t>baseline_step[9]</t>
  </si>
  <si>
    <t>-0.51662096]</t>
  </si>
  <si>
    <t>model_step[9]</t>
  </si>
  <si>
    <t>baseline_step[10]</t>
  </si>
  <si>
    <t>-0.23144758]</t>
  </si>
  <si>
    <t>model_step[10]</t>
  </si>
  <si>
    <t>baseline_step[11]</t>
  </si>
  <si>
    <t>0.05036172]</t>
  </si>
  <si>
    <t>model_step[11]</t>
  </si>
  <si>
    <t>baseline_step[12]</t>
  </si>
  <si>
    <t>-0.25421544]</t>
  </si>
  <si>
    <t>model_step[12]</t>
  </si>
  <si>
    <t>baseline_step[13]</t>
  </si>
  <si>
    <t>0.02640977]</t>
  </si>
  <si>
    <t>model_step[13]</t>
  </si>
  <si>
    <t>baseline_step[14]</t>
  </si>
  <si>
    <t>0.30536092]</t>
  </si>
  <si>
    <t>model_step[14]</t>
  </si>
  <si>
    <t>baseline_step[15]</t>
  </si>
  <si>
    <t>-0.00028113]</t>
  </si>
  <si>
    <t>model_step[15]</t>
  </si>
  <si>
    <t>baseline_step[16]</t>
  </si>
  <si>
    <t>0.28084855]</t>
  </si>
  <si>
    <t>model_step[16]</t>
  </si>
  <si>
    <t>baseline_step[17]</t>
  </si>
  <si>
    <t>-0.02295186]</t>
  </si>
  <si>
    <t>model_step[17]</t>
  </si>
  <si>
    <t>baseline_step[18]</t>
  </si>
  <si>
    <t>0.26000925]</t>
  </si>
  <si>
    <t>model_step[18]</t>
  </si>
  <si>
    <t>baseline_step[19]</t>
  </si>
  <si>
    <t>]</t>
  </si>
  <si>
    <t>model_step[19]</t>
  </si>
  <si>
    <t>baseline_step[20]</t>
  </si>
  <si>
    <t>0.24227677]</t>
  </si>
  <si>
    <t>model_step[20]</t>
  </si>
  <si>
    <t>baseline_step[21]</t>
  </si>
  <si>
    <t>-0.05862549]</t>
  </si>
  <si>
    <t>model_step[21]</t>
  </si>
  <si>
    <t>baseline_step[22]</t>
  </si>
  <si>
    <t>0.22716875]</t>
  </si>
  <si>
    <t>model_step[22]</t>
  </si>
  <si>
    <t>baseline_step[23]</t>
  </si>
  <si>
    <t>0.51258608]</t>
  </si>
  <si>
    <t>model_step[23]</t>
  </si>
  <si>
    <t>baseline_step[24]</t>
  </si>
  <si>
    <t>0.21421845]</t>
  </si>
  <si>
    <t>model_step[24]</t>
  </si>
  <si>
    <t>baseline_step[25]</t>
  </si>
  <si>
    <t>-0.08096654]</t>
  </si>
  <si>
    <t>model_step[25]</t>
  </si>
  <si>
    <t>baseline_step[26]</t>
  </si>
  <si>
    <t>0.21055264]</t>
  </si>
  <si>
    <t>model_step[26]</t>
  </si>
  <si>
    <t>baseline_step[27]</t>
  </si>
  <si>
    <t>-0.08379765]</t>
  </si>
  <si>
    <t>model_step[27]</t>
  </si>
  <si>
    <t>baseline_step[28]</t>
  </si>
  <si>
    <t>model_step[28]</t>
  </si>
  <si>
    <t>baseline_step[29]</t>
  </si>
  <si>
    <t>-0.08501275]</t>
  </si>
  <si>
    <t>model_step[29]</t>
  </si>
  <si>
    <t>baseline_step[30]</t>
  </si>
  <si>
    <t>model_step[30]</t>
  </si>
  <si>
    <t>baseline_step[31]</t>
  </si>
  <si>
    <t>-0.08466277]</t>
  </si>
  <si>
    <t>model_step[31]</t>
  </si>
  <si>
    <t>baseline_step[32]</t>
  </si>
  <si>
    <t>0.20923777]</t>
  </si>
  <si>
    <t>model_step[32]</t>
  </si>
  <si>
    <t>baseline_step[33]</t>
  </si>
  <si>
    <t>-0.08275859]</t>
  </si>
  <si>
    <t>model_step[33]</t>
  </si>
  <si>
    <t>baseline_step[34]</t>
  </si>
  <si>
    <t>0.21192374]</t>
  </si>
  <si>
    <t>model_step[34]</t>
  </si>
  <si>
    <t>baseline_step[35]</t>
  </si>
  <si>
    <t>next_state:[-0.00265119</t>
  </si>
  <si>
    <t>-0.07927176]</t>
  </si>
  <si>
    <t>model_step[35]</t>
  </si>
  <si>
    <t>baseline_step[36]</t>
  </si>
  <si>
    <t>state:[-0.00265119</t>
  </si>
  <si>
    <t>next_state:[-0.00312954</t>
  </si>
  <si>
    <t>0.21621894]</t>
  </si>
  <si>
    <t>model_step[36]</t>
  </si>
  <si>
    <t>baseline_step[37]</t>
  </si>
  <si>
    <t>state:[-0.00312954</t>
  </si>
  <si>
    <t>next_state:[-0.00751287</t>
  </si>
  <si>
    <t>-0.07413434]</t>
  </si>
  <si>
    <t>model_step[37]</t>
  </si>
  <si>
    <t>baseline_step[38]</t>
  </si>
  <si>
    <t>state:[-0.00751287</t>
  </si>
  <si>
    <t>next_state:[-0.00799587</t>
  </si>
  <si>
    <t>-0.36310909]</t>
  </si>
  <si>
    <t>model_step[38]</t>
  </si>
  <si>
    <t>baseline_step[39]</t>
  </si>
  <si>
    <t>state:[-0.00799587</t>
  </si>
  <si>
    <t>next_state:[-0.00457983</t>
  </si>
  <si>
    <t>-0.06722797]</t>
  </si>
  <si>
    <t>model_step[39]</t>
  </si>
  <si>
    <t>baseline_step[40]</t>
  </si>
  <si>
    <t>state:[-0.00457983</t>
  </si>
  <si>
    <t>next_state:[-0.00506909</t>
  </si>
  <si>
    <t>0.22637987]</t>
  </si>
  <si>
    <t>model_step[40]</t>
  </si>
  <si>
    <t>baseline_step[41]</t>
  </si>
  <si>
    <t>state:[-0.00506909</t>
  </si>
  <si>
    <t>next_state:[-0.00946163</t>
  </si>
  <si>
    <t>-0.06580059]</t>
  </si>
  <si>
    <t>model_step[41]</t>
  </si>
  <si>
    <t>baseline_step[42]</t>
  </si>
  <si>
    <t>state:[-0.00946163</t>
  </si>
  <si>
    <t>next_state:[-0.00995219</t>
  </si>
  <si>
    <t>0.22880667]</t>
  </si>
  <si>
    <t>model_step[42]</t>
  </si>
  <si>
    <t>baseline_step[43]</t>
  </si>
  <si>
    <t>state:[-0.00995219</t>
  </si>
  <si>
    <t>next_state:[-0.01434693</t>
  </si>
  <si>
    <t>-0.06235731]</t>
  </si>
  <si>
    <t>model_step[43]</t>
  </si>
  <si>
    <t>baseline_step[44]</t>
  </si>
  <si>
    <t>state:[-0.01434693</t>
  </si>
  <si>
    <t>next_state:[-0.01484061</t>
  </si>
  <si>
    <t>-0.35206632]</t>
  </si>
  <si>
    <t>model_step[44]</t>
  </si>
  <si>
    <t>baseline_step[45]</t>
  </si>
  <si>
    <t>state:[-0.01484061</t>
  </si>
  <si>
    <t>next_state:[-0.01143457</t>
  </si>
  <si>
    <t>-0.05683021]</t>
  </si>
  <si>
    <t>model_step[45]</t>
  </si>
  <si>
    <t>baseline_step[46]</t>
  </si>
  <si>
    <t>state:[-0.01143457</t>
  </si>
  <si>
    <t>next_state:[-1.19332571e-02</t>
  </si>
  <si>
    <t>2.36196673e-01]</t>
  </si>
  <si>
    <t>model_step[46]</t>
  </si>
  <si>
    <t>baseline_step[47]</t>
  </si>
  <si>
    <t>state:[-1.19332571e-02</t>
  </si>
  <si>
    <t>next_state:[-0.0163347</t>
  </si>
  <si>
    <t>model_step[47]</t>
  </si>
  <si>
    <t>baseline_step[48]</t>
  </si>
  <si>
    <t>state:[-0.0163347</t>
  </si>
  <si>
    <t>next_state:[-0.01683369</t>
  </si>
  <si>
    <t>0.23765454]</t>
  </si>
  <si>
    <t>model_step[48]</t>
  </si>
  <si>
    <t>baseline_step[49]</t>
  </si>
  <si>
    <t>state:[-0.01683369</t>
  </si>
  <si>
    <t>next_state:[-0.02123645</t>
  </si>
  <si>
    <t>-0.05390709]</t>
  </si>
  <si>
    <t>model_step[49]</t>
  </si>
  <si>
    <t>baseline_step[50]</t>
  </si>
  <si>
    <t>state:[-0.02123645</t>
  </si>
  <si>
    <t>next_state:[-0.02173779</t>
  </si>
  <si>
    <t>model_step[50]</t>
  </si>
  <si>
    <t>baseline_step[51]</t>
  </si>
  <si>
    <t>state:[-0.02173779</t>
  </si>
  <si>
    <t>next_state:[-0.01833909</t>
  </si>
  <si>
    <t>-0.04900754]</t>
  </si>
  <si>
    <t>model_step[51]</t>
  </si>
  <si>
    <t>baseline_step[52]</t>
  </si>
  <si>
    <t>state:[-0.01833909</t>
  </si>
  <si>
    <t>next_state:[-0.01884488</t>
  </si>
  <si>
    <t>-0.34158195]</t>
  </si>
  <si>
    <t>model_step[52]</t>
  </si>
  <si>
    <t>baseline_step[53]</t>
  </si>
  <si>
    <t>state:[-0.01884488</t>
  </si>
  <si>
    <t>next_state:[-0.01544832</t>
  </si>
  <si>
    <t>-0.04909973]</t>
  </si>
  <si>
    <t>model_step[53]</t>
  </si>
  <si>
    <t>baseline_step[54]</t>
  </si>
  <si>
    <t>state:[-0.01544832</t>
  </si>
  <si>
    <t>next_state:[-0.01595402</t>
  </si>
  <si>
    <t>0.24121769]</t>
  </si>
  <si>
    <t>model_step[54]</t>
  </si>
  <si>
    <t>baseline_step[55]</t>
  </si>
  <si>
    <t>state:[-0.01595402</t>
  </si>
  <si>
    <t>next_state:[-0.02036</t>
  </si>
  <si>
    <t>-0.05411854]</t>
  </si>
  <si>
    <t>model_step[55]</t>
  </si>
  <si>
    <t>baseline_step[56]</t>
  </si>
  <si>
    <t>state:[-0.02036</t>
  </si>
  <si>
    <t>next_state:[-0.02086115</t>
  </si>
  <si>
    <t>model_step[56]</t>
  </si>
  <si>
    <t>baseline_step[57]</t>
  </si>
  <si>
    <t>state:[-0.02086115</t>
  </si>
  <si>
    <t>next_state:[-2.52636900e-02</t>
  </si>
  <si>
    <t>-5.67459213e-02]</t>
  </si>
  <si>
    <t>model_step[57]</t>
  </si>
  <si>
    <t>baseline_step[58]</t>
  </si>
  <si>
    <t>state:[-2.52636900e-02</t>
  </si>
  <si>
    <t>next_state:[-0.02576246</t>
  </si>
  <si>
    <t>0.23594977]</t>
  </si>
  <si>
    <t>model_step[58]</t>
  </si>
  <si>
    <t>baseline_step[59]</t>
  </si>
  <si>
    <t>state:[-0.02576246</t>
  </si>
  <si>
    <t>next_state:[-0.03016367</t>
  </si>
  <si>
    <t>-0.05707819]</t>
  </si>
  <si>
    <t>model_step[59]</t>
  </si>
  <si>
    <t>baseline_step[60]</t>
  </si>
  <si>
    <t>state:[-0.03016367</t>
  </si>
  <si>
    <t>next_state:[-0.03066214</t>
  </si>
  <si>
    <t>model_step[60]</t>
  </si>
  <si>
    <t>baseline_step[61]</t>
  </si>
  <si>
    <t>state:[-0.03066214</t>
  </si>
  <si>
    <t>next_state:[-0.03506408</t>
  </si>
  <si>
    <t>-0.05515259]</t>
  </si>
  <si>
    <t>model_step[61]</t>
  </si>
  <si>
    <t>baseline_step[62]</t>
  </si>
  <si>
    <t>state:[-0.03506408</t>
  </si>
  <si>
    <t>next_state:[-0.03556429</t>
  </si>
  <si>
    <t>0.23979887]</t>
  </si>
  <si>
    <t>model_step[62]</t>
  </si>
  <si>
    <t>baseline_step[63]</t>
  </si>
  <si>
    <t>state:[-0.03556429</t>
  </si>
  <si>
    <t>next_state:[-0.039969</t>
  </si>
  <si>
    <t>-0.05094901]</t>
  </si>
  <si>
    <t>model_step[63]</t>
  </si>
  <si>
    <t>baseline_step[64]</t>
  </si>
  <si>
    <t>state:[-0.039969</t>
  </si>
  <si>
    <t>next_state:[-0.04047302</t>
  </si>
  <si>
    <t>-0.34016962]</t>
  </si>
  <si>
    <t>model_step[64]</t>
  </si>
  <si>
    <t>baseline_step[65]</t>
  </si>
  <si>
    <t>state:[-0.04047302</t>
  </si>
  <si>
    <t>next_state:[-0.03707777</t>
  </si>
  <si>
    <t>-0.04438386]</t>
  </si>
  <si>
    <t>model_step[65]</t>
  </si>
  <si>
    <t>baseline_step[66]</t>
  </si>
  <si>
    <t>state:[-0.03707777</t>
  </si>
  <si>
    <t>next_state:[-0.03758774</t>
  </si>
  <si>
    <t>model_step[66]</t>
  </si>
  <si>
    <t>baseline_step[67]</t>
  </si>
  <si>
    <t>state:[-0.03758774</t>
  </si>
  <si>
    <t>next_state:[-0.04200104</t>
  </si>
  <si>
    <t>-0.04271605]</t>
  </si>
  <si>
    <t>model_step[67]</t>
  </si>
  <si>
    <t>baseline_step[68]</t>
  </si>
  <si>
    <t>state:[-0.04200104</t>
  </si>
  <si>
    <t>next_state:[-0.04251253</t>
  </si>
  <si>
    <t>-0.33312303]</t>
  </si>
  <si>
    <t>model_step[68]</t>
  </si>
  <si>
    <t>baseline_step[69]</t>
  </si>
  <si>
    <t>state:[-0.04251253</t>
  </si>
  <si>
    <t>next_state:[-0.03912365</t>
  </si>
  <si>
    <t>-0.03845009]</t>
  </si>
  <si>
    <t>model_step[69]</t>
  </si>
  <si>
    <t>baseline_step[70]</t>
  </si>
  <si>
    <t>state:[-0.03912365</t>
  </si>
  <si>
    <t>next_state:[-0.039639</t>
  </si>
  <si>
    <t>0.25412852]</t>
  </si>
  <si>
    <t>model_step[70]</t>
  </si>
  <si>
    <t>baseline_step[71]</t>
  </si>
  <si>
    <t>state:[-0.039639</t>
  </si>
  <si>
    <t>next_state:[-0.0440567</t>
  </si>
  <si>
    <t>-0.03890103]</t>
  </si>
  <si>
    <t>model_step[71]</t>
  </si>
  <si>
    <t>baseline_step[72]</t>
  </si>
  <si>
    <t>state:[-0.0440567</t>
  </si>
  <si>
    <t>next_state:[-0.04457165</t>
  </si>
  <si>
    <t>model_step[72]</t>
  </si>
  <si>
    <t>baseline_step[73]</t>
  </si>
  <si>
    <t>state:[-0.04457165</t>
  </si>
  <si>
    <t>next_state:[-0.04899017</t>
  </si>
  <si>
    <t>model_step[73]</t>
  </si>
  <si>
    <t>baseline_step[74]</t>
  </si>
  <si>
    <t>state:[-0.04899017</t>
  </si>
  <si>
    <t>next_state:[-0.04950717</t>
  </si>
  <si>
    <t>-0.32668527]</t>
  </si>
  <si>
    <t>model_step[74]</t>
  </si>
  <si>
    <t>baseline_step[75]</t>
  </si>
  <si>
    <t>state:[-0.04950717</t>
  </si>
  <si>
    <t>next_state:[-0.04612413</t>
  </si>
  <si>
    <t>-0.03162381]</t>
  </si>
  <si>
    <t>model_step[75]</t>
  </si>
  <si>
    <t>baseline_step[76]</t>
  </si>
  <si>
    <t>state:[-0.04612413</t>
  </si>
  <si>
    <t>next_state:[-0.04664568</t>
  </si>
  <si>
    <t>0.26138685]</t>
  </si>
  <si>
    <t>model_step[76]</t>
  </si>
  <si>
    <t>baseline_step[77]</t>
  </si>
  <si>
    <t>state:[-0.04664568</t>
  </si>
  <si>
    <t>next_state:[-0.05106996</t>
  </si>
  <si>
    <t>-0.03116774]</t>
  </si>
  <si>
    <t>model_step[77]</t>
  </si>
  <si>
    <t>baseline_step[78]</t>
  </si>
  <si>
    <t>state:[-0.05106996</t>
  </si>
  <si>
    <t>next_state:[-0.05159191</t>
  </si>
  <si>
    <t>-0.32206759]</t>
  </si>
  <si>
    <t>model_step[78]</t>
  </si>
  <si>
    <t>baseline_step[79]</t>
  </si>
  <si>
    <t>state:[-0.05159191</t>
  </si>
  <si>
    <t>next_state:[-0.04821305</t>
  </si>
  <si>
    <t>-0.02780855]</t>
  </si>
  <si>
    <t>model_step[79]</t>
  </si>
  <si>
    <t>baseline_step[80]</t>
  </si>
  <si>
    <t>state:[-0.04821305</t>
  </si>
  <si>
    <t>next_state:[-0.04873806</t>
  </si>
  <si>
    <t>model_step[80]</t>
  </si>
  <si>
    <t>baseline_step[81]</t>
  </si>
  <si>
    <t>state:[-0.04873806</t>
  </si>
  <si>
    <t>next_state:[-0.05316509</t>
  </si>
  <si>
    <t>-0.02888597]</t>
  </si>
  <si>
    <t>model_step[81]</t>
  </si>
  <si>
    <t>baseline_step[82]</t>
  </si>
  <si>
    <t>state:[-0.05316509</t>
  </si>
  <si>
    <t>next_state:[-0.05368911</t>
  </si>
  <si>
    <t>0.26483699]</t>
  </si>
  <si>
    <t>model_step[82]</t>
  </si>
  <si>
    <t>baseline_step[83]</t>
  </si>
  <si>
    <t>state:[-0.05368911</t>
  </si>
  <si>
    <t>next_state:[-0.05811652</t>
  </si>
  <si>
    <t>-0.02698539]</t>
  </si>
  <si>
    <t>model_step[83]</t>
  </si>
  <si>
    <t>baseline_step[84]</t>
  </si>
  <si>
    <t>state:[-0.05811652</t>
  </si>
  <si>
    <t>next_state:[-0.05864227</t>
  </si>
  <si>
    <t>model_step[84]</t>
  </si>
  <si>
    <t>baseline_step[85]</t>
  </si>
  <si>
    <t>state:[-0.05864227</t>
  </si>
  <si>
    <t>next_state:[-0.0552679</t>
  </si>
  <si>
    <t>-0.02209391]</t>
  </si>
  <si>
    <t>model_step[85]</t>
  </si>
  <si>
    <t>baseline_step[86]</t>
  </si>
  <si>
    <t>state:[-0.0552679</t>
  </si>
  <si>
    <t>next_state:[-0.05579808</t>
  </si>
  <si>
    <t>0.27094814]</t>
  </si>
  <si>
    <t>model_step[86]</t>
  </si>
  <si>
    <t>baseline_step[87]</t>
  </si>
  <si>
    <t>state:[-0.05579808</t>
  </si>
  <si>
    <t>next_state:[-0.06023103</t>
  </si>
  <si>
    <t>-0.02151486]</t>
  </si>
  <si>
    <t>model_step[87]</t>
  </si>
  <si>
    <t>baseline_step[88]</t>
  </si>
  <si>
    <t>state:[-0.06023103</t>
  </si>
  <si>
    <t>next_state:[-0.06076174</t>
  </si>
  <si>
    <t>-0.31226186]</t>
  </si>
  <si>
    <t>model_step[88]</t>
  </si>
  <si>
    <t>baseline_step[89]</t>
  </si>
  <si>
    <t>state:[-0.06076174</t>
  </si>
  <si>
    <t>next_state:[-0.05739177</t>
  </si>
  <si>
    <t>-0.01779128]</t>
  </si>
  <si>
    <t>model_step[89]</t>
  </si>
  <si>
    <t>baseline_step[90]</t>
  </si>
  <si>
    <t>state:[-0.05739177</t>
  </si>
  <si>
    <t>next_state:[-0.05792585</t>
  </si>
  <si>
    <t>0.27471506]</t>
  </si>
  <si>
    <t>model_step[90]</t>
  </si>
  <si>
    <t>baseline_step[91]</t>
  </si>
  <si>
    <t>state:[-0.05792585</t>
  </si>
  <si>
    <t>next_state:[-0.06236222</t>
  </si>
  <si>
    <t>-0.01825644]</t>
  </si>
  <si>
    <t>model_step[91]</t>
  </si>
  <si>
    <t>baseline_step[92]</t>
  </si>
  <si>
    <t>state:[-0.06236222</t>
  </si>
  <si>
    <t>next_state:[-0.06289588</t>
  </si>
  <si>
    <t>-0.30949115]</t>
  </si>
  <si>
    <t>model_step[92]</t>
  </si>
  <si>
    <t>baseline_step[93]</t>
  </si>
  <si>
    <t>state:[-0.06289588</t>
  </si>
  <si>
    <t>next_state:[-0.05952842</t>
  </si>
  <si>
    <t>-0.01548229]</t>
  </si>
  <si>
    <t>model_step[93]</t>
  </si>
  <si>
    <t>baseline_step[94]</t>
  </si>
  <si>
    <t>state:[-0.05952842</t>
  </si>
  <si>
    <t>next_state:[-0.0600646</t>
  </si>
  <si>
    <t>0.27657653]</t>
  </si>
  <si>
    <t>model_step[94]</t>
  </si>
  <si>
    <t>baseline_step[95]</t>
  </si>
  <si>
    <t>state:[-0.0600646</t>
  </si>
  <si>
    <t>next_state:[-0.06450265</t>
  </si>
  <si>
    <t>-0.01682642]</t>
  </si>
  <si>
    <t>model_step[95]</t>
  </si>
  <si>
    <t>baseline_step[96]</t>
  </si>
  <si>
    <t>state:[-0.06450265</t>
  </si>
  <si>
    <t>next_state:[-0.06503761</t>
  </si>
  <si>
    <t>0.27687885]</t>
  </si>
  <si>
    <t>model_step[96]</t>
  </si>
  <si>
    <t>baseline_step[97]</t>
  </si>
  <si>
    <t>state:[-0.06503761</t>
  </si>
  <si>
    <t>next_state:[-0.06947593</t>
  </si>
  <si>
    <t>-0.01488506]</t>
  </si>
  <si>
    <t>model_step[97]</t>
  </si>
  <si>
    <t>baseline_step[98]</t>
  </si>
  <si>
    <t>state:[-0.06947593</t>
  </si>
  <si>
    <t>next_state:[-0.07001265</t>
  </si>
  <si>
    <t>-0.30489096]</t>
  </si>
  <si>
    <t>model_step[98]</t>
  </si>
  <si>
    <t>baseline_step[99]</t>
  </si>
  <si>
    <t>state:[-0.07001265</t>
  </si>
  <si>
    <t>next_state:[-0.06664937</t>
  </si>
  <si>
    <t>-0.00964915]</t>
  </si>
  <si>
    <t>model_step[99]</t>
  </si>
  <si>
    <t>baseline_step[100]</t>
  </si>
  <si>
    <t>state:[-0.06664937</t>
  </si>
  <si>
    <t>next_state:[-0.06719084</t>
  </si>
  <si>
    <t>-0.30168413]</t>
  </si>
  <si>
    <t>model_step[100]</t>
  </si>
  <si>
    <t>baseline_step[101]</t>
  </si>
  <si>
    <t>state:[-0.06719084</t>
  </si>
  <si>
    <t>next_state:[-0.06383046</t>
  </si>
  <si>
    <t>-0.00841568]</t>
  </si>
  <si>
    <t>model_step[101]</t>
  </si>
  <si>
    <t>baseline_step[102]</t>
  </si>
  <si>
    <t>state:[-0.06383046</t>
  </si>
  <si>
    <t>next_state:[-0.06437304</t>
  </si>
  <si>
    <t>0.28294698]</t>
  </si>
  <si>
    <t>model_step[102]</t>
  </si>
  <si>
    <t>baseline_step[103]</t>
  </si>
  <si>
    <t>state:[-0.06437304</t>
  </si>
  <si>
    <t>next_state:[-0.06881686</t>
  </si>
  <si>
    <t>-0.01110272]</t>
  </si>
  <si>
    <t>model_step[103]</t>
  </si>
  <si>
    <t>baseline_step[104]</t>
  </si>
  <si>
    <t>state:[-0.06881686</t>
  </si>
  <si>
    <t>next_state:[-0.06935701</t>
  </si>
  <si>
    <t>0.28199493]</t>
  </si>
  <si>
    <t>model_step[104]</t>
  </si>
  <si>
    <t>baseline_step[105]</t>
  </si>
  <si>
    <t>state:[-0.06935701</t>
  </si>
  <si>
    <t>next_state:[-0.07379997</t>
  </si>
  <si>
    <t>-0.01034297]</t>
  </si>
  <si>
    <t>model_step[105]</t>
  </si>
  <si>
    <t>baseline_step[106]</t>
  </si>
  <si>
    <t>state:[-0.07379997</t>
  </si>
  <si>
    <t>next_state:[-0.07434081</t>
  </si>
  <si>
    <t>-0.30089391]</t>
  </si>
  <si>
    <t>model_step[106]</t>
  </si>
  <si>
    <t>baseline_step[107]</t>
  </si>
  <si>
    <t>state:[-0.07434081</t>
  </si>
  <si>
    <t>next_state:[-0.07098115</t>
  </si>
  <si>
    <t>-0.00615987]</t>
  </si>
  <si>
    <t>model_step[107]</t>
  </si>
  <si>
    <t>baseline_step[108]</t>
  </si>
  <si>
    <t>state:[-0.07098115</t>
  </si>
  <si>
    <t>next_state:[-0.07152578</t>
  </si>
  <si>
    <t>0.28668344]</t>
  </si>
  <si>
    <t>model_step[108]</t>
  </si>
  <si>
    <t>baseline_step[109]</t>
  </si>
  <si>
    <t>state:[-0.07152578</t>
  </si>
  <si>
    <t>next_state:[-0.07597299</t>
  </si>
  <si>
    <t>-0.00587796]</t>
  </si>
  <si>
    <t>model_step[109]</t>
  </si>
  <si>
    <t>baseline_step[110]</t>
  </si>
  <si>
    <t>state:[-0.07597299</t>
  </si>
  <si>
    <t>next_state:[-0.07651788</t>
  </si>
  <si>
    <t>-0.29662402]</t>
  </si>
  <si>
    <t>model_step[110]</t>
  </si>
  <si>
    <t>baseline_step[111]</t>
  </si>
  <si>
    <t>state:[-0.07651788</t>
  </si>
  <si>
    <t>next_state:[-7.31620906e-02</t>
  </si>
  <si>
    <t>-2.05441882e-03]</t>
  </si>
  <si>
    <t>model_step[111]</t>
  </si>
  <si>
    <t>baseline_step[112]</t>
  </si>
  <si>
    <t>state:[-7.31620906e-02</t>
  </si>
  <si>
    <t>next_state:[-7.37104420e-02</t>
  </si>
  <si>
    <t>2.90650244e-01]</t>
  </si>
  <si>
    <t>model_step[112]</t>
  </si>
  <si>
    <t>baseline_step[113]</t>
  </si>
  <si>
    <t>state:[-7.37104420e-02</t>
  </si>
  <si>
    <t>next_state:[-0.07816125</t>
  </si>
  <si>
    <t>-0.00202391]</t>
  </si>
  <si>
    <t>model_step[113]</t>
  </si>
  <si>
    <t>baseline_step[114]</t>
  </si>
  <si>
    <t>state:[-0.07816125</t>
  </si>
  <si>
    <t>next_state:[-0.07870963</t>
  </si>
  <si>
    <t>-0.29285828]</t>
  </si>
  <si>
    <t>model_step[114]</t>
  </si>
  <si>
    <t>baseline_step[115]</t>
  </si>
  <si>
    <t>state:[-0.07870963</t>
  </si>
  <si>
    <t>next_state:[-7.53572564e-02</t>
  </si>
  <si>
    <t>1.64833184e-03]</t>
  </si>
  <si>
    <t>model_step[115]</t>
  </si>
  <si>
    <t>baseline_step[116]</t>
  </si>
  <si>
    <t>state:[-7.53572564e-02</t>
  </si>
  <si>
    <t>next_state:[-7.59089649e-02</t>
  </si>
  <si>
    <t>2.94313327e-01]</t>
  </si>
  <si>
    <t>model_step[116]</t>
  </si>
  <si>
    <t>baseline_step[117]</t>
  </si>
  <si>
    <t>state:[-7.59089649e-02</t>
  </si>
  <si>
    <t>next_state:[-0.0803631</t>
  </si>
  <si>
    <t>0.00162287]</t>
  </si>
  <si>
    <t>model_step[117]</t>
  </si>
  <si>
    <t>baseline_step[118]</t>
  </si>
  <si>
    <t>state:[-0.0803631</t>
  </si>
  <si>
    <t>next_state:[-0.08091478</t>
  </si>
  <si>
    <t>-0.28920464]</t>
  </si>
  <si>
    <t>model_step[118]</t>
  </si>
  <si>
    <t>baseline_step[119]</t>
  </si>
  <si>
    <t>state:[-0.08091478</t>
  </si>
  <si>
    <t>next_state:[-0.07756572</t>
  </si>
  <si>
    <t>0.00533162]</t>
  </si>
  <si>
    <t>model_step[119]</t>
  </si>
  <si>
    <t>baseline_step[120]</t>
  </si>
  <si>
    <t>state:[-0.07756572</t>
  </si>
  <si>
    <t>next_state:[-7.81207670e-02</t>
  </si>
  <si>
    <t>-2.87316362e-01]</t>
  </si>
  <si>
    <t>model_step[120]</t>
  </si>
  <si>
    <t>baseline_step[121]</t>
  </si>
  <si>
    <t>state:[-7.81207670e-02</t>
  </si>
  <si>
    <t>next_state:[-0.07477341</t>
  </si>
  <si>
    <t>0.00543512]</t>
  </si>
  <si>
    <t>model_step[121]</t>
  </si>
  <si>
    <t>baseline_step[122]</t>
  </si>
  <si>
    <t>state:[-0.07477341</t>
  </si>
  <si>
    <t>next_state:[-0.07532855</t>
  </si>
  <si>
    <t>0.29636849]</t>
  </si>
  <si>
    <t>model_step[122]</t>
  </si>
  <si>
    <t>baseline_step[123]</t>
  </si>
  <si>
    <t>state:[-0.07532855</t>
  </si>
  <si>
    <t>next_state:[-7.97845355e-02</t>
  </si>
  <si>
    <t>5.87337049e-01]</t>
  </si>
  <si>
    <t>model_step[123]</t>
  </si>
  <si>
    <t>baseline_step[124]</t>
  </si>
  <si>
    <t>state:[-7.97845355e-02</t>
  </si>
  <si>
    <t>next_state:[-0.08814141</t>
  </si>
  <si>
    <t>0.29481392]</t>
  </si>
  <si>
    <t>model_step[124]</t>
  </si>
  <si>
    <t>baseline_step[125]</t>
  </si>
  <si>
    <t>state:[-0.08814141</t>
  </si>
  <si>
    <t>next_state:[-0.09259598</t>
  </si>
  <si>
    <t>0.00602073]</t>
  </si>
  <si>
    <t>model_step[125]</t>
  </si>
  <si>
    <t>baseline_step[126]</t>
  </si>
  <si>
    <t>state:[-0.09259598</t>
  </si>
  <si>
    <t>next_state:[-0.09315165</t>
  </si>
  <si>
    <t>-0.28088079]</t>
  </si>
  <si>
    <t>model_step[126]</t>
  </si>
  <si>
    <t>baseline_step[127]</t>
  </si>
  <si>
    <t>state:[-0.09315165</t>
  </si>
  <si>
    <t>next_state:[-0.08981019</t>
  </si>
  <si>
    <t>model_step[127]</t>
  </si>
  <si>
    <t>baseline_step[128]</t>
  </si>
  <si>
    <t>state:[-0.08981019</t>
  </si>
  <si>
    <t>next_state:[-0.08257158</t>
  </si>
  <si>
    <t>-0.27110359]</t>
  </si>
  <si>
    <t>model_step[128]</t>
  </si>
  <si>
    <t>baseline_step[129]</t>
  </si>
  <si>
    <t>state:[-0.08257158</t>
  </si>
  <si>
    <t>next_state:[-0.07923893</t>
  </si>
  <si>
    <t>0.02198847]</t>
  </si>
  <si>
    <t>model_step[129]</t>
  </si>
  <si>
    <t>baseline_step[130]</t>
  </si>
  <si>
    <t>state:[-0.07923893</t>
  </si>
  <si>
    <t>next_state:[-0.07980908</t>
  </si>
  <si>
    <t>-0.27199278]</t>
  </si>
  <si>
    <t>model_step[130]</t>
  </si>
  <si>
    <t>baseline_step[131]</t>
  </si>
  <si>
    <t>state:[-0.07980908</t>
  </si>
  <si>
    <t>next_state:[-0.07647561</t>
  </si>
  <si>
    <t>0.01952585]</t>
  </si>
  <si>
    <t>model_step[131]</t>
  </si>
  <si>
    <t>baseline_step[132]</t>
  </si>
  <si>
    <t>state:[-0.07647561</t>
  </si>
  <si>
    <t>next_state:[-0.07704353</t>
  </si>
  <si>
    <t>model_step[132]</t>
  </si>
  <si>
    <t>baseline_step[133]</t>
  </si>
  <si>
    <t>state:[-0.07704353</t>
  </si>
  <si>
    <t>next_state:[-0.08151124</t>
  </si>
  <si>
    <t>0.01389169]</t>
  </si>
  <si>
    <t>model_step[133]</t>
  </si>
  <si>
    <t>baseline_step[134]</t>
  </si>
  <si>
    <t>state:[-0.08151124</t>
  </si>
  <si>
    <t>next_state:[-0.08207405</t>
  </si>
  <si>
    <t>0.30576983]</t>
  </si>
  <si>
    <t>model_step[134]</t>
  </si>
  <si>
    <t>baseline_step[135]</t>
  </si>
  <si>
    <t>state:[-0.08207405</t>
  </si>
  <si>
    <t>next_state:[-0.08653857</t>
  </si>
  <si>
    <t>0.01237205]</t>
  </si>
  <si>
    <t>model_step[135]</t>
  </si>
  <si>
    <t>baseline_step[136]</t>
  </si>
  <si>
    <t>state:[-0.08653857</t>
  </si>
  <si>
    <t>next_state:[-0.0871</t>
  </si>
  <si>
    <t>-0.27909496]</t>
  </si>
  <si>
    <t>model_step[136]</t>
  </si>
  <si>
    <t>baseline_step[137]</t>
  </si>
  <si>
    <t>state:[-0.0871</t>
  </si>
  <si>
    <t>next_state:[-0.0837601</t>
  </si>
  <si>
    <t>model_step[137]</t>
  </si>
  <si>
    <t>baseline_step[138]</t>
  </si>
  <si>
    <t>state:[-0.0837601</t>
  </si>
  <si>
    <t>next_state:[-0.0843238</t>
  </si>
  <si>
    <t>-0.27827599]</t>
  </si>
  <si>
    <t>model_step[138]</t>
  </si>
  <si>
    <t>baseline_step[139]</t>
  </si>
  <si>
    <t>state:[-0.0843238</t>
  </si>
  <si>
    <t>next_state:[-0.08098464</t>
  </si>
  <si>
    <t>0.01403106]</t>
  </si>
  <si>
    <t>model_step[139]</t>
  </si>
  <si>
    <t>baseline_step[140]</t>
  </si>
  <si>
    <t>state:[-0.08098464</t>
  </si>
  <si>
    <t>next_state:[-0.08154758</t>
  </si>
  <si>
    <t>model_step[140]</t>
  </si>
  <si>
    <t>baseline_step[141]</t>
  </si>
  <si>
    <t>state:[-0.08154758</t>
  </si>
  <si>
    <t>next_state:[-0.086011</t>
  </si>
  <si>
    <t>0.00985639]</t>
  </si>
  <si>
    <t>model_step[141]</t>
  </si>
  <si>
    <t>baseline_step[142]</t>
  </si>
  <si>
    <t>state:[-0.086011</t>
  </si>
  <si>
    <t>next_state:[-8.65701537e-02</t>
  </si>
  <si>
    <t>3.02418017e-01]</t>
  </si>
  <si>
    <t>model_step[142]</t>
  </si>
  <si>
    <t>baseline_step[143]</t>
  </si>
  <si>
    <t>state:[-8.65701537e-02</t>
  </si>
  <si>
    <t>next_state:[-0.09103163</t>
  </si>
  <si>
    <t>0.00967604]</t>
  </si>
  <si>
    <t>model_step[143]</t>
  </si>
  <si>
    <t>baseline_step[144]</t>
  </si>
  <si>
    <t>state:[-0.09103163</t>
  </si>
  <si>
    <t>next_state:[-0.09159062</t>
  </si>
  <si>
    <t>-0.28115189]</t>
  </si>
  <si>
    <t>model_step[144]</t>
  </si>
  <si>
    <t>baseline_step[145]</t>
  </si>
  <si>
    <t>state:[-0.09159062</t>
  </si>
  <si>
    <t>next_state:[-0.08824886</t>
  </si>
  <si>
    <t>0.01343448]</t>
  </si>
  <si>
    <t>model_step[145]</t>
  </si>
  <si>
    <t>baseline_step[146]</t>
  </si>
  <si>
    <t>state:[-0.08824886</t>
  </si>
  <si>
    <t>next_state:[-0.08881126</t>
  </si>
  <si>
    <t>-0.27911225]</t>
  </si>
  <si>
    <t>model_step[146]</t>
  </si>
  <si>
    <t>baseline_step[147]</t>
  </si>
  <si>
    <t>state:[-0.08881126</t>
  </si>
  <si>
    <t>next_state:[-0.08547134</t>
  </si>
  <si>
    <t>0.01379147]</t>
  </si>
  <si>
    <t>model_step[147]</t>
  </si>
  <si>
    <t>baseline_step[148]</t>
  </si>
  <si>
    <t>state:[-0.08547134</t>
  </si>
  <si>
    <t>next_state:[-0.08603406</t>
  </si>
  <si>
    <t>0.30493008]</t>
  </si>
  <si>
    <t>model_step[148]</t>
  </si>
  <si>
    <t>baseline_step[149]</t>
  </si>
  <si>
    <t>state:[-0.08603406</t>
  </si>
  <si>
    <t>next_state:[-0.09049781</t>
  </si>
  <si>
    <t>0.01079806]</t>
  </si>
  <si>
    <t>model_step[149]</t>
  </si>
  <si>
    <t>baseline_step[150]</t>
  </si>
  <si>
    <t>state:[-0.09049781</t>
  </si>
  <si>
    <t>next_state:[-0.09105781</t>
  </si>
  <si>
    <t>model_step[150]</t>
  </si>
  <si>
    <t>baseline_step[151]</t>
  </si>
  <si>
    <t>state:[-0.09105781</t>
  </si>
  <si>
    <t>next_state:[-0.08771581</t>
  </si>
  <si>
    <t>0.01180766]</t>
  </si>
  <si>
    <t>model_step[151]</t>
  </si>
  <si>
    <t>baseline_step[152]</t>
  </si>
  <si>
    <t>state:[-0.08771581</t>
  </si>
  <si>
    <t>next_state:[-0.08827673</t>
  </si>
  <si>
    <t>0.30325126]</t>
  </si>
  <si>
    <t>model_step[152]</t>
  </si>
  <si>
    <t>baseline_step[153]</t>
  </si>
  <si>
    <t>state:[-0.08827673</t>
  </si>
  <si>
    <t>next_state:[-0.09273896</t>
  </si>
  <si>
    <t>0.00940886]</t>
  </si>
  <si>
    <t>model_step[153]</t>
  </si>
  <si>
    <t>baseline_step[154]</t>
  </si>
  <si>
    <t>state:[-0.09273896</t>
  </si>
  <si>
    <t>next_state:[-0.0932977</t>
  </si>
  <si>
    <t>-0.28252178]</t>
  </si>
  <si>
    <t>model_step[154]</t>
  </si>
  <si>
    <t>baseline_step[155]</t>
  </si>
  <si>
    <t>state:[-0.0932977</t>
  </si>
  <si>
    <t>next_state:[-0.08995469</t>
  </si>
  <si>
    <t>0.01097045]</t>
  </si>
  <si>
    <t>model_step[155]</t>
  </si>
  <si>
    <t>baseline_step[156]</t>
  </si>
  <si>
    <t>state:[-0.08995469</t>
  </si>
  <si>
    <t>next_state:[-0.09051486</t>
  </si>
  <si>
    <t>0.30267972]</t>
  </si>
  <si>
    <t>model_step[156]</t>
  </si>
  <si>
    <t>baseline_step[157]</t>
  </si>
  <si>
    <t>state:[-0.09051486</t>
  </si>
  <si>
    <t>next_state:[-0.09497657</t>
  </si>
  <si>
    <t>model_step[157]</t>
  </si>
  <si>
    <t>baseline_step[158]</t>
  </si>
  <si>
    <t>state:[-0.09497657</t>
  </si>
  <si>
    <t>next_state:[-0.09553503</t>
  </si>
  <si>
    <t>-0.28257838]</t>
  </si>
  <si>
    <t>model_step[158]</t>
  </si>
  <si>
    <t>baseline_step[159]</t>
  </si>
  <si>
    <t>state:[-0.09553503</t>
  </si>
  <si>
    <t>next_state:[-0.09219197</t>
  </si>
  <si>
    <t>0.01116678]</t>
  </si>
  <si>
    <t>model_step[159]</t>
  </si>
  <si>
    <t>baseline_step[160]</t>
  </si>
  <si>
    <t>state:[-0.09219197</t>
  </si>
  <si>
    <t>next_state:[-0.09275231</t>
  </si>
  <si>
    <t>0.30313023]</t>
  </si>
  <si>
    <t>model_step[160]</t>
  </si>
  <si>
    <t>baseline_step[161]</t>
  </si>
  <si>
    <t>state:[-0.09275231</t>
  </si>
  <si>
    <t>next_state:[-0.09721444</t>
  </si>
  <si>
    <t>0.00980015]</t>
  </si>
  <si>
    <t>model_step[161]</t>
  </si>
  <si>
    <t>baseline_step[162]</t>
  </si>
  <si>
    <t>state:[-0.09721444</t>
  </si>
  <si>
    <t>next_state:[-0.09777354</t>
  </si>
  <si>
    <t>model_step[162]</t>
  </si>
  <si>
    <t>baseline_step[163]</t>
  </si>
  <si>
    <t>state:[-0.09777354</t>
  </si>
  <si>
    <t>next_state:[-0.09443135</t>
  </si>
  <si>
    <t>model_step[163]</t>
  </si>
  <si>
    <t>baseline_step[164]</t>
  </si>
  <si>
    <t>state:[-0.09443135</t>
  </si>
  <si>
    <t>next_state:[-0.0949928</t>
  </si>
  <si>
    <t>0.30462265]</t>
  </si>
  <si>
    <t>model_step[164]</t>
  </si>
  <si>
    <t>baseline_step[165]</t>
  </si>
  <si>
    <t>state:[-0.0949928</t>
  </si>
  <si>
    <t>next_state:[-0.09945628</t>
  </si>
  <si>
    <t>0.01156778]</t>
  </si>
  <si>
    <t>model_step[165]</t>
  </si>
  <si>
    <t>baseline_step[166]</t>
  </si>
  <si>
    <t>state:[-0.09945628</t>
  </si>
  <si>
    <t>next_state:[-0.10001698</t>
  </si>
  <si>
    <t>-0.27956122]</t>
  </si>
  <si>
    <t>model_step[166]</t>
  </si>
  <si>
    <t>baseline_step[167]</t>
  </si>
  <si>
    <t>state:[-0.10001698</t>
  </si>
  <si>
    <t>next_state:[-0.09667666</t>
  </si>
  <si>
    <t>0.01473957]</t>
  </si>
  <si>
    <t>model_step[167]</t>
  </si>
  <si>
    <t>baseline_step[168]</t>
  </si>
  <si>
    <t>state:[-0.09667666</t>
  </si>
  <si>
    <t>next_state:[-9.72402402e-02</t>
  </si>
  <si>
    <t>3.07281255e-01]</t>
  </si>
  <si>
    <t>model_step[168]</t>
  </si>
  <si>
    <t>baseline_step[169]</t>
  </si>
  <si>
    <t>state:[-9.72402402e-02</t>
  </si>
  <si>
    <t>next_state:[-0.10170613</t>
  </si>
  <si>
    <t>0.01455016]</t>
  </si>
  <si>
    <t>model_step[169]</t>
  </si>
  <si>
    <t>baseline_step[170]</t>
  </si>
  <si>
    <t>state:[-0.10170613</t>
  </si>
  <si>
    <t>next_state:[-0.10226954</t>
  </si>
  <si>
    <t>-0.27623594]</t>
  </si>
  <si>
    <t>model_step[170]</t>
  </si>
  <si>
    <t>baseline_step[171]</t>
  </si>
  <si>
    <t>state:[-0.10226954</t>
  </si>
  <si>
    <t>next_state:[-0.09893223</t>
  </si>
  <si>
    <t>0.01842228]</t>
  </si>
  <si>
    <t>model_step[171]</t>
  </si>
  <si>
    <t>baseline_step[172]</t>
  </si>
  <si>
    <t>state:[-0.09893223</t>
  </si>
  <si>
    <t>next_state:[-0.09949915</t>
  </si>
  <si>
    <t>-0.27402102]</t>
  </si>
  <si>
    <t>model_step[172]</t>
  </si>
  <si>
    <t>baseline_step[173]</t>
  </si>
  <si>
    <t>state:[-0.09949915</t>
  </si>
  <si>
    <t>next_state:[-0.09616385</t>
  </si>
  <si>
    <t>0.01901734]</t>
  </si>
  <si>
    <t>model_step[173]</t>
  </si>
  <si>
    <t>baseline_step[174]</t>
  </si>
  <si>
    <t>state:[-0.09616385</t>
  </si>
  <si>
    <t>next_state:[-0.0967313</t>
  </si>
  <si>
    <t>0.31032373]</t>
  </si>
  <si>
    <t>model_step[174]</t>
  </si>
  <si>
    <t>baseline_step[175]</t>
  </si>
  <si>
    <t>state:[-0.0967313</t>
  </si>
  <si>
    <t>next_state:[-0.10119995</t>
  </si>
  <si>
    <t>0.01639065]</t>
  </si>
  <si>
    <t>model_step[175]</t>
  </si>
  <si>
    <t>baseline_step[176]</t>
  </si>
  <si>
    <t>state:[-0.10119995</t>
  </si>
  <si>
    <t>next_state:[-0.10176502</t>
  </si>
  <si>
    <t>-0.27558659]</t>
  </si>
  <si>
    <t>model_step[176]</t>
  </si>
  <si>
    <t>baseline_step[177]</t>
  </si>
  <si>
    <t>state:[-0.10176502</t>
  </si>
  <si>
    <t>next_state:[-0.0984283</t>
  </si>
  <si>
    <t>0.01790323]</t>
  </si>
  <si>
    <t>model_step[177]</t>
  </si>
  <si>
    <t>baseline_step[178]</t>
  </si>
  <si>
    <t>state:[-0.0984283</t>
  </si>
  <si>
    <t>next_state:[-0.09899475</t>
  </si>
  <si>
    <t>0.30965397]</t>
  </si>
  <si>
    <t>model_step[178]</t>
  </si>
  <si>
    <t>baseline_step[179]</t>
  </si>
  <si>
    <t>state:[-0.09899475</t>
  </si>
  <si>
    <t>next_state:[-0.10346278</t>
  </si>
  <si>
    <t>0.01615477]</t>
  </si>
  <si>
    <t>model_step[179]</t>
  </si>
  <si>
    <t>baseline_step[180]</t>
  </si>
  <si>
    <t>state:[-0.10346278</t>
  </si>
  <si>
    <t>next_state:[-0.10402765</t>
  </si>
  <si>
    <t>-0.27538975]</t>
  </si>
  <si>
    <t>model_step[180]</t>
  </si>
  <si>
    <t>baseline_step[181]</t>
  </si>
  <si>
    <t>state:[-0.10402765</t>
  </si>
  <si>
    <t>next_state:[-0.10069111</t>
  </si>
  <si>
    <t>0.01852832]</t>
  </si>
  <si>
    <t>model_step[181]</t>
  </si>
  <si>
    <t>baseline_step[182]</t>
  </si>
  <si>
    <t>state:[-0.10069111</t>
  </si>
  <si>
    <t>next_state:[-0.10125812</t>
  </si>
  <si>
    <t>0.31071123]</t>
  </si>
  <si>
    <t>model_step[182]</t>
  </si>
  <si>
    <t>baseline_step[183]</t>
  </si>
  <si>
    <t>state:[-0.10125812</t>
  </si>
  <si>
    <t>next_state:[-0.10572712</t>
  </si>
  <si>
    <t>0.01764603]</t>
  </si>
  <si>
    <t>model_step[183]</t>
  </si>
  <si>
    <t>baseline_step[184]</t>
  </si>
  <si>
    <t>state:[-0.10572712</t>
  </si>
  <si>
    <t>next_state:[-0.10629333</t>
  </si>
  <si>
    <t>-0.27345473]</t>
  </si>
  <si>
    <t>model_step[184]</t>
  </si>
  <si>
    <t>baseline_step[185]</t>
  </si>
  <si>
    <t>state:[-0.10629333</t>
  </si>
  <si>
    <t>next_state:[-0.10295855</t>
  </si>
  <si>
    <t>0.02091211]</t>
  </si>
  <si>
    <t>model_step[185]</t>
  </si>
  <si>
    <t>baseline_step[186]</t>
  </si>
  <si>
    <t>state:[-0.10295855</t>
  </si>
  <si>
    <t>next_state:[-1.03527721e-01</t>
  </si>
  <si>
    <t>3.13558801e-01]</t>
  </si>
  <si>
    <t>model_step[186]</t>
  </si>
  <si>
    <t>baseline_step[187]</t>
  </si>
  <si>
    <t>state:[-1.03527721e-01</t>
  </si>
  <si>
    <t>next_state:[-0.1079993</t>
  </si>
  <si>
    <t>0.02097157]</t>
  </si>
  <si>
    <t>model_step[187]</t>
  </si>
  <si>
    <t>baseline_step[188]</t>
  </si>
  <si>
    <t>state:[-0.1079993</t>
  </si>
  <si>
    <t>next_state:[-0.10856853</t>
  </si>
  <si>
    <t>-0.26962978]</t>
  </si>
  <si>
    <t>model_step[188]</t>
  </si>
  <si>
    <t>baseline_step[189]</t>
  </si>
  <si>
    <t>state:[-0.10856853</t>
  </si>
  <si>
    <t>next_state:[-0.10523722</t>
  </si>
  <si>
    <t>0.02525086]</t>
  </si>
  <si>
    <t>model_step[189]</t>
  </si>
  <si>
    <t>baseline_step[190]</t>
  </si>
  <si>
    <t>state:[-0.10523722</t>
  </si>
  <si>
    <t>next_state:[-0.10581033</t>
  </si>
  <si>
    <t>-0.26692637]</t>
  </si>
  <si>
    <t>model_step[190]</t>
  </si>
  <si>
    <t>baseline_step[191]</t>
  </si>
  <si>
    <t>state:[-0.10581033</t>
  </si>
  <si>
    <t>next_state:[-0.10248146</t>
  </si>
  <si>
    <t>0.02642019]</t>
  </si>
  <si>
    <t>model_step[191]</t>
  </si>
  <si>
    <t>baseline_step[192]</t>
  </si>
  <si>
    <t>state:[-0.10248146</t>
  </si>
  <si>
    <t>next_state:[-0.10305562</t>
  </si>
  <si>
    <t>model_step[192]</t>
  </si>
  <si>
    <t>baseline_step[193]</t>
  </si>
  <si>
    <t>state:[-0.10305562</t>
  </si>
  <si>
    <t>next_state:[-0.1075313</t>
  </si>
  <si>
    <t>0.02454725]</t>
  </si>
  <si>
    <t>model_step[193]</t>
  </si>
  <si>
    <t>baseline_step[194]</t>
  </si>
  <si>
    <t>state:[-0.1075313</t>
  </si>
  <si>
    <t>next_state:[-0.10810377</t>
  </si>
  <si>
    <t>-0.26697932]</t>
  </si>
  <si>
    <t>model_step[194]</t>
  </si>
  <si>
    <t>baseline_step[195]</t>
  </si>
  <si>
    <t>state:[-0.10810377</t>
  </si>
  <si>
    <t>next_state:[-0.10477486</t>
  </si>
  <si>
    <t>model_step[195]</t>
  </si>
  <si>
    <t>baseline_step[196]</t>
  </si>
  <si>
    <t>state:[-0.10477486</t>
  </si>
  <si>
    <t>next_state:[-0.10534956</t>
  </si>
  <si>
    <t>model_step[196]</t>
  </si>
  <si>
    <t>baseline_step[197]</t>
  </si>
  <si>
    <t>state:[-0.10534956</t>
  </si>
  <si>
    <t>next_state:[-0.10982636</t>
  </si>
  <si>
    <t>0.02642829]</t>
  </si>
  <si>
    <t>model_step[197]</t>
  </si>
  <si>
    <t>baseline_step[198]</t>
  </si>
  <si>
    <t>state:[-0.10982636</t>
  </si>
  <si>
    <t>next_state:[-0.11040054</t>
  </si>
  <si>
    <t>-0.26443942]</t>
  </si>
  <si>
    <t>model_step[198]</t>
  </si>
  <si>
    <t>baseline_step[199]</t>
  </si>
  <si>
    <t>state:[-0.11040054</t>
  </si>
  <si>
    <t>next_state:[-0.10707393</t>
  </si>
  <si>
    <t>0.03021274]</t>
  </si>
  <si>
    <t>done:True</t>
  </si>
  <si>
    <t>model_step[199]</t>
  </si>
  <si>
    <t>Step</t>
  </si>
  <si>
    <t>Baseline</t>
  </si>
  <si>
    <t>TF</t>
  </si>
  <si>
    <t>Equal</t>
  </si>
  <si>
    <t>Yes</t>
  </si>
  <si>
    <t>No</t>
  </si>
  <si>
    <t>TF-0</t>
  </si>
  <si>
    <t>TF-1</t>
  </si>
  <si>
    <t>TF-Equality</t>
  </si>
  <si>
    <t>BL-TF0-TF1 Equality</t>
  </si>
  <si>
    <t>RLLib rollout vs. TF baselines model</t>
  </si>
  <si>
    <t>Comparing</t>
  </si>
  <si>
    <t>baselines</t>
  </si>
  <si>
    <t>cartpole_model</t>
  </si>
  <si>
    <t>to</t>
  </si>
  <si>
    <t>RLLib</t>
  </si>
  <si>
    <t>rollout</t>
  </si>
  <si>
    <t>session</t>
  </si>
  <si>
    <t>at</t>
  </si>
  <si>
    <t>~/src-windows/onnxruntime-awoods/docs/python/examples/tf_models/rllib-dqn-cartpole_2019-05-01_00-31/rllib-rollout-200steps.pkl</t>
  </si>
  <si>
    <t>rllib_step[0]</t>
  </si>
  <si>
    <t>tf_baselines_step[0]</t>
  </si>
  <si>
    <t>rllib_step[1]</t>
  </si>
  <si>
    <t>tf_baselines_step[1]</t>
  </si>
  <si>
    <t>rllib_step[2]</t>
  </si>
  <si>
    <t>tf_baselines_step[2]</t>
  </si>
  <si>
    <t>rllib_step[3]</t>
  </si>
  <si>
    <t>tf_baselines_step[3]</t>
  </si>
  <si>
    <t>rllib_step[4]</t>
  </si>
  <si>
    <t>tf_baselines_step[4]</t>
  </si>
  <si>
    <t>rllib_step[5]</t>
  </si>
  <si>
    <t>tf_baselines_step[5]</t>
  </si>
  <si>
    <t>rllib_step[6]</t>
  </si>
  <si>
    <t>tf_baselines_step[6]</t>
  </si>
  <si>
    <t>rllib_step[7]</t>
  </si>
  <si>
    <t>tf_baselines_step[7]</t>
  </si>
  <si>
    <t>rllib_step[8]</t>
  </si>
  <si>
    <t>tf_baselines_step[8]</t>
  </si>
  <si>
    <t>rllib_step[9]</t>
  </si>
  <si>
    <t>tf_baselines_step[9]</t>
  </si>
  <si>
    <t>rllib_step[10]</t>
  </si>
  <si>
    <t>tf_baselines_step[10]</t>
  </si>
  <si>
    <t>rllib_step[11]</t>
  </si>
  <si>
    <t>tf_baselines_step[11]</t>
  </si>
  <si>
    <t>rllib_step[12]</t>
  </si>
  <si>
    <t>tf_baselines_step[12]</t>
  </si>
  <si>
    <t>rllib_step[13]</t>
  </si>
  <si>
    <t>tf_baselines_step[13]</t>
  </si>
  <si>
    <t>rllib_step[14]</t>
  </si>
  <si>
    <t>tf_baselines_step[14]</t>
  </si>
  <si>
    <t>rllib_step[15]</t>
  </si>
  <si>
    <t>tf_baselines_step[15]</t>
  </si>
  <si>
    <t>rllib_step[16]</t>
  </si>
  <si>
    <t>tf_baselines_step[16]</t>
  </si>
  <si>
    <t>rllib_step[17]</t>
  </si>
  <si>
    <t>tf_baselines_step[17]</t>
  </si>
  <si>
    <t>rllib_step[18]</t>
  </si>
  <si>
    <t>tf_baselines_step[18]</t>
  </si>
  <si>
    <t>rllib_step[19]</t>
  </si>
  <si>
    <t>tf_baselines_step[19]</t>
  </si>
  <si>
    <t>rllib_step[20]</t>
  </si>
  <si>
    <t>tf_baselines_step[20]</t>
  </si>
  <si>
    <t>rllib_step[21]</t>
  </si>
  <si>
    <t>tf_baselines_step[21]</t>
  </si>
  <si>
    <t>rllib_step[22]</t>
  </si>
  <si>
    <t>tf_baselines_step[22]</t>
  </si>
  <si>
    <t>rllib_step[23]</t>
  </si>
  <si>
    <t>tf_baselines_step[23]</t>
  </si>
  <si>
    <t>rllib_step[24]</t>
  </si>
  <si>
    <t>tf_baselines_step[24]</t>
  </si>
  <si>
    <t>rllib_step[25]</t>
  </si>
  <si>
    <t>tf_baselines_step[25]</t>
  </si>
  <si>
    <t>rllib_step[26]</t>
  </si>
  <si>
    <t>tf_baselines_step[26]</t>
  </si>
  <si>
    <t>rllib_step[27]</t>
  </si>
  <si>
    <t>tf_baselines_step[27]</t>
  </si>
  <si>
    <t>rllib_step[28]</t>
  </si>
  <si>
    <t>tf_baselines_step[28]</t>
  </si>
  <si>
    <t>rllib_step[29]</t>
  </si>
  <si>
    <t>tf_baselines_step[29]</t>
  </si>
  <si>
    <t>rllib_step[30]</t>
  </si>
  <si>
    <t>tf_baselines_step[30]</t>
  </si>
  <si>
    <t>rllib_step[31]</t>
  </si>
  <si>
    <t>tf_baselines_step[31]</t>
  </si>
  <si>
    <t>rllib_step[32]</t>
  </si>
  <si>
    <t>tf_baselines_step[32]</t>
  </si>
  <si>
    <t>rllib_step[33]</t>
  </si>
  <si>
    <t>tf_baselines_step[33]</t>
  </si>
  <si>
    <t>rllib_step[34]</t>
  </si>
  <si>
    <t>tf_baselines_step[34]</t>
  </si>
  <si>
    <t>rllib_step[35]</t>
  </si>
  <si>
    <t>tf_baselines_step[35]</t>
  </si>
  <si>
    <t>rllib_step[36]</t>
  </si>
  <si>
    <t>tf_baselines_step[36]</t>
  </si>
  <si>
    <t>rllib_step[37]</t>
  </si>
  <si>
    <t>tf_baselines_step[37]</t>
  </si>
  <si>
    <t>rllib_step[38]</t>
  </si>
  <si>
    <t>tf_baselines_step[38]</t>
  </si>
  <si>
    <t>rllib_step[39]</t>
  </si>
  <si>
    <t>tf_baselines_step[39]</t>
  </si>
  <si>
    <t>rllib_step[40]</t>
  </si>
  <si>
    <t>tf_baselines_step[40]</t>
  </si>
  <si>
    <t>rllib_step[41]</t>
  </si>
  <si>
    <t>tf_baselines_step[41]</t>
  </si>
  <si>
    <t>rllib_step[42]</t>
  </si>
  <si>
    <t>tf_baselines_step[42]</t>
  </si>
  <si>
    <t>rllib_step[43]</t>
  </si>
  <si>
    <t>tf_baselines_step[43]</t>
  </si>
  <si>
    <t>rllib_step[44]</t>
  </si>
  <si>
    <t>tf_baselines_step[44]</t>
  </si>
  <si>
    <t>rllib_step[45]</t>
  </si>
  <si>
    <t>tf_baselines_step[45]</t>
  </si>
  <si>
    <t>rllib_step[46]</t>
  </si>
  <si>
    <t>tf_baselines_step[46]</t>
  </si>
  <si>
    <t>rllib_step[47]</t>
  </si>
  <si>
    <t>tf_baselines_step[47]</t>
  </si>
  <si>
    <t>rllib_step[48]</t>
  </si>
  <si>
    <t>tf_baselines_step[48]</t>
  </si>
  <si>
    <t>rllib_step[49]</t>
  </si>
  <si>
    <t>tf_baselines_step[49]</t>
  </si>
  <si>
    <t>rllib_step[50]</t>
  </si>
  <si>
    <t>tf_baselines_step[50]</t>
  </si>
  <si>
    <t>rllib_step[51]</t>
  </si>
  <si>
    <t>tf_baselines_step[51]</t>
  </si>
  <si>
    <t>rllib_step[52]</t>
  </si>
  <si>
    <t>tf_baselines_step[52]</t>
  </si>
  <si>
    <t>rllib_step[53]</t>
  </si>
  <si>
    <t>tf_baselines_step[53]</t>
  </si>
  <si>
    <t>rllib_step[54]</t>
  </si>
  <si>
    <t>tf_baselines_step[54]</t>
  </si>
  <si>
    <t>rllib_step[55]</t>
  </si>
  <si>
    <t>tf_baselines_step[55]</t>
  </si>
  <si>
    <t>rllib_step[56]</t>
  </si>
  <si>
    <t>tf_baselines_step[56]</t>
  </si>
  <si>
    <t>rllib_step[57]</t>
  </si>
  <si>
    <t>tf_baselines_step[57]</t>
  </si>
  <si>
    <t>rllib_step[58]</t>
  </si>
  <si>
    <t>tf_baselines_step[58]</t>
  </si>
  <si>
    <t>rllib_step[59]</t>
  </si>
  <si>
    <t>tf_baselines_step[59]</t>
  </si>
  <si>
    <t>rllib_step[60]</t>
  </si>
  <si>
    <t>tf_baselines_step[60]</t>
  </si>
  <si>
    <t>rllib_step[61]</t>
  </si>
  <si>
    <t>tf_baselines_step[61]</t>
  </si>
  <si>
    <t>rllib_step[62]</t>
  </si>
  <si>
    <t>tf_baselines_step[62]</t>
  </si>
  <si>
    <t>rllib_step[63]</t>
  </si>
  <si>
    <t>tf_baselines_step[63]</t>
  </si>
  <si>
    <t>rllib_step[64]</t>
  </si>
  <si>
    <t>tf_baselines_step[64]</t>
  </si>
  <si>
    <t>rllib_step[65]</t>
  </si>
  <si>
    <t>tf_baselines_step[65]</t>
  </si>
  <si>
    <t>rllib_step[66]</t>
  </si>
  <si>
    <t>tf_baselines_step[66]</t>
  </si>
  <si>
    <t>rllib_step[67]</t>
  </si>
  <si>
    <t>tf_baselines_step[67]</t>
  </si>
  <si>
    <t>rllib_step[68]</t>
  </si>
  <si>
    <t>tf_baselines_step[68]</t>
  </si>
  <si>
    <t>rllib_step[69]</t>
  </si>
  <si>
    <t>tf_baselines_step[69]</t>
  </si>
  <si>
    <t>rllib_step[70]</t>
  </si>
  <si>
    <t>tf_baselines_step[70]</t>
  </si>
  <si>
    <t>rllib_step[71]</t>
  </si>
  <si>
    <t>tf_baselines_step[71]</t>
  </si>
  <si>
    <t>rllib_step[72]</t>
  </si>
  <si>
    <t>tf_baselines_step[72]</t>
  </si>
  <si>
    <t>rllib_step[73]</t>
  </si>
  <si>
    <t>tf_baselines_step[73]</t>
  </si>
  <si>
    <t>rllib_step[74]</t>
  </si>
  <si>
    <t>tf_baselines_step[74]</t>
  </si>
  <si>
    <t>rllib_step[75]</t>
  </si>
  <si>
    <t>tf_baselines_step[75]</t>
  </si>
  <si>
    <t>rllib_step[76]</t>
  </si>
  <si>
    <t>tf_baselines_step[76]</t>
  </si>
  <si>
    <t>rllib_step[77]</t>
  </si>
  <si>
    <t>tf_baselines_step[77]</t>
  </si>
  <si>
    <t>rllib_step[78]</t>
  </si>
  <si>
    <t>tf_baselines_step[78]</t>
  </si>
  <si>
    <t>rllib_step[79]</t>
  </si>
  <si>
    <t>tf_baselines_step[79]</t>
  </si>
  <si>
    <t>rllib_step[80]</t>
  </si>
  <si>
    <t>tf_baselines_step[80]</t>
  </si>
  <si>
    <t>rllib_step[81]</t>
  </si>
  <si>
    <t>tf_baselines_step[81]</t>
  </si>
  <si>
    <t>rllib_step[82]</t>
  </si>
  <si>
    <t>tf_baselines_step[82]</t>
  </si>
  <si>
    <t>rllib_step[83]</t>
  </si>
  <si>
    <t>tf_baselines_step[83]</t>
  </si>
  <si>
    <t>rllib_step[84]</t>
  </si>
  <si>
    <t>tf_baselines_step[84]</t>
  </si>
  <si>
    <t>rllib_step[85]</t>
  </si>
  <si>
    <t>tf_baselines_step[85]</t>
  </si>
  <si>
    <t>rllib_step[86]</t>
  </si>
  <si>
    <t>tf_baselines_step[86]</t>
  </si>
  <si>
    <t>rllib_step[87]</t>
  </si>
  <si>
    <t>tf_baselines_step[87]</t>
  </si>
  <si>
    <t>rllib_step[88]</t>
  </si>
  <si>
    <t>tf_baselines_step[88]</t>
  </si>
  <si>
    <t>rllib_step[89]</t>
  </si>
  <si>
    <t>tf_baselines_step[89]</t>
  </si>
  <si>
    <t>rllib_step[90]</t>
  </si>
  <si>
    <t>tf_baselines_step[90]</t>
  </si>
  <si>
    <t>rllib_step[91]</t>
  </si>
  <si>
    <t>tf_baselines_step[91]</t>
  </si>
  <si>
    <t>rllib_step[92]</t>
  </si>
  <si>
    <t>tf_baselines_step[92]</t>
  </si>
  <si>
    <t>rllib_step[93]</t>
  </si>
  <si>
    <t>tf_baselines_step[93]</t>
  </si>
  <si>
    <t>rllib_step[94]</t>
  </si>
  <si>
    <t>tf_baselines_step[94]</t>
  </si>
  <si>
    <t>rllib_step[95]</t>
  </si>
  <si>
    <t>tf_baselines_step[95]</t>
  </si>
  <si>
    <t>rllib_step[96]</t>
  </si>
  <si>
    <t>tf_baselines_step[96]</t>
  </si>
  <si>
    <t>rllib_step[97]</t>
  </si>
  <si>
    <t>tf_baselines_step[97]</t>
  </si>
  <si>
    <t>rllib_step[98]</t>
  </si>
  <si>
    <t>tf_baselines_step[98]</t>
  </si>
  <si>
    <t>rllib_step[99]</t>
  </si>
  <si>
    <t>tf_baselines_step[99]</t>
  </si>
  <si>
    <t>rllib_step[100]</t>
  </si>
  <si>
    <t>tf_baselines_step[100]</t>
  </si>
  <si>
    <t>rllib_step[101]</t>
  </si>
  <si>
    <t>tf_baselines_step[101]</t>
  </si>
  <si>
    <t>rllib_step[102]</t>
  </si>
  <si>
    <t>tf_baselines_step[102]</t>
  </si>
  <si>
    <t>rllib_step[103]</t>
  </si>
  <si>
    <t>tf_baselines_step[103]</t>
  </si>
  <si>
    <t>rllib_step[104]</t>
  </si>
  <si>
    <t>tf_baselines_step[104]</t>
  </si>
  <si>
    <t>rllib_step[105]</t>
  </si>
  <si>
    <t>tf_baselines_step[105]</t>
  </si>
  <si>
    <t>rllib_step[106]</t>
  </si>
  <si>
    <t>tf_baselines_step[106]</t>
  </si>
  <si>
    <t>rllib_step[107]</t>
  </si>
  <si>
    <t>tf_baselines_step[107]</t>
  </si>
  <si>
    <t>rllib_step[108]</t>
  </si>
  <si>
    <t>tf_baselines_step[108]</t>
  </si>
  <si>
    <t>rllib_step[109]</t>
  </si>
  <si>
    <t>tf_baselines_step[109]</t>
  </si>
  <si>
    <t>rllib_step[110]</t>
  </si>
  <si>
    <t>tf_baselines_step[110]</t>
  </si>
  <si>
    <t>rllib_step[111]</t>
  </si>
  <si>
    <t>tf_baselines_step[111]</t>
  </si>
  <si>
    <t>rllib_step[112]</t>
  </si>
  <si>
    <t>tf_baselines_step[112]</t>
  </si>
  <si>
    <t>rllib_step[113]</t>
  </si>
  <si>
    <t>tf_baselines_step[113]</t>
  </si>
  <si>
    <t>rllib_step[114]</t>
  </si>
  <si>
    <t>tf_baselines_step[114]</t>
  </si>
  <si>
    <t>rllib_step[115]</t>
  </si>
  <si>
    <t>tf_baselines_step[115]</t>
  </si>
  <si>
    <t>rllib_step[116]</t>
  </si>
  <si>
    <t>tf_baselines_step[116]</t>
  </si>
  <si>
    <t>rllib_step[117]</t>
  </si>
  <si>
    <t>tf_baselines_step[117]</t>
  </si>
  <si>
    <t>rllib_step[118]</t>
  </si>
  <si>
    <t>tf_baselines_step[118]</t>
  </si>
  <si>
    <t>rllib_step[119]</t>
  </si>
  <si>
    <t>tf_baselines_step[119]</t>
  </si>
  <si>
    <t>rllib_step[120]</t>
  </si>
  <si>
    <t>tf_baselines_step[120]</t>
  </si>
  <si>
    <t>rllib_step[121]</t>
  </si>
  <si>
    <t>tf_baselines_step[121]</t>
  </si>
  <si>
    <t>rllib_step[122]</t>
  </si>
  <si>
    <t>tf_baselines_step[122]</t>
  </si>
  <si>
    <t>rllib_step[123]</t>
  </si>
  <si>
    <t>tf_baselines_step[123]</t>
  </si>
  <si>
    <t>rllib_step[124]</t>
  </si>
  <si>
    <t>tf_baselines_step[124]</t>
  </si>
  <si>
    <t>rllib_step[125]</t>
  </si>
  <si>
    <t>tf_baselines_step[125]</t>
  </si>
  <si>
    <t>rllib_step[126]</t>
  </si>
  <si>
    <t>tf_baselines_step[126]</t>
  </si>
  <si>
    <t>rllib_step[127]</t>
  </si>
  <si>
    <t>tf_baselines_step[127]</t>
  </si>
  <si>
    <t>rllib_step[128]</t>
  </si>
  <si>
    <t>tf_baselines_step[128]</t>
  </si>
  <si>
    <t>rllib_step[129]</t>
  </si>
  <si>
    <t>tf_baselines_step[129]</t>
  </si>
  <si>
    <t>rllib_step[130]</t>
  </si>
  <si>
    <t>tf_baselines_step[130]</t>
  </si>
  <si>
    <t>rllib_step[131]</t>
  </si>
  <si>
    <t>tf_baselines_step[131]</t>
  </si>
  <si>
    <t>rllib_step[132]</t>
  </si>
  <si>
    <t>tf_baselines_step[132]</t>
  </si>
  <si>
    <t>rllib_step[133]</t>
  </si>
  <si>
    <t>tf_baselines_step[133]</t>
  </si>
  <si>
    <t>rllib_step[134]</t>
  </si>
  <si>
    <t>tf_baselines_step[134]</t>
  </si>
  <si>
    <t>rllib_step[135]</t>
  </si>
  <si>
    <t>tf_baselines_step[135]</t>
  </si>
  <si>
    <t>rllib_step[136]</t>
  </si>
  <si>
    <t>tf_baselines_step[136]</t>
  </si>
  <si>
    <t>rllib_step[137]</t>
  </si>
  <si>
    <t>tf_baselines_step[137]</t>
  </si>
  <si>
    <t>rllib_step[138]</t>
  </si>
  <si>
    <t>tf_baselines_step[138]</t>
  </si>
  <si>
    <t>rllib_step[139]</t>
  </si>
  <si>
    <t>tf_baselines_step[139]</t>
  </si>
  <si>
    <t>rllib_step[140]</t>
  </si>
  <si>
    <t>tf_baselines_step[140]</t>
  </si>
  <si>
    <t>rllib_step[141]</t>
  </si>
  <si>
    <t>tf_baselines_step[141]</t>
  </si>
  <si>
    <t>rllib_step[142]</t>
  </si>
  <si>
    <t>tf_baselines_step[142]</t>
  </si>
  <si>
    <t>rllib_step[143]</t>
  </si>
  <si>
    <t>tf_baselines_step[143]</t>
  </si>
  <si>
    <t>rllib_step[144]</t>
  </si>
  <si>
    <t>tf_baselines_step[144]</t>
  </si>
  <si>
    <t>rllib_step[145]</t>
  </si>
  <si>
    <t>tf_baselines_step[145]</t>
  </si>
  <si>
    <t>rllib_step[146]</t>
  </si>
  <si>
    <t>tf_baselines_step[146]</t>
  </si>
  <si>
    <t>rllib_step[147]</t>
  </si>
  <si>
    <t>tf_baselines_step[147]</t>
  </si>
  <si>
    <t>rllib_step[148]</t>
  </si>
  <si>
    <t>tf_baselines_step[148]</t>
  </si>
  <si>
    <t>rllib_step[149]</t>
  </si>
  <si>
    <t>tf_baselines_step[149]</t>
  </si>
  <si>
    <t>rllib_step[150]</t>
  </si>
  <si>
    <t>tf_baselines_step[150]</t>
  </si>
  <si>
    <t>rllib_step[151]</t>
  </si>
  <si>
    <t>tf_baselines_step[151]</t>
  </si>
  <si>
    <t>rllib_step[152]</t>
  </si>
  <si>
    <t>tf_baselines_step[152]</t>
  </si>
  <si>
    <t>rllib_step[153]</t>
  </si>
  <si>
    <t>tf_baselines_step[153]</t>
  </si>
  <si>
    <t>rllib_step[154]</t>
  </si>
  <si>
    <t>tf_baselines_step[154]</t>
  </si>
  <si>
    <t>rllib_step[155]</t>
  </si>
  <si>
    <t>tf_baselines_step[155]</t>
  </si>
  <si>
    <t>rllib_step[156]</t>
  </si>
  <si>
    <t>tf_baselines_step[156]</t>
  </si>
  <si>
    <t>rllib_step[157]</t>
  </si>
  <si>
    <t>tf_baselines_step[157]</t>
  </si>
  <si>
    <t>rllib_step[158]</t>
  </si>
  <si>
    <t>tf_baselines_step[158]</t>
  </si>
  <si>
    <t>rllib_step[159]</t>
  </si>
  <si>
    <t>tf_baselines_step[159]</t>
  </si>
  <si>
    <t>rllib_step[160]</t>
  </si>
  <si>
    <t>tf_baselines_step[160]</t>
  </si>
  <si>
    <t>rllib_step[161]</t>
  </si>
  <si>
    <t>tf_baselines_step[161]</t>
  </si>
  <si>
    <t>rllib_step[162]</t>
  </si>
  <si>
    <t>tf_baselines_step[162]</t>
  </si>
  <si>
    <t>rllib_step[163]</t>
  </si>
  <si>
    <t>tf_baselines_step[163]</t>
  </si>
  <si>
    <t>rllib_step[164]</t>
  </si>
  <si>
    <t>tf_baselines_step[164]</t>
  </si>
  <si>
    <t>rllib_step[165]</t>
  </si>
  <si>
    <t>tf_baselines_step[165]</t>
  </si>
  <si>
    <t>rllib_step[166]</t>
  </si>
  <si>
    <t>tf_baselines_step[166]</t>
  </si>
  <si>
    <t>rllib_step[167]</t>
  </si>
  <si>
    <t>tf_baselines_step[167]</t>
  </si>
  <si>
    <t>rllib_step[168]</t>
  </si>
  <si>
    <t>tf_baselines_step[168]</t>
  </si>
  <si>
    <t>rllib_step[169]</t>
  </si>
  <si>
    <t>tf_baselines_step[169]</t>
  </si>
  <si>
    <t>rllib_step[170]</t>
  </si>
  <si>
    <t>tf_baselines_step[170]</t>
  </si>
  <si>
    <t>rllib_step[171]</t>
  </si>
  <si>
    <t>tf_baselines_step[171]</t>
  </si>
  <si>
    <t>rllib_step[172]</t>
  </si>
  <si>
    <t>tf_baselines_step[172]</t>
  </si>
  <si>
    <t>rllib_step[173]</t>
  </si>
  <si>
    <t>tf_baselines_step[173]</t>
  </si>
  <si>
    <t>rllib_step[174]</t>
  </si>
  <si>
    <t>tf_baselines_step[174]</t>
  </si>
  <si>
    <t>rllib_step[175]</t>
  </si>
  <si>
    <t>tf_baselines_step[175]</t>
  </si>
  <si>
    <t>rllib_step[176]</t>
  </si>
  <si>
    <t>tf_baselines_step[176]</t>
  </si>
  <si>
    <t>rllib_step[177]</t>
  </si>
  <si>
    <t>tf_baselines_step[177]</t>
  </si>
  <si>
    <t>rllib_step[178]</t>
  </si>
  <si>
    <t>tf_baselines_step[178]</t>
  </si>
  <si>
    <t>rllib_step[179]</t>
  </si>
  <si>
    <t>tf_baselines_step[179]</t>
  </si>
  <si>
    <t>rllib_step[180]</t>
  </si>
  <si>
    <t>tf_baselines_step[180]</t>
  </si>
  <si>
    <t>rllib_step[181]</t>
  </si>
  <si>
    <t>tf_baselines_step[181]</t>
  </si>
  <si>
    <t>rllib_step[182]</t>
  </si>
  <si>
    <t>tf_baselines_step[182]</t>
  </si>
  <si>
    <t>rllib_step[183]</t>
  </si>
  <si>
    <t>tf_baselines_step[183]</t>
  </si>
  <si>
    <t>rllib_step[184]</t>
  </si>
  <si>
    <t>tf_baselines_step[184]</t>
  </si>
  <si>
    <t>rllib_step[185]</t>
  </si>
  <si>
    <t>tf_baselines_step[185]</t>
  </si>
  <si>
    <t>rllib_step[186]</t>
  </si>
  <si>
    <t>tf_baselines_step[186]</t>
  </si>
  <si>
    <t>rllib_step[187]</t>
  </si>
  <si>
    <t>tf_baselines_step[187]</t>
  </si>
  <si>
    <t>rllib_step[188]</t>
  </si>
  <si>
    <t>tf_baselines_step[188]</t>
  </si>
  <si>
    <t>rllib_step[189]</t>
  </si>
  <si>
    <t>tf_baselines_step[189]</t>
  </si>
  <si>
    <t>rllib_step[190]</t>
  </si>
  <si>
    <t>tf_baselines_step[190]</t>
  </si>
  <si>
    <t>rllib_step[191]</t>
  </si>
  <si>
    <t>tf_baselines_step[191]</t>
  </si>
  <si>
    <t>rllib_step[192]</t>
  </si>
  <si>
    <t>tf_baselines_step[192]</t>
  </si>
  <si>
    <t>rllib_step[193]</t>
  </si>
  <si>
    <t>tf_baselines_step[193]</t>
  </si>
  <si>
    <t>rllib_step[194]</t>
  </si>
  <si>
    <t>tf_baselines_step[194]</t>
  </si>
  <si>
    <t>rllib_step[195]</t>
  </si>
  <si>
    <t>tf_baselines_step[195]</t>
  </si>
  <si>
    <t>rllib_step[196]</t>
  </si>
  <si>
    <t>tf_baselines_step[196]</t>
  </si>
  <si>
    <t>rllib_step[197]</t>
  </si>
  <si>
    <t>tf_baselines_step[197]</t>
  </si>
  <si>
    <t>rllib_step[198]</t>
  </si>
  <si>
    <t>tf_baselines_step[198]</t>
  </si>
  <si>
    <t>rllib_step[199]</t>
  </si>
  <si>
    <t>tf_baselines_step[199]</t>
  </si>
  <si>
    <t>TF-Baselines-0</t>
  </si>
  <si>
    <t>RLLib-rollout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</si>
</sst>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4"/>
  <sheetViews>
    <sheetView zoomScale="90" zoomScaleNormal="90" workbookViewId="0">
      <selection activeCell="U16" sqref="U16"/>
    </sheetView>
  </sheetViews>
  <sheetFormatPr defaultRowHeight="14.5" x14ac:dyDescent="0.35"/>
  <cols>
    <col min="1" max="1" width="15.90625" customWidth="1"/>
    <col min="8" max="15" width="0" hidden="1" customWidth="1"/>
  </cols>
  <sheetData>
    <row r="1" spans="1:21" x14ac:dyDescent="0.35">
      <c r="A1" t="s">
        <v>1</v>
      </c>
    </row>
    <row r="2" spans="1:21" x14ac:dyDescent="0.35">
      <c r="A2" t="s">
        <v>0</v>
      </c>
    </row>
    <row r="4" spans="1:21" x14ac:dyDescent="0.35">
      <c r="P4" t="s">
        <v>917</v>
      </c>
      <c r="Q4" t="s">
        <v>918</v>
      </c>
      <c r="R4" t="s">
        <v>919</v>
      </c>
      <c r="S4" t="s">
        <v>920</v>
      </c>
    </row>
    <row r="5" spans="1:21" x14ac:dyDescent="0.35">
      <c r="A5" t="s">
        <v>2</v>
      </c>
      <c r="B5" t="s">
        <v>3</v>
      </c>
      <c r="C5">
        <v>8.9536300000000006E-3</v>
      </c>
      <c r="D5">
        <v>-2.8336099999999999E-2</v>
      </c>
      <c r="E5">
        <v>2.943314E-2</v>
      </c>
      <c r="F5" t="s">
        <v>4</v>
      </c>
      <c r="G5" t="s">
        <v>5</v>
      </c>
      <c r="H5" t="s">
        <v>6</v>
      </c>
      <c r="I5">
        <v>8.3869099999999992E-3</v>
      </c>
      <c r="J5">
        <v>-0.22386751999999999</v>
      </c>
      <c r="K5">
        <v>2.9797520000000001E-2</v>
      </c>
      <c r="L5" t="s">
        <v>7</v>
      </c>
      <c r="M5" t="s">
        <v>8</v>
      </c>
      <c r="N5" t="s">
        <v>9</v>
      </c>
      <c r="P5">
        <v>0</v>
      </c>
      <c r="Q5" t="str">
        <f>RIGHT(G5,1)</f>
        <v>0</v>
      </c>
      <c r="R5" t="str">
        <f>RIGHT(G6,1)</f>
        <v>1</v>
      </c>
      <c r="S5" t="str">
        <f>IF(NOT(ISBLANK(Q5)),IF(Q5=R5,"YES","NO"),"")</f>
        <v>NO</v>
      </c>
      <c r="T5">
        <f>COUNTIF(S5:S404,"YES")</f>
        <v>99</v>
      </c>
      <c r="U5" t="s">
        <v>921</v>
      </c>
    </row>
    <row r="6" spans="1:21" x14ac:dyDescent="0.35">
      <c r="A6" t="s">
        <v>10</v>
      </c>
      <c r="B6" t="s">
        <v>3</v>
      </c>
      <c r="C6">
        <v>8.9536300000000006E-3</v>
      </c>
      <c r="D6">
        <v>-2.8336099999999999E-2</v>
      </c>
      <c r="E6">
        <v>2.943314E-2</v>
      </c>
      <c r="F6" t="s">
        <v>4</v>
      </c>
      <c r="G6" t="s">
        <v>11</v>
      </c>
      <c r="S6" t="str">
        <f>IF(NOT(ISBLANK(Q6)),IF(Q6=R6,"YES","NO"),"")</f>
        <v/>
      </c>
      <c r="T6">
        <f>COUNTIF(S5:S404,"NO")</f>
        <v>101</v>
      </c>
      <c r="U6" t="s">
        <v>922</v>
      </c>
    </row>
    <row r="7" spans="1:21" x14ac:dyDescent="0.35">
      <c r="A7" t="s">
        <v>12</v>
      </c>
      <c r="B7" t="s">
        <v>3</v>
      </c>
      <c r="C7">
        <v>8.3869099999999992E-3</v>
      </c>
      <c r="D7">
        <v>-0.22386751999999999</v>
      </c>
      <c r="E7">
        <v>2.9797520000000001E-2</v>
      </c>
      <c r="F7" t="s">
        <v>7</v>
      </c>
      <c r="G7" t="s">
        <v>11</v>
      </c>
      <c r="H7" t="s">
        <v>6</v>
      </c>
      <c r="I7">
        <v>3.9095600000000003E-3</v>
      </c>
      <c r="J7">
        <v>-2.9182320000000001E-2</v>
      </c>
      <c r="K7">
        <v>3.6198340000000002E-2</v>
      </c>
      <c r="L7" t="s">
        <v>13</v>
      </c>
      <c r="M7" t="s">
        <v>8</v>
      </c>
      <c r="N7" t="s">
        <v>9</v>
      </c>
      <c r="P7">
        <f>P5+1</f>
        <v>1</v>
      </c>
      <c r="Q7" t="str">
        <f>RIGHT(G7,1)</f>
        <v>1</v>
      </c>
      <c r="R7" t="str">
        <f>RIGHT(G8,1)</f>
        <v>1</v>
      </c>
      <c r="S7" t="str">
        <f t="shared" ref="S7:S70" si="0">IF(NOT(ISBLANK(Q7)),IF(Q7=R7,"YES","NO"),"")</f>
        <v>YES</v>
      </c>
    </row>
    <row r="8" spans="1:21" x14ac:dyDescent="0.35">
      <c r="A8" t="s">
        <v>14</v>
      </c>
      <c r="B8" t="s">
        <v>3</v>
      </c>
      <c r="C8">
        <v>8.3869099999999992E-3</v>
      </c>
      <c r="D8">
        <v>-0.22386751999999999</v>
      </c>
      <c r="E8">
        <v>2.9797520000000001E-2</v>
      </c>
      <c r="F8" t="s">
        <v>7</v>
      </c>
      <c r="G8" t="s">
        <v>11</v>
      </c>
      <c r="S8" t="str">
        <f t="shared" si="0"/>
        <v/>
      </c>
    </row>
    <row r="9" spans="1:21" x14ac:dyDescent="0.35">
      <c r="A9" t="s">
        <v>15</v>
      </c>
      <c r="B9" t="s">
        <v>3</v>
      </c>
      <c r="C9">
        <v>3.9095600000000003E-3</v>
      </c>
      <c r="D9">
        <v>-2.9182320000000001E-2</v>
      </c>
      <c r="E9">
        <v>3.6198340000000002E-2</v>
      </c>
      <c r="F9" t="s">
        <v>13</v>
      </c>
      <c r="G9" t="s">
        <v>11</v>
      </c>
      <c r="H9" t="s">
        <v>6</v>
      </c>
      <c r="I9">
        <v>3.3259100000000001E-3</v>
      </c>
      <c r="J9">
        <v>0.16540235</v>
      </c>
      <c r="K9">
        <v>3.6936379999999998E-2</v>
      </c>
      <c r="L9" t="s">
        <v>16</v>
      </c>
      <c r="M9" t="s">
        <v>8</v>
      </c>
      <c r="N9" t="s">
        <v>9</v>
      </c>
      <c r="P9">
        <f>P7+1</f>
        <v>2</v>
      </c>
      <c r="Q9" t="str">
        <f>RIGHT(G9,1)</f>
        <v>1</v>
      </c>
      <c r="R9" t="str">
        <f>RIGHT(G10,1)</f>
        <v>1</v>
      </c>
      <c r="S9" t="str">
        <f t="shared" si="0"/>
        <v>YES</v>
      </c>
    </row>
    <row r="10" spans="1:21" x14ac:dyDescent="0.35">
      <c r="A10" t="s">
        <v>17</v>
      </c>
      <c r="B10" t="s">
        <v>3</v>
      </c>
      <c r="C10">
        <v>3.9095600000000003E-3</v>
      </c>
      <c r="D10">
        <v>-2.9182320000000001E-2</v>
      </c>
      <c r="E10">
        <v>3.6198340000000002E-2</v>
      </c>
      <c r="F10" t="s">
        <v>13</v>
      </c>
      <c r="G10" t="s">
        <v>11</v>
      </c>
      <c r="S10" t="str">
        <f t="shared" si="0"/>
        <v/>
      </c>
    </row>
    <row r="11" spans="1:21" x14ac:dyDescent="0.35">
      <c r="A11" t="s">
        <v>18</v>
      </c>
      <c r="B11" t="s">
        <v>3</v>
      </c>
      <c r="C11">
        <v>3.3259100000000001E-3</v>
      </c>
      <c r="D11">
        <v>0.16540235</v>
      </c>
      <c r="E11">
        <v>3.6936379999999998E-2</v>
      </c>
      <c r="F11" t="s">
        <v>16</v>
      </c>
      <c r="G11" t="s">
        <v>11</v>
      </c>
      <c r="H11" t="s">
        <v>6</v>
      </c>
      <c r="I11">
        <v>6.6339600000000004E-3</v>
      </c>
      <c r="J11">
        <v>0.35997779000000002</v>
      </c>
      <c r="K11">
        <v>3.205351E-2</v>
      </c>
      <c r="L11" t="s">
        <v>19</v>
      </c>
      <c r="M11" t="s">
        <v>8</v>
      </c>
      <c r="N11" t="s">
        <v>9</v>
      </c>
      <c r="P11">
        <f>P9+1</f>
        <v>3</v>
      </c>
      <c r="Q11" t="str">
        <f>RIGHT(G11,1)</f>
        <v>1</v>
      </c>
      <c r="R11" t="str">
        <f>RIGHT(G12,1)</f>
        <v>1</v>
      </c>
      <c r="S11" t="str">
        <f t="shared" si="0"/>
        <v>YES</v>
      </c>
    </row>
    <row r="12" spans="1:21" x14ac:dyDescent="0.35">
      <c r="A12" t="s">
        <v>20</v>
      </c>
      <c r="B12" t="s">
        <v>3</v>
      </c>
      <c r="C12">
        <v>3.3259100000000001E-3</v>
      </c>
      <c r="D12">
        <v>0.16540235</v>
      </c>
      <c r="E12">
        <v>3.6936379999999998E-2</v>
      </c>
      <c r="F12" t="s">
        <v>16</v>
      </c>
      <c r="G12" t="s">
        <v>11</v>
      </c>
      <c r="S12" t="str">
        <f t="shared" si="0"/>
        <v/>
      </c>
    </row>
    <row r="13" spans="1:21" x14ac:dyDescent="0.35">
      <c r="A13" t="s">
        <v>21</v>
      </c>
      <c r="B13" t="s">
        <v>3</v>
      </c>
      <c r="C13">
        <v>6.6339600000000004E-3</v>
      </c>
      <c r="D13">
        <v>0.35997779000000002</v>
      </c>
      <c r="E13">
        <v>3.205351E-2</v>
      </c>
      <c r="F13" t="s">
        <v>19</v>
      </c>
      <c r="G13" t="s">
        <v>11</v>
      </c>
      <c r="H13" t="s">
        <v>6</v>
      </c>
      <c r="I13">
        <v>1.383351E-2</v>
      </c>
      <c r="J13">
        <v>0.55463435000000005</v>
      </c>
      <c r="K13">
        <v>2.1554489999999999E-2</v>
      </c>
      <c r="L13" t="s">
        <v>22</v>
      </c>
      <c r="M13" t="s">
        <v>8</v>
      </c>
      <c r="N13" t="s">
        <v>9</v>
      </c>
      <c r="P13">
        <f>P11+1</f>
        <v>4</v>
      </c>
      <c r="Q13" t="str">
        <f>RIGHT(G13,1)</f>
        <v>1</v>
      </c>
      <c r="R13" t="str">
        <f>RIGHT(G14,1)</f>
        <v>0</v>
      </c>
      <c r="S13" t="str">
        <f t="shared" si="0"/>
        <v>NO</v>
      </c>
    </row>
    <row r="14" spans="1:21" x14ac:dyDescent="0.35">
      <c r="A14" t="s">
        <v>23</v>
      </c>
      <c r="B14" t="s">
        <v>3</v>
      </c>
      <c r="C14">
        <v>6.6339600000000004E-3</v>
      </c>
      <c r="D14">
        <v>0.35997779000000002</v>
      </c>
      <c r="E14">
        <v>3.205351E-2</v>
      </c>
      <c r="F14" t="s">
        <v>19</v>
      </c>
      <c r="G14" t="s">
        <v>5</v>
      </c>
      <c r="S14" t="str">
        <f t="shared" si="0"/>
        <v/>
      </c>
    </row>
    <row r="15" spans="1:21" x14ac:dyDescent="0.35">
      <c r="A15" t="s">
        <v>24</v>
      </c>
      <c r="B15" t="s">
        <v>3</v>
      </c>
      <c r="C15">
        <v>1.383351E-2</v>
      </c>
      <c r="D15">
        <v>0.55463435000000005</v>
      </c>
      <c r="E15">
        <v>2.1554489999999999E-2</v>
      </c>
      <c r="F15" t="s">
        <v>22</v>
      </c>
      <c r="G15" t="s">
        <v>5</v>
      </c>
      <c r="H15" t="s">
        <v>6</v>
      </c>
      <c r="I15">
        <v>2.4926199999999999E-2</v>
      </c>
      <c r="J15">
        <v>0.35922372000000002</v>
      </c>
      <c r="K15">
        <v>5.40721E-3</v>
      </c>
      <c r="L15" t="s">
        <v>25</v>
      </c>
      <c r="M15" t="s">
        <v>8</v>
      </c>
      <c r="N15" t="s">
        <v>9</v>
      </c>
      <c r="P15">
        <f t="shared" ref="P15" si="1">P13+1</f>
        <v>5</v>
      </c>
      <c r="Q15" t="str">
        <f t="shared" ref="Q15" si="2">RIGHT(G15,1)</f>
        <v>0</v>
      </c>
      <c r="R15" t="str">
        <f t="shared" ref="R15" si="3">RIGHT(G16,1)</f>
        <v>0</v>
      </c>
      <c r="S15" t="str">
        <f t="shared" si="0"/>
        <v>YES</v>
      </c>
    </row>
    <row r="16" spans="1:21" x14ac:dyDescent="0.35">
      <c r="A16" t="s">
        <v>26</v>
      </c>
      <c r="B16" t="s">
        <v>3</v>
      </c>
      <c r="C16">
        <v>1.383351E-2</v>
      </c>
      <c r="D16">
        <v>0.55463435000000005</v>
      </c>
      <c r="E16">
        <v>2.1554489999999999E-2</v>
      </c>
      <c r="F16" t="s">
        <v>22</v>
      </c>
      <c r="G16" t="s">
        <v>5</v>
      </c>
      <c r="S16" t="str">
        <f t="shared" si="0"/>
        <v/>
      </c>
    </row>
    <row r="17" spans="1:19" x14ac:dyDescent="0.35">
      <c r="A17" t="s">
        <v>27</v>
      </c>
      <c r="B17" t="s">
        <v>3</v>
      </c>
      <c r="C17">
        <v>2.4926199999999999E-2</v>
      </c>
      <c r="D17">
        <v>0.35922372000000002</v>
      </c>
      <c r="E17">
        <v>5.40721E-3</v>
      </c>
      <c r="F17" t="s">
        <v>25</v>
      </c>
      <c r="G17" t="s">
        <v>5</v>
      </c>
      <c r="H17" t="s">
        <v>6</v>
      </c>
      <c r="I17">
        <v>3.2110670000000001E-2</v>
      </c>
      <c r="J17">
        <v>0.16402600000000001</v>
      </c>
      <c r="K17">
        <v>-4.7523699999999997E-3</v>
      </c>
      <c r="L17" t="s">
        <v>28</v>
      </c>
      <c r="M17" t="s">
        <v>8</v>
      </c>
      <c r="N17" t="s">
        <v>9</v>
      </c>
      <c r="P17">
        <f t="shared" ref="P17" si="4">P15+1</f>
        <v>6</v>
      </c>
      <c r="Q17" t="str">
        <f t="shared" ref="Q17" si="5">RIGHT(G17,1)</f>
        <v>0</v>
      </c>
      <c r="R17" t="str">
        <f t="shared" ref="R17" si="6">RIGHT(G18,1)</f>
        <v>0</v>
      </c>
      <c r="S17" t="str">
        <f t="shared" si="0"/>
        <v>YES</v>
      </c>
    </row>
    <row r="18" spans="1:19" x14ac:dyDescent="0.35">
      <c r="A18" t="s">
        <v>29</v>
      </c>
      <c r="B18" t="s">
        <v>3</v>
      </c>
      <c r="C18">
        <v>2.4926199999999999E-2</v>
      </c>
      <c r="D18">
        <v>0.35922372000000002</v>
      </c>
      <c r="E18">
        <v>5.40721E-3</v>
      </c>
      <c r="F18" t="s">
        <v>25</v>
      </c>
      <c r="G18" t="s">
        <v>5</v>
      </c>
      <c r="S18" t="str">
        <f t="shared" si="0"/>
        <v/>
      </c>
    </row>
    <row r="19" spans="1:19" x14ac:dyDescent="0.35">
      <c r="A19" t="s">
        <v>30</v>
      </c>
      <c r="B19" t="s">
        <v>3</v>
      </c>
      <c r="C19">
        <v>3.2110670000000001E-2</v>
      </c>
      <c r="D19">
        <v>0.16402600000000001</v>
      </c>
      <c r="E19">
        <v>-4.7523699999999997E-3</v>
      </c>
      <c r="F19" t="s">
        <v>28</v>
      </c>
      <c r="G19" t="s">
        <v>11</v>
      </c>
      <c r="H19" t="s">
        <v>6</v>
      </c>
      <c r="I19">
        <v>3.5391190000000003E-2</v>
      </c>
      <c r="J19">
        <v>0.35921556999999998</v>
      </c>
      <c r="K19">
        <v>-9.0243200000000006E-3</v>
      </c>
      <c r="L19" t="s">
        <v>31</v>
      </c>
      <c r="M19" t="s">
        <v>8</v>
      </c>
      <c r="N19" t="s">
        <v>9</v>
      </c>
      <c r="P19">
        <f t="shared" ref="P19" si="7">P17+1</f>
        <v>7</v>
      </c>
      <c r="Q19" t="str">
        <f t="shared" ref="Q19" si="8">RIGHT(G19,1)</f>
        <v>1</v>
      </c>
      <c r="R19" t="str">
        <f t="shared" ref="R19" si="9">RIGHT(G20,1)</f>
        <v>1</v>
      </c>
      <c r="S19" t="str">
        <f t="shared" si="0"/>
        <v>YES</v>
      </c>
    </row>
    <row r="20" spans="1:19" x14ac:dyDescent="0.35">
      <c r="A20" t="s">
        <v>32</v>
      </c>
      <c r="B20" t="s">
        <v>3</v>
      </c>
      <c r="C20">
        <v>3.2110670000000001E-2</v>
      </c>
      <c r="D20">
        <v>0.16402600000000001</v>
      </c>
      <c r="E20">
        <v>-4.7523699999999997E-3</v>
      </c>
      <c r="F20" t="s">
        <v>28</v>
      </c>
      <c r="G20" t="s">
        <v>11</v>
      </c>
      <c r="S20" t="str">
        <f t="shared" si="0"/>
        <v/>
      </c>
    </row>
    <row r="21" spans="1:19" x14ac:dyDescent="0.35">
      <c r="A21" t="s">
        <v>33</v>
      </c>
      <c r="B21" t="s">
        <v>3</v>
      </c>
      <c r="C21">
        <v>3.5391190000000003E-2</v>
      </c>
      <c r="D21">
        <v>0.35921556999999998</v>
      </c>
      <c r="E21">
        <v>-9.0243200000000006E-3</v>
      </c>
      <c r="F21" t="s">
        <v>31</v>
      </c>
      <c r="G21" t="s">
        <v>5</v>
      </c>
      <c r="H21" t="s">
        <v>6</v>
      </c>
      <c r="I21">
        <v>4.2575509999999997E-2</v>
      </c>
      <c r="J21">
        <v>0.16422192999999999</v>
      </c>
      <c r="K21">
        <v>-1.9179829999999998E-2</v>
      </c>
      <c r="L21" t="s">
        <v>34</v>
      </c>
      <c r="M21" t="s">
        <v>8</v>
      </c>
      <c r="N21" t="s">
        <v>9</v>
      </c>
      <c r="P21">
        <f t="shared" ref="P21" si="10">P19+1</f>
        <v>8</v>
      </c>
      <c r="Q21" t="str">
        <f t="shared" ref="Q21" si="11">RIGHT(G21,1)</f>
        <v>0</v>
      </c>
      <c r="R21" t="str">
        <f t="shared" ref="R21" si="12">RIGHT(G22,1)</f>
        <v>1</v>
      </c>
      <c r="S21" t="str">
        <f t="shared" si="0"/>
        <v>NO</v>
      </c>
    </row>
    <row r="22" spans="1:19" x14ac:dyDescent="0.35">
      <c r="A22" t="s">
        <v>35</v>
      </c>
      <c r="B22" t="s">
        <v>3</v>
      </c>
      <c r="C22">
        <v>3.5391190000000003E-2</v>
      </c>
      <c r="D22">
        <v>0.35921556999999998</v>
      </c>
      <c r="E22">
        <v>-9.0243200000000006E-3</v>
      </c>
      <c r="F22" t="s">
        <v>31</v>
      </c>
      <c r="G22" t="s">
        <v>11</v>
      </c>
      <c r="S22" t="str">
        <f t="shared" si="0"/>
        <v/>
      </c>
    </row>
    <row r="23" spans="1:19" x14ac:dyDescent="0.35">
      <c r="A23" t="s">
        <v>36</v>
      </c>
      <c r="B23" t="s">
        <v>3</v>
      </c>
      <c r="C23">
        <v>4.2575509999999997E-2</v>
      </c>
      <c r="D23">
        <v>0.16422192999999999</v>
      </c>
      <c r="E23">
        <v>-1.9179829999999998E-2</v>
      </c>
      <c r="F23" t="s">
        <v>34</v>
      </c>
      <c r="G23" t="s">
        <v>11</v>
      </c>
      <c r="H23" t="s">
        <v>6</v>
      </c>
      <c r="I23">
        <v>4.5859940000000002E-2</v>
      </c>
      <c r="J23">
        <v>0.35961272999999999</v>
      </c>
      <c r="K23">
        <v>-2.353883E-2</v>
      </c>
      <c r="L23" t="s">
        <v>37</v>
      </c>
      <c r="M23" t="s">
        <v>8</v>
      </c>
      <c r="N23" t="s">
        <v>9</v>
      </c>
      <c r="P23">
        <f t="shared" ref="P23" si="13">P21+1</f>
        <v>9</v>
      </c>
      <c r="Q23" t="str">
        <f t="shared" ref="Q23" si="14">RIGHT(G23,1)</f>
        <v>1</v>
      </c>
      <c r="R23" t="str">
        <f t="shared" ref="R23" si="15">RIGHT(G24,1)</f>
        <v>0</v>
      </c>
      <c r="S23" t="str">
        <f t="shared" si="0"/>
        <v>NO</v>
      </c>
    </row>
    <row r="24" spans="1:19" x14ac:dyDescent="0.35">
      <c r="A24" t="s">
        <v>38</v>
      </c>
      <c r="B24" t="s">
        <v>3</v>
      </c>
      <c r="C24">
        <v>4.2575509999999997E-2</v>
      </c>
      <c r="D24">
        <v>0.16422192999999999</v>
      </c>
      <c r="E24">
        <v>-1.9179829999999998E-2</v>
      </c>
      <c r="F24" t="s">
        <v>34</v>
      </c>
      <c r="G24" t="s">
        <v>5</v>
      </c>
      <c r="S24" t="str">
        <f t="shared" si="0"/>
        <v/>
      </c>
    </row>
    <row r="25" spans="1:19" x14ac:dyDescent="0.35">
      <c r="A25" t="s">
        <v>39</v>
      </c>
      <c r="B25" t="s">
        <v>3</v>
      </c>
      <c r="C25">
        <v>4.5859940000000002E-2</v>
      </c>
      <c r="D25">
        <v>0.35961272999999999</v>
      </c>
      <c r="E25">
        <v>-2.353883E-2</v>
      </c>
      <c r="F25" t="s">
        <v>37</v>
      </c>
      <c r="G25" t="s">
        <v>5</v>
      </c>
      <c r="H25" t="s">
        <v>6</v>
      </c>
      <c r="I25">
        <v>5.3052200000000001E-2</v>
      </c>
      <c r="J25">
        <v>0.16483</v>
      </c>
      <c r="K25">
        <v>-3.3871249999999999E-2</v>
      </c>
      <c r="L25" t="s">
        <v>40</v>
      </c>
      <c r="M25" t="s">
        <v>8</v>
      </c>
      <c r="N25" t="s">
        <v>9</v>
      </c>
      <c r="P25">
        <f t="shared" ref="P25" si="16">P23+1</f>
        <v>10</v>
      </c>
      <c r="Q25" t="str">
        <f t="shared" ref="Q25" si="17">RIGHT(G25,1)</f>
        <v>0</v>
      </c>
      <c r="R25" t="str">
        <f t="shared" ref="R25" si="18">RIGHT(G26,1)</f>
        <v>1</v>
      </c>
      <c r="S25" t="str">
        <f t="shared" si="0"/>
        <v>NO</v>
      </c>
    </row>
    <row r="26" spans="1:19" x14ac:dyDescent="0.35">
      <c r="A26" t="s">
        <v>41</v>
      </c>
      <c r="B26" t="s">
        <v>3</v>
      </c>
      <c r="C26">
        <v>4.5859940000000002E-2</v>
      </c>
      <c r="D26">
        <v>0.35961272999999999</v>
      </c>
      <c r="E26">
        <v>-2.353883E-2</v>
      </c>
      <c r="F26" t="s">
        <v>37</v>
      </c>
      <c r="G26" t="s">
        <v>11</v>
      </c>
      <c r="S26" t="str">
        <f t="shared" si="0"/>
        <v/>
      </c>
    </row>
    <row r="27" spans="1:19" x14ac:dyDescent="0.35">
      <c r="A27" t="s">
        <v>42</v>
      </c>
      <c r="B27" t="s">
        <v>3</v>
      </c>
      <c r="C27">
        <v>5.3052200000000001E-2</v>
      </c>
      <c r="D27">
        <v>0.16483</v>
      </c>
      <c r="E27">
        <v>-3.3871249999999999E-2</v>
      </c>
      <c r="F27" t="s">
        <v>40</v>
      </c>
      <c r="G27" t="s">
        <v>5</v>
      </c>
      <c r="H27" t="s">
        <v>6</v>
      </c>
      <c r="I27">
        <v>5.6348799999999998E-2</v>
      </c>
      <c r="J27">
        <v>-2.9791990000000001E-2</v>
      </c>
      <c r="K27">
        <v>-3.850021E-2</v>
      </c>
      <c r="L27" t="s">
        <v>43</v>
      </c>
      <c r="M27" t="s">
        <v>8</v>
      </c>
      <c r="N27" t="s">
        <v>9</v>
      </c>
      <c r="P27">
        <f t="shared" ref="P27" si="19">P25+1</f>
        <v>11</v>
      </c>
      <c r="Q27" t="str">
        <f t="shared" ref="Q27" si="20">RIGHT(G27,1)</f>
        <v>0</v>
      </c>
      <c r="R27" t="str">
        <f t="shared" ref="R27" si="21">RIGHT(G28,1)</f>
        <v>0</v>
      </c>
      <c r="S27" t="str">
        <f t="shared" si="0"/>
        <v>YES</v>
      </c>
    </row>
    <row r="28" spans="1:19" x14ac:dyDescent="0.35">
      <c r="A28" t="s">
        <v>44</v>
      </c>
      <c r="B28" t="s">
        <v>3</v>
      </c>
      <c r="C28">
        <v>5.3052200000000001E-2</v>
      </c>
      <c r="D28">
        <v>0.16483</v>
      </c>
      <c r="E28">
        <v>-3.3871249999999999E-2</v>
      </c>
      <c r="F28" t="s">
        <v>40</v>
      </c>
      <c r="G28" t="s">
        <v>5</v>
      </c>
      <c r="S28" t="str">
        <f t="shared" si="0"/>
        <v/>
      </c>
    </row>
    <row r="29" spans="1:19" x14ac:dyDescent="0.35">
      <c r="A29" t="s">
        <v>45</v>
      </c>
      <c r="B29" t="s">
        <v>3</v>
      </c>
      <c r="C29">
        <v>5.6348799999999998E-2</v>
      </c>
      <c r="D29">
        <v>-2.9791990000000001E-2</v>
      </c>
      <c r="E29">
        <v>-3.850021E-2</v>
      </c>
      <c r="F29" t="s">
        <v>43</v>
      </c>
      <c r="G29" t="s">
        <v>11</v>
      </c>
      <c r="H29" t="s">
        <v>6</v>
      </c>
      <c r="I29">
        <v>5.5752959999999997E-2</v>
      </c>
      <c r="J29">
        <v>0.16586026000000001</v>
      </c>
      <c r="K29">
        <v>-3.749297E-2</v>
      </c>
      <c r="L29" t="s">
        <v>46</v>
      </c>
      <c r="M29" t="s">
        <v>8</v>
      </c>
      <c r="N29" t="s">
        <v>9</v>
      </c>
      <c r="P29">
        <f t="shared" ref="P29" si="22">P27+1</f>
        <v>12</v>
      </c>
      <c r="Q29" t="str">
        <f t="shared" ref="Q29" si="23">RIGHT(G29,1)</f>
        <v>1</v>
      </c>
      <c r="R29" t="str">
        <f t="shared" ref="R29" si="24">RIGHT(G30,1)</f>
        <v>1</v>
      </c>
      <c r="S29" t="str">
        <f t="shared" si="0"/>
        <v>YES</v>
      </c>
    </row>
    <row r="30" spans="1:19" x14ac:dyDescent="0.35">
      <c r="A30" t="s">
        <v>47</v>
      </c>
      <c r="B30" t="s">
        <v>3</v>
      </c>
      <c r="C30">
        <v>5.6348799999999998E-2</v>
      </c>
      <c r="D30">
        <v>-2.9791990000000001E-2</v>
      </c>
      <c r="E30">
        <v>-3.850021E-2</v>
      </c>
      <c r="F30" t="s">
        <v>43</v>
      </c>
      <c r="G30" t="s">
        <v>11</v>
      </c>
      <c r="S30" t="str">
        <f t="shared" si="0"/>
        <v/>
      </c>
    </row>
    <row r="31" spans="1:19" x14ac:dyDescent="0.35">
      <c r="A31" t="s">
        <v>48</v>
      </c>
      <c r="B31" t="s">
        <v>3</v>
      </c>
      <c r="C31">
        <v>5.5752959999999997E-2</v>
      </c>
      <c r="D31">
        <v>0.16586026000000001</v>
      </c>
      <c r="E31">
        <v>-3.749297E-2</v>
      </c>
      <c r="F31" t="s">
        <v>46</v>
      </c>
      <c r="G31" t="s">
        <v>5</v>
      </c>
      <c r="H31" t="s">
        <v>6</v>
      </c>
      <c r="I31">
        <v>5.9070159999999997E-2</v>
      </c>
      <c r="J31">
        <v>-2.8706849999999999E-2</v>
      </c>
      <c r="K31">
        <v>-4.2577280000000002E-2</v>
      </c>
      <c r="L31" t="s">
        <v>49</v>
      </c>
      <c r="M31" t="s">
        <v>8</v>
      </c>
      <c r="N31" t="s">
        <v>9</v>
      </c>
      <c r="P31">
        <f t="shared" ref="P31" si="25">P29+1</f>
        <v>13</v>
      </c>
      <c r="Q31" t="str">
        <f t="shared" ref="Q31" si="26">RIGHT(G31,1)</f>
        <v>0</v>
      </c>
      <c r="R31" t="str">
        <f t="shared" ref="R31" si="27">RIGHT(G32,1)</f>
        <v>0</v>
      </c>
      <c r="S31" t="str">
        <f t="shared" si="0"/>
        <v>YES</v>
      </c>
    </row>
    <row r="32" spans="1:19" x14ac:dyDescent="0.35">
      <c r="A32" t="s">
        <v>50</v>
      </c>
      <c r="B32" t="s">
        <v>3</v>
      </c>
      <c r="C32">
        <v>5.5752959999999997E-2</v>
      </c>
      <c r="D32">
        <v>0.16586026000000001</v>
      </c>
      <c r="E32">
        <v>-3.749297E-2</v>
      </c>
      <c r="F32" t="s">
        <v>46</v>
      </c>
      <c r="G32" t="s">
        <v>5</v>
      </c>
      <c r="S32" t="str">
        <f t="shared" si="0"/>
        <v/>
      </c>
    </row>
    <row r="33" spans="1:19" x14ac:dyDescent="0.35">
      <c r="A33" t="s">
        <v>51</v>
      </c>
      <c r="B33" t="s">
        <v>3</v>
      </c>
      <c r="C33">
        <v>5.9070159999999997E-2</v>
      </c>
      <c r="D33">
        <v>-2.8706849999999999E-2</v>
      </c>
      <c r="E33">
        <v>-4.2577280000000002E-2</v>
      </c>
      <c r="F33" t="s">
        <v>49</v>
      </c>
      <c r="G33" t="s">
        <v>5</v>
      </c>
      <c r="H33" t="s">
        <v>6</v>
      </c>
      <c r="I33">
        <v>5.8496029999999997E-2</v>
      </c>
      <c r="J33">
        <v>-0.22319317</v>
      </c>
      <c r="K33">
        <v>-4.2049080000000003E-2</v>
      </c>
      <c r="L33" t="s">
        <v>52</v>
      </c>
      <c r="M33" t="s">
        <v>8</v>
      </c>
      <c r="N33" t="s">
        <v>9</v>
      </c>
      <c r="P33">
        <f t="shared" ref="P33" si="28">P31+1</f>
        <v>14</v>
      </c>
      <c r="Q33" t="str">
        <f t="shared" ref="Q33" si="29">RIGHT(G33,1)</f>
        <v>0</v>
      </c>
      <c r="R33" t="str">
        <f t="shared" ref="R33" si="30">RIGHT(G34,1)</f>
        <v>0</v>
      </c>
      <c r="S33" t="str">
        <f t="shared" si="0"/>
        <v>YES</v>
      </c>
    </row>
    <row r="34" spans="1:19" x14ac:dyDescent="0.35">
      <c r="A34" t="s">
        <v>53</v>
      </c>
      <c r="B34" t="s">
        <v>3</v>
      </c>
      <c r="C34">
        <v>5.9070159999999997E-2</v>
      </c>
      <c r="D34">
        <v>-2.8706849999999999E-2</v>
      </c>
      <c r="E34">
        <v>-4.2577280000000002E-2</v>
      </c>
      <c r="F34" t="s">
        <v>49</v>
      </c>
      <c r="G34" t="s">
        <v>5</v>
      </c>
      <c r="S34" t="str">
        <f t="shared" si="0"/>
        <v/>
      </c>
    </row>
    <row r="35" spans="1:19" x14ac:dyDescent="0.35">
      <c r="A35" t="s">
        <v>54</v>
      </c>
      <c r="B35" t="s">
        <v>3</v>
      </c>
      <c r="C35">
        <v>5.8496029999999997E-2</v>
      </c>
      <c r="D35">
        <v>-0.22319317</v>
      </c>
      <c r="E35">
        <v>-4.2049080000000003E-2</v>
      </c>
      <c r="F35" t="s">
        <v>52</v>
      </c>
      <c r="G35" t="s">
        <v>11</v>
      </c>
      <c r="H35" t="s">
        <v>6</v>
      </c>
      <c r="I35">
        <v>5.4032160000000003E-2</v>
      </c>
      <c r="J35">
        <v>-2.749801E-2</v>
      </c>
      <c r="K35">
        <v>-3.5941870000000001E-2</v>
      </c>
      <c r="L35" t="s">
        <v>55</v>
      </c>
      <c r="M35" t="s">
        <v>8</v>
      </c>
      <c r="N35" t="s">
        <v>9</v>
      </c>
      <c r="P35">
        <f t="shared" ref="P35" si="31">P33+1</f>
        <v>15</v>
      </c>
      <c r="Q35" t="str">
        <f t="shared" ref="Q35" si="32">RIGHT(G35,1)</f>
        <v>1</v>
      </c>
      <c r="R35" t="str">
        <f t="shared" ref="R35" si="33">RIGHT(G36,1)</f>
        <v>0</v>
      </c>
      <c r="S35" t="str">
        <f t="shared" si="0"/>
        <v>NO</v>
      </c>
    </row>
    <row r="36" spans="1:19" x14ac:dyDescent="0.35">
      <c r="A36" t="s">
        <v>56</v>
      </c>
      <c r="B36" t="s">
        <v>3</v>
      </c>
      <c r="C36">
        <v>5.8496029999999997E-2</v>
      </c>
      <c r="D36">
        <v>-0.22319317</v>
      </c>
      <c r="E36">
        <v>-4.2049080000000003E-2</v>
      </c>
      <c r="F36" t="s">
        <v>52</v>
      </c>
      <c r="G36" t="s">
        <v>5</v>
      </c>
      <c r="S36" t="str">
        <f t="shared" si="0"/>
        <v/>
      </c>
    </row>
    <row r="37" spans="1:19" x14ac:dyDescent="0.35">
      <c r="A37" t="s">
        <v>57</v>
      </c>
      <c r="B37" t="s">
        <v>3</v>
      </c>
      <c r="C37">
        <v>5.4032160000000003E-2</v>
      </c>
      <c r="D37">
        <v>-2.749801E-2</v>
      </c>
      <c r="E37">
        <v>-3.5941870000000001E-2</v>
      </c>
      <c r="F37" t="s">
        <v>55</v>
      </c>
      <c r="G37" t="s">
        <v>5</v>
      </c>
      <c r="H37" t="s">
        <v>6</v>
      </c>
      <c r="I37">
        <v>5.3482200000000001E-2</v>
      </c>
      <c r="J37">
        <v>-0.22208655999999999</v>
      </c>
      <c r="K37">
        <v>-3.5947489999999999E-2</v>
      </c>
      <c r="L37" t="s">
        <v>58</v>
      </c>
      <c r="M37" t="s">
        <v>8</v>
      </c>
      <c r="N37" t="s">
        <v>9</v>
      </c>
      <c r="P37">
        <f t="shared" ref="P37" si="34">P35+1</f>
        <v>16</v>
      </c>
      <c r="Q37" t="str">
        <f t="shared" ref="Q37" si="35">RIGHT(G37,1)</f>
        <v>0</v>
      </c>
      <c r="R37" t="str">
        <f t="shared" ref="R37" si="36">RIGHT(G38,1)</f>
        <v>0</v>
      </c>
      <c r="S37" t="str">
        <f t="shared" si="0"/>
        <v>YES</v>
      </c>
    </row>
    <row r="38" spans="1:19" x14ac:dyDescent="0.35">
      <c r="A38" t="s">
        <v>59</v>
      </c>
      <c r="B38" t="s">
        <v>3</v>
      </c>
      <c r="C38">
        <v>5.4032160000000003E-2</v>
      </c>
      <c r="D38">
        <v>-2.749801E-2</v>
      </c>
      <c r="E38">
        <v>-3.5941870000000001E-2</v>
      </c>
      <c r="F38" t="s">
        <v>55</v>
      </c>
      <c r="G38" t="s">
        <v>5</v>
      </c>
      <c r="S38" t="str">
        <f t="shared" si="0"/>
        <v/>
      </c>
    </row>
    <row r="39" spans="1:19" x14ac:dyDescent="0.35">
      <c r="A39" t="s">
        <v>60</v>
      </c>
      <c r="B39" t="s">
        <v>3</v>
      </c>
      <c r="C39">
        <v>5.3482200000000001E-2</v>
      </c>
      <c r="D39">
        <v>-0.22208655999999999</v>
      </c>
      <c r="E39">
        <v>-3.5947489999999999E-2</v>
      </c>
      <c r="F39" t="s">
        <v>58</v>
      </c>
      <c r="G39" t="s">
        <v>11</v>
      </c>
      <c r="H39" t="s">
        <v>6</v>
      </c>
      <c r="I39">
        <v>4.9040470000000003E-2</v>
      </c>
      <c r="J39">
        <v>-2.6470770000000001E-2</v>
      </c>
      <c r="K39">
        <v>-3.033052E-2</v>
      </c>
      <c r="L39" t="s">
        <v>61</v>
      </c>
      <c r="M39" t="s">
        <v>8</v>
      </c>
      <c r="N39" t="s">
        <v>9</v>
      </c>
      <c r="P39">
        <f t="shared" ref="P39" si="37">P37+1</f>
        <v>17</v>
      </c>
      <c r="Q39" t="str">
        <f t="shared" ref="Q39" si="38">RIGHT(G39,1)</f>
        <v>1</v>
      </c>
      <c r="R39" t="str">
        <f t="shared" ref="R39" si="39">RIGHT(G40,1)</f>
        <v>0</v>
      </c>
      <c r="S39" t="str">
        <f t="shared" si="0"/>
        <v>NO</v>
      </c>
    </row>
    <row r="40" spans="1:19" x14ac:dyDescent="0.35">
      <c r="A40" t="s">
        <v>62</v>
      </c>
      <c r="B40" t="s">
        <v>3</v>
      </c>
      <c r="C40">
        <v>5.3482200000000001E-2</v>
      </c>
      <c r="D40">
        <v>-0.22208655999999999</v>
      </c>
      <c r="E40">
        <v>-3.5947489999999999E-2</v>
      </c>
      <c r="F40" t="s">
        <v>58</v>
      </c>
      <c r="G40" t="s">
        <v>5</v>
      </c>
      <c r="S40" t="str">
        <f t="shared" si="0"/>
        <v/>
      </c>
    </row>
    <row r="41" spans="1:19" x14ac:dyDescent="0.35">
      <c r="A41" t="s">
        <v>63</v>
      </c>
      <c r="B41" t="s">
        <v>3</v>
      </c>
      <c r="C41">
        <v>4.9040470000000003E-2</v>
      </c>
      <c r="D41">
        <v>-2.6470770000000001E-2</v>
      </c>
      <c r="E41">
        <v>-3.033052E-2</v>
      </c>
      <c r="F41" t="s">
        <v>61</v>
      </c>
      <c r="G41" t="s">
        <v>5</v>
      </c>
      <c r="H41" t="s">
        <v>6</v>
      </c>
      <c r="I41">
        <v>4.8511060000000002E-2</v>
      </c>
      <c r="J41">
        <v>-0.22114491999999999</v>
      </c>
      <c r="K41">
        <v>-3.0789549999999999E-2</v>
      </c>
      <c r="L41" t="s">
        <v>64</v>
      </c>
      <c r="M41" t="s">
        <v>8</v>
      </c>
      <c r="N41" t="s">
        <v>9</v>
      </c>
      <c r="P41">
        <f t="shared" ref="P41" si="40">P39+1</f>
        <v>18</v>
      </c>
      <c r="Q41" t="str">
        <f t="shared" ref="Q41" si="41">RIGHT(G41,1)</f>
        <v>0</v>
      </c>
      <c r="R41" t="str">
        <f t="shared" ref="R41" si="42">RIGHT(G42,1)</f>
        <v>1</v>
      </c>
      <c r="S41" t="str">
        <f t="shared" si="0"/>
        <v>NO</v>
      </c>
    </row>
    <row r="42" spans="1:19" x14ac:dyDescent="0.35">
      <c r="A42" t="s">
        <v>65</v>
      </c>
      <c r="B42" t="s">
        <v>3</v>
      </c>
      <c r="C42">
        <v>4.9040470000000003E-2</v>
      </c>
      <c r="D42">
        <v>-2.6470770000000001E-2</v>
      </c>
      <c r="E42">
        <v>-3.033052E-2</v>
      </c>
      <c r="F42" t="s">
        <v>61</v>
      </c>
      <c r="G42" t="s">
        <v>11</v>
      </c>
      <c r="S42" t="str">
        <f t="shared" si="0"/>
        <v/>
      </c>
    </row>
    <row r="43" spans="1:19" x14ac:dyDescent="0.35">
      <c r="A43" t="s">
        <v>66</v>
      </c>
      <c r="B43" t="s">
        <v>3</v>
      </c>
      <c r="C43">
        <v>4.8511060000000002E-2</v>
      </c>
      <c r="D43">
        <v>-0.22114491999999999</v>
      </c>
      <c r="E43">
        <v>-3.0789549999999999E-2</v>
      </c>
      <c r="F43" t="s">
        <v>64</v>
      </c>
      <c r="G43" t="s">
        <v>11</v>
      </c>
      <c r="H43" t="s">
        <v>6</v>
      </c>
      <c r="I43">
        <v>4.4088160000000001E-2</v>
      </c>
      <c r="J43">
        <v>-2.5597269999999998E-2</v>
      </c>
      <c r="K43">
        <v>-2.558937E-2</v>
      </c>
      <c r="L43">
        <v>-4.2223900000000002E-2</v>
      </c>
      <c r="M43" t="s">
        <v>67</v>
      </c>
      <c r="N43" t="s">
        <v>8</v>
      </c>
      <c r="O43" t="s">
        <v>9</v>
      </c>
      <c r="P43">
        <f t="shared" ref="P43" si="43">P41+1</f>
        <v>19</v>
      </c>
      <c r="Q43" t="str">
        <f t="shared" ref="Q43" si="44">RIGHT(G43,1)</f>
        <v>1</v>
      </c>
      <c r="R43" t="str">
        <f t="shared" ref="R43" si="45">RIGHT(G44,1)</f>
        <v>0</v>
      </c>
      <c r="S43" t="str">
        <f t="shared" si="0"/>
        <v>NO</v>
      </c>
    </row>
    <row r="44" spans="1:19" x14ac:dyDescent="0.35">
      <c r="A44" t="s">
        <v>68</v>
      </c>
      <c r="B44" t="s">
        <v>3</v>
      </c>
      <c r="C44">
        <v>4.8511060000000002E-2</v>
      </c>
      <c r="D44">
        <v>-0.22114491999999999</v>
      </c>
      <c r="E44">
        <v>-3.0789549999999999E-2</v>
      </c>
      <c r="F44" t="s">
        <v>64</v>
      </c>
      <c r="G44" t="s">
        <v>5</v>
      </c>
      <c r="S44" t="str">
        <f t="shared" si="0"/>
        <v/>
      </c>
    </row>
    <row r="45" spans="1:19" x14ac:dyDescent="0.35">
      <c r="A45" t="s">
        <v>69</v>
      </c>
      <c r="B45" t="s">
        <v>3</v>
      </c>
      <c r="C45">
        <v>4.4088160000000001E-2</v>
      </c>
      <c r="D45">
        <v>-2.5597269999999998E-2</v>
      </c>
      <c r="E45">
        <v>-2.558937E-2</v>
      </c>
      <c r="F45">
        <v>-4.2223900000000002E-2</v>
      </c>
      <c r="G45" t="s">
        <v>5</v>
      </c>
      <c r="H45" t="s">
        <v>6</v>
      </c>
      <c r="I45">
        <v>4.3576209999999997E-2</v>
      </c>
      <c r="J45">
        <v>-0.22034311000000001</v>
      </c>
      <c r="K45">
        <v>-2.6433849999999998E-2</v>
      </c>
      <c r="L45" t="s">
        <v>70</v>
      </c>
      <c r="M45" t="s">
        <v>8</v>
      </c>
      <c r="N45" t="s">
        <v>9</v>
      </c>
      <c r="P45">
        <f t="shared" ref="P45" si="46">P43+1</f>
        <v>20</v>
      </c>
      <c r="Q45" t="str">
        <f t="shared" ref="Q45" si="47">RIGHT(G45,1)</f>
        <v>0</v>
      </c>
      <c r="R45" t="str">
        <f t="shared" ref="R45" si="48">RIGHT(G46,1)</f>
        <v>1</v>
      </c>
      <c r="S45" t="str">
        <f t="shared" si="0"/>
        <v>NO</v>
      </c>
    </row>
    <row r="46" spans="1:19" x14ac:dyDescent="0.35">
      <c r="A46" t="s">
        <v>71</v>
      </c>
      <c r="B46" t="s">
        <v>3</v>
      </c>
      <c r="C46">
        <v>4.4088160000000001E-2</v>
      </c>
      <c r="D46">
        <v>-2.5597269999999998E-2</v>
      </c>
      <c r="E46">
        <v>-2.558937E-2</v>
      </c>
      <c r="F46">
        <v>-4.2223900000000002E-2</v>
      </c>
      <c r="G46" t="s">
        <v>11</v>
      </c>
      <c r="S46" t="str">
        <f t="shared" si="0"/>
        <v/>
      </c>
    </row>
    <row r="47" spans="1:19" x14ac:dyDescent="0.35">
      <c r="A47" t="s">
        <v>72</v>
      </c>
      <c r="B47" t="s">
        <v>3</v>
      </c>
      <c r="C47">
        <v>4.3576209999999997E-2</v>
      </c>
      <c r="D47">
        <v>-0.22034311000000001</v>
      </c>
      <c r="E47">
        <v>-2.6433849999999998E-2</v>
      </c>
      <c r="F47" t="s">
        <v>70</v>
      </c>
      <c r="G47" t="s">
        <v>11</v>
      </c>
      <c r="H47" t="s">
        <v>6</v>
      </c>
      <c r="I47">
        <v>3.9169349999999999E-2</v>
      </c>
      <c r="J47">
        <v>-2.4853739999999999E-2</v>
      </c>
      <c r="K47">
        <v>-2.1588309999999999E-2</v>
      </c>
      <c r="L47" t="s">
        <v>73</v>
      </c>
      <c r="M47" t="s">
        <v>8</v>
      </c>
      <c r="N47" t="s">
        <v>9</v>
      </c>
      <c r="P47">
        <f t="shared" ref="P47" si="49">P45+1</f>
        <v>21</v>
      </c>
      <c r="Q47" t="str">
        <f t="shared" ref="Q47" si="50">RIGHT(G47,1)</f>
        <v>1</v>
      </c>
      <c r="R47" t="str">
        <f t="shared" ref="R47" si="51">RIGHT(G48,1)</f>
        <v>0</v>
      </c>
      <c r="S47" t="str">
        <f t="shared" si="0"/>
        <v>NO</v>
      </c>
    </row>
    <row r="48" spans="1:19" x14ac:dyDescent="0.35">
      <c r="A48" t="s">
        <v>74</v>
      </c>
      <c r="B48" t="s">
        <v>3</v>
      </c>
      <c r="C48">
        <v>4.3576209999999997E-2</v>
      </c>
      <c r="D48">
        <v>-0.22034311000000001</v>
      </c>
      <c r="E48">
        <v>-2.6433849999999998E-2</v>
      </c>
      <c r="F48" t="s">
        <v>70</v>
      </c>
      <c r="G48" t="s">
        <v>5</v>
      </c>
      <c r="S48" t="str">
        <f t="shared" si="0"/>
        <v/>
      </c>
    </row>
    <row r="49" spans="1:19" x14ac:dyDescent="0.35">
      <c r="A49" t="s">
        <v>75</v>
      </c>
      <c r="B49" t="s">
        <v>3</v>
      </c>
      <c r="C49">
        <v>3.9169349999999999E-2</v>
      </c>
      <c r="D49">
        <v>-2.4853739999999999E-2</v>
      </c>
      <c r="E49">
        <v>-2.1588309999999999E-2</v>
      </c>
      <c r="F49" t="s">
        <v>73</v>
      </c>
      <c r="G49" t="s">
        <v>5</v>
      </c>
      <c r="H49" t="s">
        <v>6</v>
      </c>
      <c r="I49">
        <v>3.8672280000000003E-2</v>
      </c>
      <c r="J49">
        <v>-0.21965961000000001</v>
      </c>
      <c r="K49">
        <v>-2.2760820000000001E-2</v>
      </c>
      <c r="L49" t="s">
        <v>76</v>
      </c>
      <c r="M49" t="s">
        <v>8</v>
      </c>
      <c r="N49" t="s">
        <v>9</v>
      </c>
      <c r="P49">
        <f t="shared" ref="P49" si="52">P47+1</f>
        <v>22</v>
      </c>
      <c r="Q49" t="str">
        <f t="shared" ref="Q49" si="53">RIGHT(G49,1)</f>
        <v>0</v>
      </c>
      <c r="R49" t="str">
        <f t="shared" ref="R49" si="54">RIGHT(G50,1)</f>
        <v>1</v>
      </c>
      <c r="S49" t="str">
        <f t="shared" si="0"/>
        <v>NO</v>
      </c>
    </row>
    <row r="50" spans="1:19" x14ac:dyDescent="0.35">
      <c r="A50" t="s">
        <v>77</v>
      </c>
      <c r="B50" t="s">
        <v>3</v>
      </c>
      <c r="C50">
        <v>3.9169349999999999E-2</v>
      </c>
      <c r="D50">
        <v>-2.4853739999999999E-2</v>
      </c>
      <c r="E50">
        <v>-2.1588309999999999E-2</v>
      </c>
      <c r="F50" t="s">
        <v>73</v>
      </c>
      <c r="G50" t="s">
        <v>11</v>
      </c>
      <c r="S50" t="str">
        <f t="shared" si="0"/>
        <v/>
      </c>
    </row>
    <row r="51" spans="1:19" x14ac:dyDescent="0.35">
      <c r="A51" t="s">
        <v>78</v>
      </c>
      <c r="B51" t="s">
        <v>3</v>
      </c>
      <c r="C51">
        <v>3.8672280000000003E-2</v>
      </c>
      <c r="D51">
        <v>-0.21965961000000001</v>
      </c>
      <c r="E51">
        <v>-2.2760820000000001E-2</v>
      </c>
      <c r="F51" t="s">
        <v>76</v>
      </c>
      <c r="G51" t="s">
        <v>5</v>
      </c>
      <c r="H51" t="s">
        <v>6</v>
      </c>
      <c r="I51">
        <v>3.4279080000000003E-2</v>
      </c>
      <c r="J51">
        <v>-0.41444901000000001</v>
      </c>
      <c r="K51">
        <v>-1.821745E-2</v>
      </c>
      <c r="L51" t="s">
        <v>79</v>
      </c>
      <c r="M51" t="s">
        <v>8</v>
      </c>
      <c r="N51" t="s">
        <v>9</v>
      </c>
      <c r="P51">
        <f t="shared" ref="P51" si="55">P49+1</f>
        <v>23</v>
      </c>
      <c r="Q51" t="str">
        <f t="shared" ref="Q51" si="56">RIGHT(G51,1)</f>
        <v>0</v>
      </c>
      <c r="R51" t="str">
        <f t="shared" ref="R51" si="57">RIGHT(G52,1)</f>
        <v>1</v>
      </c>
      <c r="S51" t="str">
        <f t="shared" si="0"/>
        <v>NO</v>
      </c>
    </row>
    <row r="52" spans="1:19" x14ac:dyDescent="0.35">
      <c r="A52" t="s">
        <v>80</v>
      </c>
      <c r="B52" t="s">
        <v>3</v>
      </c>
      <c r="C52">
        <v>3.8672280000000003E-2</v>
      </c>
      <c r="D52">
        <v>-0.21965961000000001</v>
      </c>
      <c r="E52">
        <v>-2.2760820000000001E-2</v>
      </c>
      <c r="F52" t="s">
        <v>76</v>
      </c>
      <c r="G52" t="s">
        <v>11</v>
      </c>
      <c r="S52" t="str">
        <f t="shared" si="0"/>
        <v/>
      </c>
    </row>
    <row r="53" spans="1:19" x14ac:dyDescent="0.35">
      <c r="A53" t="s">
        <v>81</v>
      </c>
      <c r="B53" t="s">
        <v>3</v>
      </c>
      <c r="C53">
        <v>3.4279080000000003E-2</v>
      </c>
      <c r="D53">
        <v>-0.41444901000000001</v>
      </c>
      <c r="E53">
        <v>-1.821745E-2</v>
      </c>
      <c r="F53" t="s">
        <v>79</v>
      </c>
      <c r="G53" t="s">
        <v>11</v>
      </c>
      <c r="H53" t="s">
        <v>6</v>
      </c>
      <c r="I53">
        <v>2.5990099999999999E-2</v>
      </c>
      <c r="J53">
        <v>-0.21907526999999999</v>
      </c>
      <c r="K53">
        <v>-7.9657300000000007E-3</v>
      </c>
      <c r="L53" t="s">
        <v>82</v>
      </c>
      <c r="M53" t="s">
        <v>8</v>
      </c>
      <c r="N53" t="s">
        <v>9</v>
      </c>
      <c r="P53">
        <f t="shared" ref="P53" si="58">P51+1</f>
        <v>24</v>
      </c>
      <c r="Q53" t="str">
        <f t="shared" ref="Q53" si="59">RIGHT(G53,1)</f>
        <v>1</v>
      </c>
      <c r="R53" t="str">
        <f t="shared" ref="R53" si="60">RIGHT(G54,1)</f>
        <v>1</v>
      </c>
      <c r="S53" t="str">
        <f t="shared" si="0"/>
        <v>YES</v>
      </c>
    </row>
    <row r="54" spans="1:19" x14ac:dyDescent="0.35">
      <c r="A54" t="s">
        <v>83</v>
      </c>
      <c r="B54" t="s">
        <v>3</v>
      </c>
      <c r="C54">
        <v>3.4279080000000003E-2</v>
      </c>
      <c r="D54">
        <v>-0.41444901000000001</v>
      </c>
      <c r="E54">
        <v>-1.821745E-2</v>
      </c>
      <c r="F54" t="s">
        <v>79</v>
      </c>
      <c r="G54" t="s">
        <v>11</v>
      </c>
      <c r="S54" t="str">
        <f t="shared" si="0"/>
        <v/>
      </c>
    </row>
    <row r="55" spans="1:19" x14ac:dyDescent="0.35">
      <c r="A55" t="s">
        <v>84</v>
      </c>
      <c r="B55" t="s">
        <v>3</v>
      </c>
      <c r="C55">
        <v>2.5990099999999999E-2</v>
      </c>
      <c r="D55">
        <v>-0.21907526999999999</v>
      </c>
      <c r="E55">
        <v>-7.9657300000000007E-3</v>
      </c>
      <c r="F55" t="s">
        <v>82</v>
      </c>
      <c r="G55" t="s">
        <v>11</v>
      </c>
      <c r="H55" t="s">
        <v>6</v>
      </c>
      <c r="I55">
        <v>2.1608599999999999E-2</v>
      </c>
      <c r="J55">
        <v>-2.3840340000000002E-2</v>
      </c>
      <c r="K55">
        <v>-3.6813599999999998E-3</v>
      </c>
      <c r="L55" t="s">
        <v>85</v>
      </c>
      <c r="M55" t="s">
        <v>8</v>
      </c>
      <c r="N55" t="s">
        <v>9</v>
      </c>
      <c r="P55">
        <f t="shared" ref="P55" si="61">P53+1</f>
        <v>25</v>
      </c>
      <c r="Q55" t="str">
        <f t="shared" ref="Q55" si="62">RIGHT(G55,1)</f>
        <v>1</v>
      </c>
      <c r="R55" t="str">
        <f t="shared" ref="R55" si="63">RIGHT(G56,1)</f>
        <v>1</v>
      </c>
      <c r="S55" t="str">
        <f t="shared" si="0"/>
        <v>YES</v>
      </c>
    </row>
    <row r="56" spans="1:19" x14ac:dyDescent="0.35">
      <c r="A56" t="s">
        <v>86</v>
      </c>
      <c r="B56" t="s">
        <v>3</v>
      </c>
      <c r="C56">
        <v>2.5990099999999999E-2</v>
      </c>
      <c r="D56">
        <v>-0.21907526999999999</v>
      </c>
      <c r="E56">
        <v>-7.9657300000000007E-3</v>
      </c>
      <c r="F56" t="s">
        <v>82</v>
      </c>
      <c r="G56" t="s">
        <v>11</v>
      </c>
      <c r="S56" t="str">
        <f t="shared" si="0"/>
        <v/>
      </c>
    </row>
    <row r="57" spans="1:19" x14ac:dyDescent="0.35">
      <c r="A57" t="s">
        <v>87</v>
      </c>
      <c r="B57" t="s">
        <v>3</v>
      </c>
      <c r="C57">
        <v>2.1608599999999999E-2</v>
      </c>
      <c r="D57">
        <v>-2.3840340000000002E-2</v>
      </c>
      <c r="E57">
        <v>-3.6813599999999998E-3</v>
      </c>
      <c r="F57" t="s">
        <v>85</v>
      </c>
      <c r="G57" t="s">
        <v>5</v>
      </c>
      <c r="H57" t="s">
        <v>6</v>
      </c>
      <c r="I57">
        <v>2.1131790000000001E-2</v>
      </c>
      <c r="J57">
        <v>-0.21890933000000001</v>
      </c>
      <c r="K57">
        <v>-5.3006900000000003E-3</v>
      </c>
      <c r="L57" t="s">
        <v>88</v>
      </c>
      <c r="M57" t="s">
        <v>8</v>
      </c>
      <c r="N57" t="s">
        <v>9</v>
      </c>
      <c r="P57">
        <f t="shared" ref="P57" si="64">P55+1</f>
        <v>26</v>
      </c>
      <c r="Q57" t="str">
        <f t="shared" ref="Q57" si="65">RIGHT(G57,1)</f>
        <v>0</v>
      </c>
      <c r="R57" t="str">
        <f t="shared" ref="R57" si="66">RIGHT(G58,1)</f>
        <v>0</v>
      </c>
      <c r="S57" t="str">
        <f t="shared" si="0"/>
        <v>YES</v>
      </c>
    </row>
    <row r="58" spans="1:19" x14ac:dyDescent="0.35">
      <c r="A58" t="s">
        <v>89</v>
      </c>
      <c r="B58" t="s">
        <v>3</v>
      </c>
      <c r="C58">
        <v>2.1608599999999999E-2</v>
      </c>
      <c r="D58">
        <v>-2.3840340000000002E-2</v>
      </c>
      <c r="E58">
        <v>-3.6813599999999998E-3</v>
      </c>
      <c r="F58" t="s">
        <v>85</v>
      </c>
      <c r="G58" t="s">
        <v>5</v>
      </c>
      <c r="S58" t="str">
        <f t="shared" si="0"/>
        <v/>
      </c>
    </row>
    <row r="59" spans="1:19" x14ac:dyDescent="0.35">
      <c r="A59" t="s">
        <v>90</v>
      </c>
      <c r="B59" t="s">
        <v>3</v>
      </c>
      <c r="C59">
        <v>2.1131790000000001E-2</v>
      </c>
      <c r="D59">
        <v>-0.21890933000000001</v>
      </c>
      <c r="E59">
        <v>-5.3006900000000003E-3</v>
      </c>
      <c r="F59" t="s">
        <v>88</v>
      </c>
      <c r="G59" t="s">
        <v>11</v>
      </c>
      <c r="H59" t="s">
        <v>6</v>
      </c>
      <c r="I59">
        <v>1.6753609999999999E-2</v>
      </c>
      <c r="J59">
        <v>-2.3711989999999999E-2</v>
      </c>
      <c r="K59">
        <v>-1.0896300000000001E-3</v>
      </c>
      <c r="L59" t="s">
        <v>91</v>
      </c>
      <c r="M59" t="s">
        <v>8</v>
      </c>
      <c r="N59" t="s">
        <v>9</v>
      </c>
      <c r="P59">
        <f t="shared" ref="P59" si="67">P57+1</f>
        <v>27</v>
      </c>
      <c r="Q59" t="str">
        <f t="shared" ref="Q59" si="68">RIGHT(G59,1)</f>
        <v>1</v>
      </c>
      <c r="R59" t="str">
        <f t="shared" ref="R59" si="69">RIGHT(G60,1)</f>
        <v>1</v>
      </c>
      <c r="S59" t="str">
        <f t="shared" si="0"/>
        <v>YES</v>
      </c>
    </row>
    <row r="60" spans="1:19" x14ac:dyDescent="0.35">
      <c r="A60" t="s">
        <v>92</v>
      </c>
      <c r="B60" t="s">
        <v>3</v>
      </c>
      <c r="C60">
        <v>2.1131790000000001E-2</v>
      </c>
      <c r="D60">
        <v>-0.21890933000000001</v>
      </c>
      <c r="E60">
        <v>-5.3006900000000003E-3</v>
      </c>
      <c r="F60" t="s">
        <v>88</v>
      </c>
      <c r="G60" t="s">
        <v>11</v>
      </c>
      <c r="S60" t="str">
        <f t="shared" si="0"/>
        <v/>
      </c>
    </row>
    <row r="61" spans="1:19" x14ac:dyDescent="0.35">
      <c r="A61" t="s">
        <v>93</v>
      </c>
      <c r="B61" t="s">
        <v>3</v>
      </c>
      <c r="C61">
        <v>1.6753609999999999E-2</v>
      </c>
      <c r="D61">
        <v>-2.3711989999999999E-2</v>
      </c>
      <c r="E61">
        <v>-1.0896300000000001E-3</v>
      </c>
      <c r="F61" t="s">
        <v>91</v>
      </c>
      <c r="G61" t="s">
        <v>5</v>
      </c>
      <c r="H61" t="s">
        <v>6</v>
      </c>
      <c r="I61">
        <v>1.6279370000000001E-2</v>
      </c>
      <c r="J61">
        <v>-0.21881830999999999</v>
      </c>
      <c r="K61">
        <v>-2.7655900000000001E-3</v>
      </c>
      <c r="L61">
        <v>0.20854130000000001</v>
      </c>
      <c r="M61" t="s">
        <v>67</v>
      </c>
      <c r="N61" t="s">
        <v>8</v>
      </c>
      <c r="O61" t="s">
        <v>9</v>
      </c>
      <c r="P61">
        <f t="shared" ref="P61" si="70">P59+1</f>
        <v>28</v>
      </c>
      <c r="Q61" t="str">
        <f t="shared" ref="Q61" si="71">RIGHT(G61,1)</f>
        <v>0</v>
      </c>
      <c r="R61" t="str">
        <f t="shared" ref="R61" si="72">RIGHT(G62,1)</f>
        <v>1</v>
      </c>
      <c r="S61" t="str">
        <f t="shared" si="0"/>
        <v>NO</v>
      </c>
    </row>
    <row r="62" spans="1:19" x14ac:dyDescent="0.35">
      <c r="A62" t="s">
        <v>94</v>
      </c>
      <c r="B62" t="s">
        <v>3</v>
      </c>
      <c r="C62">
        <v>1.6753609999999999E-2</v>
      </c>
      <c r="D62">
        <v>-2.3711989999999999E-2</v>
      </c>
      <c r="E62">
        <v>-1.0896300000000001E-3</v>
      </c>
      <c r="F62" t="s">
        <v>91</v>
      </c>
      <c r="G62" t="s">
        <v>11</v>
      </c>
      <c r="S62" t="str">
        <f t="shared" si="0"/>
        <v/>
      </c>
    </row>
    <row r="63" spans="1:19" x14ac:dyDescent="0.35">
      <c r="A63" t="s">
        <v>95</v>
      </c>
      <c r="B63" t="s">
        <v>3</v>
      </c>
      <c r="C63">
        <v>1.6279370000000001E-2</v>
      </c>
      <c r="D63">
        <v>-0.21881830999999999</v>
      </c>
      <c r="E63">
        <v>-2.7655900000000001E-3</v>
      </c>
      <c r="F63">
        <v>0.20854130000000001</v>
      </c>
      <c r="G63" t="s">
        <v>11</v>
      </c>
      <c r="H63" t="s">
        <v>6</v>
      </c>
      <c r="I63">
        <v>1.1903E-2</v>
      </c>
      <c r="J63">
        <v>-2.3656920000000001E-2</v>
      </c>
      <c r="K63">
        <v>1.4052400000000001E-3</v>
      </c>
      <c r="L63" t="s">
        <v>96</v>
      </c>
      <c r="M63" t="s">
        <v>8</v>
      </c>
      <c r="N63" t="s">
        <v>9</v>
      </c>
      <c r="P63">
        <f t="shared" ref="P63" si="73">P61+1</f>
        <v>29</v>
      </c>
      <c r="Q63" t="str">
        <f t="shared" ref="Q63" si="74">RIGHT(G63,1)</f>
        <v>1</v>
      </c>
      <c r="R63" t="str">
        <f t="shared" ref="R63" si="75">RIGHT(G64,1)</f>
        <v>1</v>
      </c>
      <c r="S63" t="str">
        <f t="shared" si="0"/>
        <v>YES</v>
      </c>
    </row>
    <row r="64" spans="1:19" x14ac:dyDescent="0.35">
      <c r="A64" t="s">
        <v>97</v>
      </c>
      <c r="B64" t="s">
        <v>3</v>
      </c>
      <c r="C64">
        <v>1.6279370000000001E-2</v>
      </c>
      <c r="D64">
        <v>-0.21881830999999999</v>
      </c>
      <c r="E64">
        <v>-2.7655900000000001E-3</v>
      </c>
      <c r="F64">
        <v>0.20854130000000001</v>
      </c>
      <c r="G64" t="s">
        <v>11</v>
      </c>
      <c r="S64" t="str">
        <f t="shared" si="0"/>
        <v/>
      </c>
    </row>
    <row r="65" spans="1:19" x14ac:dyDescent="0.35">
      <c r="A65" t="s">
        <v>98</v>
      </c>
      <c r="B65" t="s">
        <v>3</v>
      </c>
      <c r="C65">
        <v>1.1903E-2</v>
      </c>
      <c r="D65">
        <v>-2.3656920000000001E-2</v>
      </c>
      <c r="E65">
        <v>1.4052400000000001E-3</v>
      </c>
      <c r="F65" t="s">
        <v>96</v>
      </c>
      <c r="G65" t="s">
        <v>5</v>
      </c>
      <c r="H65" t="s">
        <v>6</v>
      </c>
      <c r="I65">
        <v>1.142986E-2</v>
      </c>
      <c r="J65">
        <v>-0.21879899</v>
      </c>
      <c r="K65">
        <v>-2.9502E-4</v>
      </c>
      <c r="L65">
        <v>0.2081132</v>
      </c>
      <c r="M65" t="s">
        <v>67</v>
      </c>
      <c r="N65" t="s">
        <v>8</v>
      </c>
      <c r="O65" t="s">
        <v>9</v>
      </c>
      <c r="P65">
        <f t="shared" ref="P65" si="76">P63+1</f>
        <v>30</v>
      </c>
      <c r="Q65" t="str">
        <f t="shared" ref="Q65" si="77">RIGHT(G65,1)</f>
        <v>0</v>
      </c>
      <c r="R65" t="str">
        <f t="shared" ref="R65" si="78">RIGHT(G66,1)</f>
        <v>1</v>
      </c>
      <c r="S65" t="str">
        <f t="shared" si="0"/>
        <v>NO</v>
      </c>
    </row>
    <row r="66" spans="1:19" x14ac:dyDescent="0.35">
      <c r="A66" t="s">
        <v>99</v>
      </c>
      <c r="B66" t="s">
        <v>3</v>
      </c>
      <c r="C66">
        <v>1.1903E-2</v>
      </c>
      <c r="D66">
        <v>-2.3656920000000001E-2</v>
      </c>
      <c r="E66">
        <v>1.4052400000000001E-3</v>
      </c>
      <c r="F66" t="s">
        <v>96</v>
      </c>
      <c r="G66" t="s">
        <v>11</v>
      </c>
      <c r="S66" t="str">
        <f t="shared" si="0"/>
        <v/>
      </c>
    </row>
    <row r="67" spans="1:19" x14ac:dyDescent="0.35">
      <c r="A67" t="s">
        <v>100</v>
      </c>
      <c r="B67" t="s">
        <v>3</v>
      </c>
      <c r="C67">
        <v>1.142986E-2</v>
      </c>
      <c r="D67">
        <v>-0.21879899</v>
      </c>
      <c r="E67">
        <v>-2.9502E-4</v>
      </c>
      <c r="F67">
        <v>0.2081132</v>
      </c>
      <c r="G67" t="s">
        <v>11</v>
      </c>
      <c r="H67" t="s">
        <v>6</v>
      </c>
      <c r="I67">
        <v>7.0538800000000002E-3</v>
      </c>
      <c r="J67">
        <v>-2.3672820000000001E-2</v>
      </c>
      <c r="K67">
        <v>3.86725E-3</v>
      </c>
      <c r="L67" t="s">
        <v>101</v>
      </c>
      <c r="M67" t="s">
        <v>8</v>
      </c>
      <c r="N67" t="s">
        <v>9</v>
      </c>
      <c r="P67">
        <f t="shared" ref="P67" si="79">P65+1</f>
        <v>31</v>
      </c>
      <c r="Q67" t="str">
        <f t="shared" ref="Q67" si="80">RIGHT(G67,1)</f>
        <v>1</v>
      </c>
      <c r="R67" t="str">
        <f t="shared" ref="R67" si="81">RIGHT(G68,1)</f>
        <v>0</v>
      </c>
      <c r="S67" t="str">
        <f t="shared" si="0"/>
        <v>NO</v>
      </c>
    </row>
    <row r="68" spans="1:19" x14ac:dyDescent="0.35">
      <c r="A68" t="s">
        <v>102</v>
      </c>
      <c r="B68" t="s">
        <v>3</v>
      </c>
      <c r="C68">
        <v>1.142986E-2</v>
      </c>
      <c r="D68">
        <v>-0.21879899</v>
      </c>
      <c r="E68">
        <v>-2.9502E-4</v>
      </c>
      <c r="F68">
        <v>0.2081132</v>
      </c>
      <c r="G68" t="s">
        <v>5</v>
      </c>
      <c r="S68" t="str">
        <f t="shared" si="0"/>
        <v/>
      </c>
    </row>
    <row r="69" spans="1:19" x14ac:dyDescent="0.35">
      <c r="A69" t="s">
        <v>103</v>
      </c>
      <c r="B69" t="s">
        <v>3</v>
      </c>
      <c r="C69">
        <v>7.0538800000000002E-3</v>
      </c>
      <c r="D69">
        <v>-2.3672820000000001E-2</v>
      </c>
      <c r="E69">
        <v>3.86725E-3</v>
      </c>
      <c r="F69" t="s">
        <v>101</v>
      </c>
      <c r="G69" t="s">
        <v>5</v>
      </c>
      <c r="H69" t="s">
        <v>6</v>
      </c>
      <c r="I69">
        <v>6.58042E-3</v>
      </c>
      <c r="J69">
        <v>-0.21884998999999999</v>
      </c>
      <c r="K69">
        <v>2.1739900000000002E-3</v>
      </c>
      <c r="L69" t="s">
        <v>104</v>
      </c>
      <c r="M69" t="s">
        <v>8</v>
      </c>
      <c r="N69" t="s">
        <v>9</v>
      </c>
      <c r="P69">
        <f t="shared" ref="P69" si="82">P67+1</f>
        <v>32</v>
      </c>
      <c r="Q69" t="str">
        <f t="shared" ref="Q69" si="83">RIGHT(G69,1)</f>
        <v>0</v>
      </c>
      <c r="R69" t="str">
        <f t="shared" ref="R69" si="84">RIGHT(G70,1)</f>
        <v>0</v>
      </c>
      <c r="S69" t="str">
        <f t="shared" si="0"/>
        <v>YES</v>
      </c>
    </row>
    <row r="70" spans="1:19" x14ac:dyDescent="0.35">
      <c r="A70" t="s">
        <v>105</v>
      </c>
      <c r="B70" t="s">
        <v>3</v>
      </c>
      <c r="C70">
        <v>7.0538800000000002E-3</v>
      </c>
      <c r="D70">
        <v>-2.3672820000000001E-2</v>
      </c>
      <c r="E70">
        <v>3.86725E-3</v>
      </c>
      <c r="F70" t="s">
        <v>101</v>
      </c>
      <c r="G70" t="s">
        <v>5</v>
      </c>
      <c r="S70" t="str">
        <f t="shared" si="0"/>
        <v/>
      </c>
    </row>
    <row r="71" spans="1:19" x14ac:dyDescent="0.35">
      <c r="A71" t="s">
        <v>106</v>
      </c>
      <c r="B71" t="s">
        <v>3</v>
      </c>
      <c r="C71">
        <v>6.58042E-3</v>
      </c>
      <c r="D71">
        <v>-0.21884998999999999</v>
      </c>
      <c r="E71">
        <v>2.1739900000000002E-3</v>
      </c>
      <c r="F71" t="s">
        <v>104</v>
      </c>
      <c r="G71" t="s">
        <v>11</v>
      </c>
      <c r="H71" t="s">
        <v>6</v>
      </c>
      <c r="I71">
        <v>2.2034300000000001E-3</v>
      </c>
      <c r="J71">
        <v>-2.3759189999999999E-2</v>
      </c>
      <c r="K71">
        <v>6.3587499999999998E-3</v>
      </c>
      <c r="L71" t="s">
        <v>107</v>
      </c>
      <c r="M71" t="s">
        <v>8</v>
      </c>
      <c r="N71" t="s">
        <v>9</v>
      </c>
      <c r="P71">
        <f t="shared" ref="P71" si="85">P69+1</f>
        <v>33</v>
      </c>
      <c r="Q71" t="str">
        <f t="shared" ref="Q71" si="86">RIGHT(G71,1)</f>
        <v>1</v>
      </c>
      <c r="R71" t="str">
        <f t="shared" ref="R71" si="87">RIGHT(G72,1)</f>
        <v>1</v>
      </c>
      <c r="S71" t="str">
        <f t="shared" ref="S71:S134" si="88">IF(NOT(ISBLANK(Q71)),IF(Q71=R71,"YES","NO"),"")</f>
        <v>YES</v>
      </c>
    </row>
    <row r="72" spans="1:19" x14ac:dyDescent="0.35">
      <c r="A72" t="s">
        <v>108</v>
      </c>
      <c r="B72" t="s">
        <v>3</v>
      </c>
      <c r="C72">
        <v>6.58042E-3</v>
      </c>
      <c r="D72">
        <v>-0.21884998999999999</v>
      </c>
      <c r="E72">
        <v>2.1739900000000002E-3</v>
      </c>
      <c r="F72" t="s">
        <v>104</v>
      </c>
      <c r="G72" t="s">
        <v>11</v>
      </c>
      <c r="S72" t="str">
        <f t="shared" si="88"/>
        <v/>
      </c>
    </row>
    <row r="73" spans="1:19" x14ac:dyDescent="0.35">
      <c r="A73" t="s">
        <v>109</v>
      </c>
      <c r="B73" t="s">
        <v>3</v>
      </c>
      <c r="C73">
        <v>2.2034300000000001E-3</v>
      </c>
      <c r="D73">
        <v>-2.3759189999999999E-2</v>
      </c>
      <c r="E73">
        <v>6.3587499999999998E-3</v>
      </c>
      <c r="F73" t="s">
        <v>107</v>
      </c>
      <c r="G73" t="s">
        <v>5</v>
      </c>
      <c r="H73" t="s">
        <v>6</v>
      </c>
      <c r="I73">
        <v>1.72824E-3</v>
      </c>
      <c r="J73">
        <v>-0.21897171000000001</v>
      </c>
      <c r="K73">
        <v>4.7035799999999997E-3</v>
      </c>
      <c r="L73" t="s">
        <v>110</v>
      </c>
      <c r="M73" t="s">
        <v>8</v>
      </c>
      <c r="N73" t="s">
        <v>9</v>
      </c>
      <c r="P73">
        <f t="shared" ref="P73" si="89">P71+1</f>
        <v>34</v>
      </c>
      <c r="Q73" t="str">
        <f t="shared" ref="Q73" si="90">RIGHT(G73,1)</f>
        <v>0</v>
      </c>
      <c r="R73" t="str">
        <f t="shared" ref="R73" si="91">RIGHT(G74,1)</f>
        <v>0</v>
      </c>
      <c r="S73" t="str">
        <f t="shared" si="88"/>
        <v>YES</v>
      </c>
    </row>
    <row r="74" spans="1:19" x14ac:dyDescent="0.35">
      <c r="A74" t="s">
        <v>111</v>
      </c>
      <c r="B74" t="s">
        <v>3</v>
      </c>
      <c r="C74">
        <v>2.2034300000000001E-3</v>
      </c>
      <c r="D74">
        <v>-2.3759189999999999E-2</v>
      </c>
      <c r="E74">
        <v>6.3587499999999998E-3</v>
      </c>
      <c r="F74" t="s">
        <v>107</v>
      </c>
      <c r="G74" t="s">
        <v>5</v>
      </c>
      <c r="S74" t="str">
        <f t="shared" si="88"/>
        <v/>
      </c>
    </row>
    <row r="75" spans="1:19" x14ac:dyDescent="0.35">
      <c r="A75" t="s">
        <v>112</v>
      </c>
      <c r="B75" t="s">
        <v>3</v>
      </c>
      <c r="C75">
        <v>1.72824E-3</v>
      </c>
      <c r="D75">
        <v>-0.21897171000000001</v>
      </c>
      <c r="E75">
        <v>4.7035799999999997E-3</v>
      </c>
      <c r="F75" t="s">
        <v>110</v>
      </c>
      <c r="G75" t="s">
        <v>11</v>
      </c>
      <c r="H75" t="s">
        <v>113</v>
      </c>
      <c r="I75">
        <v>-2.3917330000000001E-2</v>
      </c>
      <c r="J75">
        <v>8.94205E-3</v>
      </c>
      <c r="K75" t="s">
        <v>114</v>
      </c>
      <c r="L75" t="s">
        <v>8</v>
      </c>
      <c r="M75" t="s">
        <v>9</v>
      </c>
      <c r="P75">
        <f t="shared" ref="P75" si="92">P73+1</f>
        <v>35</v>
      </c>
      <c r="Q75" t="str">
        <f t="shared" ref="Q75" si="93">RIGHT(G75,1)</f>
        <v>1</v>
      </c>
      <c r="R75" t="str">
        <f t="shared" ref="R75" si="94">RIGHT(G76,1)</f>
        <v>1</v>
      </c>
      <c r="S75" t="str">
        <f t="shared" si="88"/>
        <v>YES</v>
      </c>
    </row>
    <row r="76" spans="1:19" x14ac:dyDescent="0.35">
      <c r="A76" t="s">
        <v>115</v>
      </c>
      <c r="B76" t="s">
        <v>3</v>
      </c>
      <c r="C76">
        <v>1.72824E-3</v>
      </c>
      <c r="D76">
        <v>-0.21897171000000001</v>
      </c>
      <c r="E76">
        <v>4.7035799999999997E-3</v>
      </c>
      <c r="F76" t="s">
        <v>110</v>
      </c>
      <c r="G76" t="s">
        <v>11</v>
      </c>
      <c r="S76" t="str">
        <f t="shared" si="88"/>
        <v/>
      </c>
    </row>
    <row r="77" spans="1:19" x14ac:dyDescent="0.35">
      <c r="A77" t="s">
        <v>116</v>
      </c>
      <c r="B77" t="s">
        <v>117</v>
      </c>
      <c r="C77">
        <v>-2.3917330000000001E-2</v>
      </c>
      <c r="D77">
        <v>8.94205E-3</v>
      </c>
      <c r="E77" t="s">
        <v>114</v>
      </c>
      <c r="G77" t="s">
        <v>5</v>
      </c>
      <c r="H77" t="s">
        <v>118</v>
      </c>
      <c r="I77">
        <v>-0.21916632</v>
      </c>
      <c r="J77">
        <v>7.3566200000000003E-3</v>
      </c>
      <c r="K77" t="s">
        <v>119</v>
      </c>
      <c r="L77" t="s">
        <v>8</v>
      </c>
      <c r="M77" t="s">
        <v>9</v>
      </c>
      <c r="P77">
        <f t="shared" ref="P77" si="95">P75+1</f>
        <v>36</v>
      </c>
      <c r="Q77" t="str">
        <f t="shared" ref="Q77" si="96">RIGHT(G77,1)</f>
        <v>0</v>
      </c>
      <c r="R77" t="str">
        <f t="shared" ref="R77" si="97">RIGHT(G78,1)</f>
        <v>1</v>
      </c>
      <c r="S77" t="str">
        <f t="shared" si="88"/>
        <v>NO</v>
      </c>
    </row>
    <row r="78" spans="1:19" x14ac:dyDescent="0.35">
      <c r="A78" t="s">
        <v>120</v>
      </c>
      <c r="B78" t="s">
        <v>117</v>
      </c>
      <c r="C78">
        <v>-2.3917330000000001E-2</v>
      </c>
      <c r="D78">
        <v>8.94205E-3</v>
      </c>
      <c r="E78" t="s">
        <v>114</v>
      </c>
      <c r="G78" t="s">
        <v>11</v>
      </c>
      <c r="S78" t="str">
        <f t="shared" si="88"/>
        <v/>
      </c>
    </row>
    <row r="79" spans="1:19" x14ac:dyDescent="0.35">
      <c r="A79" t="s">
        <v>121</v>
      </c>
      <c r="B79" t="s">
        <v>122</v>
      </c>
      <c r="C79">
        <v>-0.21916632</v>
      </c>
      <c r="D79">
        <v>7.3566200000000003E-3</v>
      </c>
      <c r="E79" t="s">
        <v>119</v>
      </c>
      <c r="G79" t="s">
        <v>11</v>
      </c>
      <c r="H79" t="s">
        <v>123</v>
      </c>
      <c r="I79">
        <v>-2.41503E-2</v>
      </c>
      <c r="J79">
        <v>1.168099E-2</v>
      </c>
      <c r="K79" t="s">
        <v>124</v>
      </c>
      <c r="L79" t="s">
        <v>8</v>
      </c>
      <c r="M79" t="s">
        <v>9</v>
      </c>
      <c r="P79">
        <f t="shared" ref="P79" si="98">P77+1</f>
        <v>37</v>
      </c>
      <c r="Q79" t="str">
        <f t="shared" ref="Q79" si="99">RIGHT(G79,1)</f>
        <v>1</v>
      </c>
      <c r="R79" t="str">
        <f t="shared" ref="R79" si="100">RIGHT(G80,1)</f>
        <v>0</v>
      </c>
      <c r="S79" t="str">
        <f t="shared" si="88"/>
        <v>NO</v>
      </c>
    </row>
    <row r="80" spans="1:19" x14ac:dyDescent="0.35">
      <c r="A80" t="s">
        <v>125</v>
      </c>
      <c r="B80" t="s">
        <v>122</v>
      </c>
      <c r="C80">
        <v>-0.21916632</v>
      </c>
      <c r="D80">
        <v>7.3566200000000003E-3</v>
      </c>
      <c r="E80" t="s">
        <v>119</v>
      </c>
      <c r="G80" t="s">
        <v>5</v>
      </c>
      <c r="S80" t="str">
        <f t="shared" si="88"/>
        <v/>
      </c>
    </row>
    <row r="81" spans="1:19" x14ac:dyDescent="0.35">
      <c r="A81" t="s">
        <v>126</v>
      </c>
      <c r="B81" t="s">
        <v>127</v>
      </c>
      <c r="C81">
        <v>-2.41503E-2</v>
      </c>
      <c r="D81">
        <v>1.168099E-2</v>
      </c>
      <c r="E81" t="s">
        <v>124</v>
      </c>
      <c r="G81" t="s">
        <v>11</v>
      </c>
      <c r="H81" t="s">
        <v>128</v>
      </c>
      <c r="I81">
        <v>0.17080226000000001</v>
      </c>
      <c r="J81">
        <v>1.019831E-2</v>
      </c>
      <c r="K81" t="s">
        <v>129</v>
      </c>
      <c r="L81" t="s">
        <v>8</v>
      </c>
      <c r="M81" t="s">
        <v>9</v>
      </c>
      <c r="P81">
        <f t="shared" ref="P81" si="101">P79+1</f>
        <v>38</v>
      </c>
      <c r="Q81" t="str">
        <f t="shared" ref="Q81" si="102">RIGHT(G81,1)</f>
        <v>1</v>
      </c>
      <c r="R81" t="str">
        <f t="shared" ref="R81" si="103">RIGHT(G82,1)</f>
        <v>0</v>
      </c>
      <c r="S81" t="str">
        <f t="shared" si="88"/>
        <v>NO</v>
      </c>
    </row>
    <row r="82" spans="1:19" x14ac:dyDescent="0.35">
      <c r="A82" t="s">
        <v>130</v>
      </c>
      <c r="B82" t="s">
        <v>127</v>
      </c>
      <c r="C82">
        <v>-2.41503E-2</v>
      </c>
      <c r="D82">
        <v>1.168099E-2</v>
      </c>
      <c r="E82" t="s">
        <v>124</v>
      </c>
      <c r="G82" t="s">
        <v>5</v>
      </c>
      <c r="S82" t="str">
        <f t="shared" si="88"/>
        <v/>
      </c>
    </row>
    <row r="83" spans="1:19" x14ac:dyDescent="0.35">
      <c r="A83" t="s">
        <v>131</v>
      </c>
      <c r="B83" t="s">
        <v>132</v>
      </c>
      <c r="C83">
        <v>0.17080226000000001</v>
      </c>
      <c r="D83">
        <v>1.019831E-2</v>
      </c>
      <c r="E83" t="s">
        <v>129</v>
      </c>
      <c r="G83" t="s">
        <v>5</v>
      </c>
      <c r="H83" t="s">
        <v>133</v>
      </c>
      <c r="I83">
        <v>-2.4463140000000001E-2</v>
      </c>
      <c r="J83">
        <v>2.9361299999999999E-3</v>
      </c>
      <c r="K83" t="s">
        <v>134</v>
      </c>
      <c r="L83" t="s">
        <v>8</v>
      </c>
      <c r="M83" t="s">
        <v>9</v>
      </c>
      <c r="P83">
        <f t="shared" ref="P83" si="104">P81+1</f>
        <v>39</v>
      </c>
      <c r="Q83" t="str">
        <f t="shared" ref="Q83" si="105">RIGHT(G83,1)</f>
        <v>0</v>
      </c>
      <c r="R83" t="str">
        <f t="shared" ref="R83" si="106">RIGHT(G84,1)</f>
        <v>1</v>
      </c>
      <c r="S83" t="str">
        <f t="shared" si="88"/>
        <v>NO</v>
      </c>
    </row>
    <row r="84" spans="1:19" x14ac:dyDescent="0.35">
      <c r="A84" t="s">
        <v>135</v>
      </c>
      <c r="B84" t="s">
        <v>132</v>
      </c>
      <c r="C84">
        <v>0.17080226000000001</v>
      </c>
      <c r="D84">
        <v>1.019831E-2</v>
      </c>
      <c r="E84" t="s">
        <v>129</v>
      </c>
      <c r="G84" t="s">
        <v>11</v>
      </c>
      <c r="S84" t="str">
        <f t="shared" si="88"/>
        <v/>
      </c>
    </row>
    <row r="85" spans="1:19" x14ac:dyDescent="0.35">
      <c r="A85" t="s">
        <v>136</v>
      </c>
      <c r="B85" t="s">
        <v>137</v>
      </c>
      <c r="C85">
        <v>-2.4463140000000001E-2</v>
      </c>
      <c r="D85">
        <v>2.9361299999999999E-3</v>
      </c>
      <c r="E85" t="s">
        <v>134</v>
      </c>
      <c r="G85" t="s">
        <v>5</v>
      </c>
      <c r="H85" t="s">
        <v>138</v>
      </c>
      <c r="I85">
        <v>-0.21962707000000001</v>
      </c>
      <c r="J85">
        <v>1.5915700000000001E-3</v>
      </c>
      <c r="K85" t="s">
        <v>139</v>
      </c>
      <c r="L85" t="s">
        <v>8</v>
      </c>
      <c r="M85" t="s">
        <v>9</v>
      </c>
      <c r="P85">
        <f t="shared" ref="P85" si="107">P83+1</f>
        <v>40</v>
      </c>
      <c r="Q85" t="str">
        <f t="shared" ref="Q85" si="108">RIGHT(G85,1)</f>
        <v>0</v>
      </c>
      <c r="R85" t="str">
        <f t="shared" ref="R85" si="109">RIGHT(G86,1)</f>
        <v>1</v>
      </c>
      <c r="S85" t="str">
        <f t="shared" si="88"/>
        <v>NO</v>
      </c>
    </row>
    <row r="86" spans="1:19" x14ac:dyDescent="0.35">
      <c r="A86" t="s">
        <v>140</v>
      </c>
      <c r="B86" t="s">
        <v>137</v>
      </c>
      <c r="C86">
        <v>-2.4463140000000001E-2</v>
      </c>
      <c r="D86">
        <v>2.9361299999999999E-3</v>
      </c>
      <c r="E86" t="s">
        <v>134</v>
      </c>
      <c r="G86" t="s">
        <v>11</v>
      </c>
      <c r="S86" t="str">
        <f t="shared" si="88"/>
        <v/>
      </c>
    </row>
    <row r="87" spans="1:19" x14ac:dyDescent="0.35">
      <c r="A87" t="s">
        <v>141</v>
      </c>
      <c r="B87" t="s">
        <v>142</v>
      </c>
      <c r="C87">
        <v>-0.21962707000000001</v>
      </c>
      <c r="D87">
        <v>1.5915700000000001E-3</v>
      </c>
      <c r="E87" t="s">
        <v>139</v>
      </c>
      <c r="G87" t="s">
        <v>11</v>
      </c>
      <c r="H87" t="s">
        <v>143</v>
      </c>
      <c r="I87">
        <v>-2.4527899999999998E-2</v>
      </c>
      <c r="J87">
        <v>6.1191600000000002E-3</v>
      </c>
      <c r="K87" t="s">
        <v>144</v>
      </c>
      <c r="L87" t="s">
        <v>8</v>
      </c>
      <c r="M87" t="s">
        <v>9</v>
      </c>
      <c r="P87">
        <f t="shared" ref="P87" si="110">P85+1</f>
        <v>41</v>
      </c>
      <c r="Q87" t="str">
        <f t="shared" ref="Q87" si="111">RIGHT(G87,1)</f>
        <v>1</v>
      </c>
      <c r="R87" t="str">
        <f t="shared" ref="R87" si="112">RIGHT(G88,1)</f>
        <v>0</v>
      </c>
      <c r="S87" t="str">
        <f t="shared" si="88"/>
        <v>NO</v>
      </c>
    </row>
    <row r="88" spans="1:19" x14ac:dyDescent="0.35">
      <c r="A88" t="s">
        <v>145</v>
      </c>
      <c r="B88" t="s">
        <v>142</v>
      </c>
      <c r="C88">
        <v>-0.21962707000000001</v>
      </c>
      <c r="D88">
        <v>1.5915700000000001E-3</v>
      </c>
      <c r="E88" t="s">
        <v>139</v>
      </c>
      <c r="G88" t="s">
        <v>5</v>
      </c>
      <c r="S88" t="str">
        <f t="shared" si="88"/>
        <v/>
      </c>
    </row>
    <row r="89" spans="1:19" x14ac:dyDescent="0.35">
      <c r="A89" t="s">
        <v>146</v>
      </c>
      <c r="B89" t="s">
        <v>147</v>
      </c>
      <c r="C89">
        <v>-2.4527899999999998E-2</v>
      </c>
      <c r="D89">
        <v>6.1191600000000002E-3</v>
      </c>
      <c r="E89" t="s">
        <v>144</v>
      </c>
      <c r="G89" t="s">
        <v>5</v>
      </c>
      <c r="H89" t="s">
        <v>148</v>
      </c>
      <c r="I89">
        <v>-0.21973703999999999</v>
      </c>
      <c r="J89">
        <v>4.80315E-3</v>
      </c>
      <c r="K89" t="s">
        <v>149</v>
      </c>
      <c r="L89" t="s">
        <v>8</v>
      </c>
      <c r="M89" t="s">
        <v>9</v>
      </c>
      <c r="P89">
        <f t="shared" ref="P89" si="113">P87+1</f>
        <v>42</v>
      </c>
      <c r="Q89" t="str">
        <f t="shared" ref="Q89" si="114">RIGHT(G89,1)</f>
        <v>0</v>
      </c>
      <c r="R89" t="str">
        <f t="shared" ref="R89" si="115">RIGHT(G90,1)</f>
        <v>0</v>
      </c>
      <c r="S89" t="str">
        <f t="shared" si="88"/>
        <v>YES</v>
      </c>
    </row>
    <row r="90" spans="1:19" x14ac:dyDescent="0.35">
      <c r="A90" t="s">
        <v>150</v>
      </c>
      <c r="B90" t="s">
        <v>147</v>
      </c>
      <c r="C90">
        <v>-2.4527899999999998E-2</v>
      </c>
      <c r="D90">
        <v>6.1191600000000002E-3</v>
      </c>
      <c r="E90" t="s">
        <v>144</v>
      </c>
      <c r="G90" t="s">
        <v>5</v>
      </c>
      <c r="S90" t="str">
        <f t="shared" si="88"/>
        <v/>
      </c>
    </row>
    <row r="91" spans="1:19" x14ac:dyDescent="0.35">
      <c r="A91" t="s">
        <v>151</v>
      </c>
      <c r="B91" t="s">
        <v>152</v>
      </c>
      <c r="C91">
        <v>-0.21973703999999999</v>
      </c>
      <c r="D91">
        <v>4.80315E-3</v>
      </c>
      <c r="E91" t="s">
        <v>149</v>
      </c>
      <c r="G91" t="s">
        <v>11</v>
      </c>
      <c r="H91" t="s">
        <v>153</v>
      </c>
      <c r="I91">
        <v>-2.4684060000000001E-2</v>
      </c>
      <c r="J91">
        <v>9.3792800000000003E-3</v>
      </c>
      <c r="K91" t="s">
        <v>154</v>
      </c>
      <c r="L91" t="s">
        <v>8</v>
      </c>
      <c r="M91" t="s">
        <v>9</v>
      </c>
      <c r="P91">
        <f t="shared" ref="P91" si="116">P89+1</f>
        <v>43</v>
      </c>
      <c r="Q91" t="str">
        <f t="shared" ref="Q91" si="117">RIGHT(G91,1)</f>
        <v>1</v>
      </c>
      <c r="R91" t="str">
        <f t="shared" ref="R91" si="118">RIGHT(G92,1)</f>
        <v>1</v>
      </c>
      <c r="S91" t="str">
        <f t="shared" si="88"/>
        <v>YES</v>
      </c>
    </row>
    <row r="92" spans="1:19" x14ac:dyDescent="0.35">
      <c r="A92" t="s">
        <v>155</v>
      </c>
      <c r="B92" t="s">
        <v>152</v>
      </c>
      <c r="C92">
        <v>-0.21973703999999999</v>
      </c>
      <c r="D92">
        <v>4.80315E-3</v>
      </c>
      <c r="E92" t="s">
        <v>149</v>
      </c>
      <c r="G92" t="s">
        <v>11</v>
      </c>
      <c r="S92" t="str">
        <f t="shared" si="88"/>
        <v/>
      </c>
    </row>
    <row r="93" spans="1:19" x14ac:dyDescent="0.35">
      <c r="A93" t="s">
        <v>156</v>
      </c>
      <c r="B93" t="s">
        <v>157</v>
      </c>
      <c r="C93">
        <v>-2.4684060000000001E-2</v>
      </c>
      <c r="D93">
        <v>9.3792800000000003E-3</v>
      </c>
      <c r="E93" t="s">
        <v>154</v>
      </c>
      <c r="G93" t="s">
        <v>11</v>
      </c>
      <c r="H93" t="s">
        <v>158</v>
      </c>
      <c r="I93">
        <v>0.17030217</v>
      </c>
      <c r="J93">
        <v>8.1321399999999995E-3</v>
      </c>
      <c r="K93" t="s">
        <v>159</v>
      </c>
      <c r="L93" t="s">
        <v>8</v>
      </c>
      <c r="M93" t="s">
        <v>9</v>
      </c>
      <c r="P93">
        <f t="shared" ref="P93" si="119">P91+1</f>
        <v>44</v>
      </c>
      <c r="Q93" t="str">
        <f t="shared" ref="Q93" si="120">RIGHT(G93,1)</f>
        <v>1</v>
      </c>
      <c r="R93" t="str">
        <f t="shared" ref="R93" si="121">RIGHT(G94,1)</f>
        <v>0</v>
      </c>
      <c r="S93" t="str">
        <f t="shared" si="88"/>
        <v>NO</v>
      </c>
    </row>
    <row r="94" spans="1:19" x14ac:dyDescent="0.35">
      <c r="A94" t="s">
        <v>160</v>
      </c>
      <c r="B94" t="s">
        <v>157</v>
      </c>
      <c r="C94">
        <v>-2.4684060000000001E-2</v>
      </c>
      <c r="D94">
        <v>9.3792800000000003E-3</v>
      </c>
      <c r="E94" t="s">
        <v>154</v>
      </c>
      <c r="G94" t="s">
        <v>5</v>
      </c>
      <c r="S94" t="str">
        <f t="shared" si="88"/>
        <v/>
      </c>
    </row>
    <row r="95" spans="1:19" x14ac:dyDescent="0.35">
      <c r="A95" t="s">
        <v>161</v>
      </c>
      <c r="B95" t="s">
        <v>162</v>
      </c>
      <c r="C95">
        <v>0.17030217</v>
      </c>
      <c r="D95">
        <v>8.1321399999999995E-3</v>
      </c>
      <c r="E95" t="s">
        <v>159</v>
      </c>
      <c r="G95" t="s">
        <v>5</v>
      </c>
      <c r="H95" t="s">
        <v>163</v>
      </c>
      <c r="I95">
        <v>-2.4934479999999998E-2</v>
      </c>
      <c r="J95">
        <v>1.09081E-3</v>
      </c>
      <c r="K95" t="s">
        <v>164</v>
      </c>
      <c r="L95" t="s">
        <v>8</v>
      </c>
      <c r="M95" t="s">
        <v>9</v>
      </c>
      <c r="P95">
        <f t="shared" ref="P95" si="122">P93+1</f>
        <v>45</v>
      </c>
      <c r="Q95" t="str">
        <f t="shared" ref="Q95" si="123">RIGHT(G95,1)</f>
        <v>0</v>
      </c>
      <c r="R95" t="str">
        <f t="shared" ref="R95" si="124">RIGHT(G96,1)</f>
        <v>0</v>
      </c>
      <c r="S95" t="str">
        <f t="shared" si="88"/>
        <v>YES</v>
      </c>
    </row>
    <row r="96" spans="1:19" x14ac:dyDescent="0.35">
      <c r="A96" t="s">
        <v>165</v>
      </c>
      <c r="B96" t="s">
        <v>162</v>
      </c>
      <c r="C96">
        <v>0.17030217</v>
      </c>
      <c r="D96">
        <v>8.1321399999999995E-3</v>
      </c>
      <c r="E96" t="s">
        <v>159</v>
      </c>
      <c r="G96" t="s">
        <v>5</v>
      </c>
      <c r="S96" t="str">
        <f t="shared" si="88"/>
        <v/>
      </c>
    </row>
    <row r="97" spans="1:19" x14ac:dyDescent="0.35">
      <c r="A97" t="s">
        <v>166</v>
      </c>
      <c r="B97" t="s">
        <v>167</v>
      </c>
      <c r="C97">
        <v>-2.4934479999999998E-2</v>
      </c>
      <c r="D97">
        <v>1.09081E-3</v>
      </c>
      <c r="E97" t="s">
        <v>164</v>
      </c>
      <c r="G97" t="s">
        <v>5</v>
      </c>
      <c r="H97" t="s">
        <v>168</v>
      </c>
      <c r="I97" s="1">
        <v>-0.22007205199999999</v>
      </c>
      <c r="J97" s="1">
        <v>-4.5792090100000003E-5</v>
      </c>
      <c r="K97" t="s">
        <v>169</v>
      </c>
      <c r="L97" t="s">
        <v>8</v>
      </c>
      <c r="M97" t="s">
        <v>9</v>
      </c>
      <c r="P97">
        <f t="shared" ref="P97" si="125">P95+1</f>
        <v>46</v>
      </c>
      <c r="Q97" t="str">
        <f t="shared" ref="Q97" si="126">RIGHT(G97,1)</f>
        <v>0</v>
      </c>
      <c r="R97" t="str">
        <f t="shared" ref="R97" si="127">RIGHT(G98,1)</f>
        <v>1</v>
      </c>
      <c r="S97" t="str">
        <f t="shared" si="88"/>
        <v>NO</v>
      </c>
    </row>
    <row r="98" spans="1:19" x14ac:dyDescent="0.35">
      <c r="A98" t="s">
        <v>170</v>
      </c>
      <c r="B98" t="s">
        <v>167</v>
      </c>
      <c r="C98">
        <v>-2.4934479999999998E-2</v>
      </c>
      <c r="D98">
        <v>1.09081E-3</v>
      </c>
      <c r="E98" t="s">
        <v>164</v>
      </c>
      <c r="G98" t="s">
        <v>11</v>
      </c>
      <c r="S98" t="str">
        <f t="shared" si="88"/>
        <v/>
      </c>
    </row>
    <row r="99" spans="1:19" x14ac:dyDescent="0.35">
      <c r="A99" t="s">
        <v>171</v>
      </c>
      <c r="B99" t="s">
        <v>172</v>
      </c>
      <c r="C99" s="1">
        <v>-0.22007205199999999</v>
      </c>
      <c r="D99" s="1">
        <v>-4.5792090100000003E-5</v>
      </c>
      <c r="E99" t="s">
        <v>169</v>
      </c>
      <c r="G99" t="s">
        <v>11</v>
      </c>
      <c r="H99" t="s">
        <v>173</v>
      </c>
      <c r="I99">
        <v>-2.4949450000000001E-2</v>
      </c>
      <c r="J99">
        <v>4.6781399999999999E-3</v>
      </c>
      <c r="K99">
        <v>-5.6500700000000001E-2</v>
      </c>
      <c r="L99" t="s">
        <v>67</v>
      </c>
      <c r="M99" t="s">
        <v>8</v>
      </c>
      <c r="N99" t="s">
        <v>9</v>
      </c>
      <c r="P99">
        <f t="shared" ref="P99" si="128">P97+1</f>
        <v>47</v>
      </c>
      <c r="Q99" t="str">
        <f t="shared" ref="Q99" si="129">RIGHT(G99,1)</f>
        <v>1</v>
      </c>
      <c r="R99" t="str">
        <f t="shared" ref="R99" si="130">RIGHT(G100,1)</f>
        <v>0</v>
      </c>
      <c r="S99" t="str">
        <f t="shared" si="88"/>
        <v>NO</v>
      </c>
    </row>
    <row r="100" spans="1:19" x14ac:dyDescent="0.35">
      <c r="A100" t="s">
        <v>174</v>
      </c>
      <c r="B100" t="s">
        <v>172</v>
      </c>
      <c r="C100" s="1">
        <v>-0.22007205199999999</v>
      </c>
      <c r="D100" s="1">
        <v>-4.5792090100000003E-5</v>
      </c>
      <c r="E100" t="s">
        <v>169</v>
      </c>
      <c r="G100" t="s">
        <v>5</v>
      </c>
      <c r="S100" t="str">
        <f t="shared" si="88"/>
        <v/>
      </c>
    </row>
    <row r="101" spans="1:19" x14ac:dyDescent="0.35">
      <c r="A101" t="s">
        <v>175</v>
      </c>
      <c r="B101" t="s">
        <v>176</v>
      </c>
      <c r="C101">
        <v>-2.4949450000000001E-2</v>
      </c>
      <c r="D101">
        <v>4.6781399999999999E-3</v>
      </c>
      <c r="E101">
        <v>-5.6500700000000001E-2</v>
      </c>
      <c r="F101" t="s">
        <v>67</v>
      </c>
      <c r="G101" t="s">
        <v>5</v>
      </c>
      <c r="H101" t="s">
        <v>177</v>
      </c>
      <c r="I101">
        <v>-0.22013816</v>
      </c>
      <c r="J101">
        <v>3.54813E-3</v>
      </c>
      <c r="K101" t="s">
        <v>178</v>
      </c>
      <c r="L101" t="s">
        <v>8</v>
      </c>
      <c r="M101" t="s">
        <v>9</v>
      </c>
      <c r="P101">
        <f t="shared" ref="P101" si="131">P99+1</f>
        <v>48</v>
      </c>
      <c r="Q101" t="str">
        <f t="shared" ref="Q101" si="132">RIGHT(G101,1)</f>
        <v>0</v>
      </c>
      <c r="R101" t="str">
        <f t="shared" ref="R101" si="133">RIGHT(G102,1)</f>
        <v>0</v>
      </c>
      <c r="S101" t="str">
        <f t="shared" si="88"/>
        <v>YES</v>
      </c>
    </row>
    <row r="102" spans="1:19" x14ac:dyDescent="0.35">
      <c r="A102" t="s">
        <v>179</v>
      </c>
      <c r="B102" t="s">
        <v>176</v>
      </c>
      <c r="C102">
        <v>-2.4949450000000001E-2</v>
      </c>
      <c r="D102">
        <v>4.6781399999999999E-3</v>
      </c>
      <c r="E102">
        <v>-5.6500700000000001E-2</v>
      </c>
      <c r="F102" t="s">
        <v>67</v>
      </c>
      <c r="G102" t="s">
        <v>5</v>
      </c>
      <c r="S102" t="str">
        <f t="shared" si="88"/>
        <v/>
      </c>
    </row>
    <row r="103" spans="1:19" x14ac:dyDescent="0.35">
      <c r="A103" t="s">
        <v>180</v>
      </c>
      <c r="B103" t="s">
        <v>181</v>
      </c>
      <c r="C103">
        <v>-0.22013816</v>
      </c>
      <c r="D103">
        <v>3.54813E-3</v>
      </c>
      <c r="E103" t="s">
        <v>178</v>
      </c>
      <c r="G103" t="s">
        <v>11</v>
      </c>
      <c r="H103" t="s">
        <v>182</v>
      </c>
      <c r="I103">
        <v>-2.5067079999999999E-2</v>
      </c>
      <c r="J103">
        <v>8.3012199999999998E-3</v>
      </c>
      <c r="K103" t="s">
        <v>183</v>
      </c>
      <c r="L103" t="s">
        <v>8</v>
      </c>
      <c r="M103" t="s">
        <v>9</v>
      </c>
      <c r="P103">
        <f t="shared" ref="P103" si="134">P101+1</f>
        <v>49</v>
      </c>
      <c r="Q103" t="str">
        <f t="shared" ref="Q103" si="135">RIGHT(G103,1)</f>
        <v>1</v>
      </c>
      <c r="R103" t="str">
        <f t="shared" ref="R103" si="136">RIGHT(G104,1)</f>
        <v>0</v>
      </c>
      <c r="S103" t="str">
        <f t="shared" si="88"/>
        <v>NO</v>
      </c>
    </row>
    <row r="104" spans="1:19" x14ac:dyDescent="0.35">
      <c r="A104" t="s">
        <v>184</v>
      </c>
      <c r="B104" t="s">
        <v>181</v>
      </c>
      <c r="C104">
        <v>-0.22013816</v>
      </c>
      <c r="D104">
        <v>3.54813E-3</v>
      </c>
      <c r="E104" t="s">
        <v>178</v>
      </c>
      <c r="G104" t="s">
        <v>5</v>
      </c>
      <c r="S104" t="str">
        <f t="shared" si="88"/>
        <v/>
      </c>
    </row>
    <row r="105" spans="1:19" x14ac:dyDescent="0.35">
      <c r="A105" t="s">
        <v>185</v>
      </c>
      <c r="B105" t="s">
        <v>186</v>
      </c>
      <c r="C105">
        <v>-2.5067079999999999E-2</v>
      </c>
      <c r="D105">
        <v>8.3012199999999998E-3</v>
      </c>
      <c r="E105" t="s">
        <v>183</v>
      </c>
      <c r="G105" t="s">
        <v>11</v>
      </c>
      <c r="H105" t="s">
        <v>187</v>
      </c>
      <c r="I105">
        <v>0.16993486999999999</v>
      </c>
      <c r="J105">
        <v>7.2230799999999998E-3</v>
      </c>
      <c r="K105">
        <v>-0.34395940000000003</v>
      </c>
      <c r="L105" t="s">
        <v>67</v>
      </c>
      <c r="M105" t="s">
        <v>8</v>
      </c>
      <c r="N105" t="s">
        <v>9</v>
      </c>
      <c r="P105">
        <f t="shared" ref="P105" si="137">P103+1</f>
        <v>50</v>
      </c>
      <c r="Q105" t="str">
        <f t="shared" ref="Q105" si="138">RIGHT(G105,1)</f>
        <v>1</v>
      </c>
      <c r="R105" t="str">
        <f t="shared" ref="R105" si="139">RIGHT(G106,1)</f>
        <v>1</v>
      </c>
      <c r="S105" t="str">
        <f t="shared" si="88"/>
        <v>YES</v>
      </c>
    </row>
    <row r="106" spans="1:19" x14ac:dyDescent="0.35">
      <c r="A106" t="s">
        <v>188</v>
      </c>
      <c r="B106" t="s">
        <v>186</v>
      </c>
      <c r="C106">
        <v>-2.5067079999999999E-2</v>
      </c>
      <c r="D106">
        <v>8.3012199999999998E-3</v>
      </c>
      <c r="E106" t="s">
        <v>183</v>
      </c>
      <c r="G106" t="s">
        <v>11</v>
      </c>
      <c r="S106" t="str">
        <f t="shared" si="88"/>
        <v/>
      </c>
    </row>
    <row r="107" spans="1:19" x14ac:dyDescent="0.35">
      <c r="A107" t="s">
        <v>189</v>
      </c>
      <c r="B107" t="s">
        <v>190</v>
      </c>
      <c r="C107">
        <v>0.16993486999999999</v>
      </c>
      <c r="D107">
        <v>7.2230799999999998E-3</v>
      </c>
      <c r="E107">
        <v>-0.34395940000000003</v>
      </c>
      <c r="F107" t="s">
        <v>67</v>
      </c>
      <c r="G107" t="s">
        <v>5</v>
      </c>
      <c r="H107" t="s">
        <v>191</v>
      </c>
      <c r="I107">
        <v>-2.528909E-2</v>
      </c>
      <c r="J107">
        <v>3.4389000000000002E-4</v>
      </c>
      <c r="K107" t="s">
        <v>192</v>
      </c>
      <c r="L107" t="s">
        <v>8</v>
      </c>
      <c r="M107" t="s">
        <v>9</v>
      </c>
      <c r="P107">
        <f t="shared" ref="P107" si="140">P105+1</f>
        <v>51</v>
      </c>
      <c r="Q107" t="str">
        <f t="shared" ref="Q107" si="141">RIGHT(G107,1)</f>
        <v>0</v>
      </c>
      <c r="R107" t="str">
        <f t="shared" ref="R107" si="142">RIGHT(G108,1)</f>
        <v>0</v>
      </c>
      <c r="S107" t="str">
        <f t="shared" si="88"/>
        <v>YES</v>
      </c>
    </row>
    <row r="108" spans="1:19" x14ac:dyDescent="0.35">
      <c r="A108" t="s">
        <v>193</v>
      </c>
      <c r="B108" t="s">
        <v>190</v>
      </c>
      <c r="C108">
        <v>0.16993486999999999</v>
      </c>
      <c r="D108">
        <v>7.2230799999999998E-3</v>
      </c>
      <c r="E108">
        <v>-0.34395940000000003</v>
      </c>
      <c r="F108" t="s">
        <v>67</v>
      </c>
      <c r="G108" t="s">
        <v>5</v>
      </c>
      <c r="S108" t="str">
        <f t="shared" si="88"/>
        <v/>
      </c>
    </row>
    <row r="109" spans="1:19" x14ac:dyDescent="0.35">
      <c r="A109" t="s">
        <v>194</v>
      </c>
      <c r="B109" t="s">
        <v>195</v>
      </c>
      <c r="C109">
        <v>-2.528909E-2</v>
      </c>
      <c r="D109">
        <v>3.4389000000000002E-4</v>
      </c>
      <c r="E109" t="s">
        <v>192</v>
      </c>
      <c r="G109" t="s">
        <v>11</v>
      </c>
      <c r="H109" t="s">
        <v>196</v>
      </c>
      <c r="I109">
        <v>0.16982792999999999</v>
      </c>
      <c r="J109">
        <v>-6.3626000000000004E-4</v>
      </c>
      <c r="K109" t="s">
        <v>197</v>
      </c>
      <c r="L109" t="s">
        <v>8</v>
      </c>
      <c r="M109" t="s">
        <v>9</v>
      </c>
      <c r="P109">
        <f t="shared" ref="P109" si="143">P107+1</f>
        <v>52</v>
      </c>
      <c r="Q109" t="str">
        <f t="shared" ref="Q109" si="144">RIGHT(G109,1)</f>
        <v>1</v>
      </c>
      <c r="R109" t="str">
        <f t="shared" ref="R109" si="145">RIGHT(G110,1)</f>
        <v>1</v>
      </c>
      <c r="S109" t="str">
        <f t="shared" si="88"/>
        <v>YES</v>
      </c>
    </row>
    <row r="110" spans="1:19" x14ac:dyDescent="0.35">
      <c r="A110" t="s">
        <v>198</v>
      </c>
      <c r="B110" t="s">
        <v>195</v>
      </c>
      <c r="C110">
        <v>-2.528909E-2</v>
      </c>
      <c r="D110">
        <v>3.4389000000000002E-4</v>
      </c>
      <c r="E110" t="s">
        <v>192</v>
      </c>
      <c r="G110" t="s">
        <v>11</v>
      </c>
      <c r="S110" t="str">
        <f t="shared" si="88"/>
        <v/>
      </c>
    </row>
    <row r="111" spans="1:19" x14ac:dyDescent="0.35">
      <c r="A111" t="s">
        <v>199</v>
      </c>
      <c r="B111" t="s">
        <v>200</v>
      </c>
      <c r="C111">
        <v>0.16982792999999999</v>
      </c>
      <c r="D111">
        <v>-6.3626000000000004E-4</v>
      </c>
      <c r="E111" t="s">
        <v>197</v>
      </c>
      <c r="G111" t="s">
        <v>5</v>
      </c>
      <c r="H111" t="s">
        <v>201</v>
      </c>
      <c r="I111">
        <v>-2.528497E-2</v>
      </c>
      <c r="J111">
        <v>-7.4679000000000004E-3</v>
      </c>
      <c r="K111" t="s">
        <v>202</v>
      </c>
      <c r="L111" t="s">
        <v>8</v>
      </c>
      <c r="M111" t="s">
        <v>9</v>
      </c>
      <c r="P111">
        <f t="shared" ref="P111" si="146">P109+1</f>
        <v>53</v>
      </c>
      <c r="Q111" t="str">
        <f t="shared" ref="Q111" si="147">RIGHT(G111,1)</f>
        <v>0</v>
      </c>
      <c r="R111" t="str">
        <f t="shared" ref="R111" si="148">RIGHT(G112,1)</f>
        <v>1</v>
      </c>
      <c r="S111" t="str">
        <f t="shared" si="88"/>
        <v>NO</v>
      </c>
    </row>
    <row r="112" spans="1:19" x14ac:dyDescent="0.35">
      <c r="A112" t="s">
        <v>203</v>
      </c>
      <c r="B112" t="s">
        <v>200</v>
      </c>
      <c r="C112">
        <v>0.16982792999999999</v>
      </c>
      <c r="D112">
        <v>-6.3626000000000004E-4</v>
      </c>
      <c r="E112" t="s">
        <v>197</v>
      </c>
      <c r="G112" t="s">
        <v>11</v>
      </c>
      <c r="S112" t="str">
        <f t="shared" si="88"/>
        <v/>
      </c>
    </row>
    <row r="113" spans="1:19" x14ac:dyDescent="0.35">
      <c r="A113" t="s">
        <v>204</v>
      </c>
      <c r="B113" t="s">
        <v>205</v>
      </c>
      <c r="C113">
        <v>-2.528497E-2</v>
      </c>
      <c r="D113">
        <v>-7.4679000000000004E-3</v>
      </c>
      <c r="E113" t="s">
        <v>202</v>
      </c>
      <c r="G113" t="s">
        <v>5</v>
      </c>
      <c r="H113" t="s">
        <v>206</v>
      </c>
      <c r="I113">
        <v>-0.22029904</v>
      </c>
      <c r="J113">
        <v>-8.4498999999999998E-3</v>
      </c>
      <c r="K113" t="s">
        <v>207</v>
      </c>
      <c r="L113" t="s">
        <v>8</v>
      </c>
      <c r="M113" t="s">
        <v>9</v>
      </c>
      <c r="P113">
        <f t="shared" ref="P113" si="149">P111+1</f>
        <v>54</v>
      </c>
      <c r="Q113" t="str">
        <f t="shared" ref="Q113" si="150">RIGHT(G113,1)</f>
        <v>0</v>
      </c>
      <c r="R113" t="str">
        <f t="shared" ref="R113" si="151">RIGHT(G114,1)</f>
        <v>1</v>
      </c>
      <c r="S113" t="str">
        <f t="shared" si="88"/>
        <v>NO</v>
      </c>
    </row>
    <row r="114" spans="1:19" x14ac:dyDescent="0.35">
      <c r="A114" t="s">
        <v>208</v>
      </c>
      <c r="B114" t="s">
        <v>205</v>
      </c>
      <c r="C114">
        <v>-2.528497E-2</v>
      </c>
      <c r="D114">
        <v>-7.4679000000000004E-3</v>
      </c>
      <c r="E114" t="s">
        <v>202</v>
      </c>
      <c r="G114" t="s">
        <v>11</v>
      </c>
      <c r="S114" t="str">
        <f t="shared" si="88"/>
        <v/>
      </c>
    </row>
    <row r="115" spans="1:19" x14ac:dyDescent="0.35">
      <c r="A115" t="s">
        <v>209</v>
      </c>
      <c r="B115" t="s">
        <v>210</v>
      </c>
      <c r="C115">
        <v>-0.22029904</v>
      </c>
      <c r="D115">
        <v>-8.4498999999999998E-3</v>
      </c>
      <c r="E115" t="s">
        <v>207</v>
      </c>
      <c r="G115" t="s">
        <v>11</v>
      </c>
      <c r="H115" t="s">
        <v>211</v>
      </c>
      <c r="I115">
        <v>-2.5057409999999999E-2</v>
      </c>
      <c r="J115">
        <v>-3.62554E-3</v>
      </c>
      <c r="K115" t="s">
        <v>212</v>
      </c>
      <c r="L115" t="s">
        <v>8</v>
      </c>
      <c r="M115" t="s">
        <v>9</v>
      </c>
      <c r="P115">
        <f t="shared" ref="P115" si="152">P113+1</f>
        <v>55</v>
      </c>
      <c r="Q115" t="str">
        <f t="shared" ref="Q115" si="153">RIGHT(G115,1)</f>
        <v>1</v>
      </c>
      <c r="R115" t="str">
        <f t="shared" ref="R115" si="154">RIGHT(G116,1)</f>
        <v>1</v>
      </c>
      <c r="S115" t="str">
        <f t="shared" si="88"/>
        <v>YES</v>
      </c>
    </row>
    <row r="116" spans="1:19" x14ac:dyDescent="0.35">
      <c r="A116" t="s">
        <v>213</v>
      </c>
      <c r="B116" t="s">
        <v>210</v>
      </c>
      <c r="C116">
        <v>-0.22029904</v>
      </c>
      <c r="D116">
        <v>-8.4498999999999998E-3</v>
      </c>
      <c r="E116" t="s">
        <v>207</v>
      </c>
      <c r="G116" t="s">
        <v>11</v>
      </c>
      <c r="S116" t="str">
        <f t="shared" si="88"/>
        <v/>
      </c>
    </row>
    <row r="117" spans="1:19" x14ac:dyDescent="0.35">
      <c r="A117" t="s">
        <v>214</v>
      </c>
      <c r="B117" t="s">
        <v>215</v>
      </c>
      <c r="C117">
        <v>-2.5057409999999999E-2</v>
      </c>
      <c r="D117">
        <v>-3.62554E-3</v>
      </c>
      <c r="E117" t="s">
        <v>212</v>
      </c>
      <c r="G117" t="s">
        <v>5</v>
      </c>
      <c r="H117" t="s">
        <v>216</v>
      </c>
      <c r="I117">
        <v>-0.22012719</v>
      </c>
      <c r="J117">
        <v>-4.70791E-3</v>
      </c>
      <c r="K117">
        <v>0.2374183</v>
      </c>
      <c r="L117" t="s">
        <v>67</v>
      </c>
      <c r="M117" t="s">
        <v>8</v>
      </c>
      <c r="N117" t="s">
        <v>9</v>
      </c>
      <c r="P117">
        <f t="shared" ref="P117" si="155">P115+1</f>
        <v>56</v>
      </c>
      <c r="Q117" t="str">
        <f t="shared" ref="Q117" si="156">RIGHT(G117,1)</f>
        <v>0</v>
      </c>
      <c r="R117" t="str">
        <f t="shared" ref="R117" si="157">RIGHT(G118,1)</f>
        <v>1</v>
      </c>
      <c r="S117" t="str">
        <f t="shared" si="88"/>
        <v>NO</v>
      </c>
    </row>
    <row r="118" spans="1:19" x14ac:dyDescent="0.35">
      <c r="A118" t="s">
        <v>217</v>
      </c>
      <c r="B118" t="s">
        <v>215</v>
      </c>
      <c r="C118">
        <v>-2.5057409999999999E-2</v>
      </c>
      <c r="D118">
        <v>-3.62554E-3</v>
      </c>
      <c r="E118" t="s">
        <v>212</v>
      </c>
      <c r="G118" t="s">
        <v>11</v>
      </c>
      <c r="S118" t="str">
        <f t="shared" si="88"/>
        <v/>
      </c>
    </row>
    <row r="119" spans="1:19" x14ac:dyDescent="0.35">
      <c r="A119" t="s">
        <v>218</v>
      </c>
      <c r="B119" t="s">
        <v>219</v>
      </c>
      <c r="C119">
        <v>-0.22012719</v>
      </c>
      <c r="D119">
        <v>-4.70791E-3</v>
      </c>
      <c r="E119">
        <v>0.2374183</v>
      </c>
      <c r="F119" t="s">
        <v>67</v>
      </c>
      <c r="G119" t="s">
        <v>11</v>
      </c>
      <c r="H119" t="s">
        <v>220</v>
      </c>
      <c r="I119" s="1">
        <v>-2.4938298500000001E-2</v>
      </c>
      <c r="J119" s="1">
        <v>4.0452650599999999E-5</v>
      </c>
      <c r="K119" t="s">
        <v>221</v>
      </c>
      <c r="L119" t="s">
        <v>8</v>
      </c>
      <c r="M119" t="s">
        <v>9</v>
      </c>
      <c r="P119">
        <f t="shared" ref="P119" si="158">P117+1</f>
        <v>57</v>
      </c>
      <c r="Q119" t="str">
        <f t="shared" ref="Q119" si="159">RIGHT(G119,1)</f>
        <v>1</v>
      </c>
      <c r="R119" t="str">
        <f t="shared" ref="R119" si="160">RIGHT(G120,1)</f>
        <v>1</v>
      </c>
      <c r="S119" t="str">
        <f t="shared" si="88"/>
        <v>YES</v>
      </c>
    </row>
    <row r="120" spans="1:19" x14ac:dyDescent="0.35">
      <c r="A120" t="s">
        <v>222</v>
      </c>
      <c r="B120" t="s">
        <v>219</v>
      </c>
      <c r="C120">
        <v>-0.22012719</v>
      </c>
      <c r="D120">
        <v>-4.70791E-3</v>
      </c>
      <c r="E120">
        <v>0.2374183</v>
      </c>
      <c r="F120" t="s">
        <v>67</v>
      </c>
      <c r="G120" t="s">
        <v>11</v>
      </c>
      <c r="S120" t="str">
        <f t="shared" si="88"/>
        <v/>
      </c>
    </row>
    <row r="121" spans="1:19" x14ac:dyDescent="0.35">
      <c r="A121" t="s">
        <v>223</v>
      </c>
      <c r="B121" t="s">
        <v>224</v>
      </c>
      <c r="C121" s="1">
        <v>-2.4938298500000001E-2</v>
      </c>
      <c r="D121" s="1">
        <v>4.0452650599999999E-5</v>
      </c>
      <c r="E121" t="s">
        <v>221</v>
      </c>
      <c r="G121" t="s">
        <v>5</v>
      </c>
      <c r="H121" t="s">
        <v>225</v>
      </c>
      <c r="I121">
        <v>-0.22006083000000001</v>
      </c>
      <c r="J121">
        <v>-1.0944699999999999E-3</v>
      </c>
      <c r="K121" t="s">
        <v>226</v>
      </c>
      <c r="L121" t="s">
        <v>8</v>
      </c>
      <c r="M121" t="s">
        <v>9</v>
      </c>
      <c r="P121">
        <f t="shared" ref="P121" si="161">P119+1</f>
        <v>58</v>
      </c>
      <c r="Q121" t="str">
        <f t="shared" ref="Q121" si="162">RIGHT(G121,1)</f>
        <v>0</v>
      </c>
      <c r="R121" t="str">
        <f t="shared" ref="R121" si="163">RIGHT(G122,1)</f>
        <v>1</v>
      </c>
      <c r="S121" t="str">
        <f t="shared" si="88"/>
        <v>NO</v>
      </c>
    </row>
    <row r="122" spans="1:19" x14ac:dyDescent="0.35">
      <c r="A122" t="s">
        <v>227</v>
      </c>
      <c r="B122" t="s">
        <v>224</v>
      </c>
      <c r="C122" s="1">
        <v>-2.4938298500000001E-2</v>
      </c>
      <c r="D122" s="1">
        <v>4.0452650599999999E-5</v>
      </c>
      <c r="E122" t="s">
        <v>221</v>
      </c>
      <c r="G122" t="s">
        <v>11</v>
      </c>
      <c r="S122" t="str">
        <f t="shared" si="88"/>
        <v/>
      </c>
    </row>
    <row r="123" spans="1:19" x14ac:dyDescent="0.35">
      <c r="A123" t="s">
        <v>228</v>
      </c>
      <c r="B123" t="s">
        <v>229</v>
      </c>
      <c r="C123">
        <v>-0.22006083000000001</v>
      </c>
      <c r="D123">
        <v>-1.0944699999999999E-3</v>
      </c>
      <c r="E123" t="s">
        <v>226</v>
      </c>
      <c r="G123" t="s">
        <v>11</v>
      </c>
      <c r="H123" t="s">
        <v>230</v>
      </c>
      <c r="I123">
        <v>-2.4923259999999999E-2</v>
      </c>
      <c r="J123">
        <v>3.6245299999999999E-3</v>
      </c>
      <c r="K123" t="s">
        <v>231</v>
      </c>
      <c r="L123" t="s">
        <v>8</v>
      </c>
      <c r="M123" t="s">
        <v>9</v>
      </c>
      <c r="P123">
        <f t="shared" ref="P123" si="164">P121+1</f>
        <v>59</v>
      </c>
      <c r="Q123" t="str">
        <f t="shared" ref="Q123" si="165">RIGHT(G123,1)</f>
        <v>1</v>
      </c>
      <c r="R123" t="str">
        <f t="shared" ref="R123" si="166">RIGHT(G124,1)</f>
        <v>1</v>
      </c>
      <c r="S123" t="str">
        <f t="shared" si="88"/>
        <v>YES</v>
      </c>
    </row>
    <row r="124" spans="1:19" x14ac:dyDescent="0.35">
      <c r="A124" t="s">
        <v>232</v>
      </c>
      <c r="B124" t="s">
        <v>229</v>
      </c>
      <c r="C124">
        <v>-0.22006083000000001</v>
      </c>
      <c r="D124">
        <v>-1.0944699999999999E-3</v>
      </c>
      <c r="E124" t="s">
        <v>226</v>
      </c>
      <c r="G124" t="s">
        <v>11</v>
      </c>
      <c r="S124" t="str">
        <f t="shared" si="88"/>
        <v/>
      </c>
    </row>
    <row r="125" spans="1:19" x14ac:dyDescent="0.35">
      <c r="A125" t="s">
        <v>233</v>
      </c>
      <c r="B125" t="s">
        <v>234</v>
      </c>
      <c r="C125">
        <v>-2.4923259999999999E-2</v>
      </c>
      <c r="D125">
        <v>3.6245299999999999E-3</v>
      </c>
      <c r="E125" t="s">
        <v>231</v>
      </c>
      <c r="G125" t="s">
        <v>5</v>
      </c>
      <c r="H125" t="s">
        <v>235</v>
      </c>
      <c r="I125">
        <v>-0.22009698999999999</v>
      </c>
      <c r="J125">
        <v>2.4829700000000001E-3</v>
      </c>
      <c r="K125">
        <v>0.23674609999999999</v>
      </c>
      <c r="L125" t="s">
        <v>67</v>
      </c>
      <c r="M125" t="s">
        <v>8</v>
      </c>
      <c r="N125" t="s">
        <v>9</v>
      </c>
      <c r="P125">
        <f t="shared" ref="P125" si="167">P123+1</f>
        <v>60</v>
      </c>
      <c r="Q125" t="str">
        <f t="shared" ref="Q125" si="168">RIGHT(G125,1)</f>
        <v>0</v>
      </c>
      <c r="R125" t="str">
        <f t="shared" ref="R125" si="169">RIGHT(G126,1)</f>
        <v>0</v>
      </c>
      <c r="S125" t="str">
        <f t="shared" si="88"/>
        <v>YES</v>
      </c>
    </row>
    <row r="126" spans="1:19" x14ac:dyDescent="0.35">
      <c r="A126" t="s">
        <v>236</v>
      </c>
      <c r="B126" t="s">
        <v>234</v>
      </c>
      <c r="C126">
        <v>-2.4923259999999999E-2</v>
      </c>
      <c r="D126">
        <v>3.6245299999999999E-3</v>
      </c>
      <c r="E126" t="s">
        <v>231</v>
      </c>
      <c r="G126" t="s">
        <v>5</v>
      </c>
      <c r="S126" t="str">
        <f t="shared" si="88"/>
        <v/>
      </c>
    </row>
    <row r="127" spans="1:19" x14ac:dyDescent="0.35">
      <c r="A127" t="s">
        <v>237</v>
      </c>
      <c r="B127" t="s">
        <v>238</v>
      </c>
      <c r="C127">
        <v>-0.22009698999999999</v>
      </c>
      <c r="D127">
        <v>2.4829700000000001E-3</v>
      </c>
      <c r="E127">
        <v>0.23674609999999999</v>
      </c>
      <c r="F127" t="s">
        <v>67</v>
      </c>
      <c r="G127" t="s">
        <v>11</v>
      </c>
      <c r="H127" t="s">
        <v>239</v>
      </c>
      <c r="I127">
        <v>-2.5010600000000001E-2</v>
      </c>
      <c r="J127">
        <v>7.2178900000000002E-3</v>
      </c>
      <c r="K127" t="s">
        <v>240</v>
      </c>
      <c r="L127" t="s">
        <v>8</v>
      </c>
      <c r="M127" t="s">
        <v>9</v>
      </c>
      <c r="P127">
        <f t="shared" ref="P127" si="170">P125+1</f>
        <v>61</v>
      </c>
      <c r="Q127" t="str">
        <f t="shared" ref="Q127" si="171">RIGHT(G127,1)</f>
        <v>1</v>
      </c>
      <c r="R127" t="str">
        <f t="shared" ref="R127" si="172">RIGHT(G128,1)</f>
        <v>0</v>
      </c>
      <c r="S127" t="str">
        <f t="shared" si="88"/>
        <v>NO</v>
      </c>
    </row>
    <row r="128" spans="1:19" x14ac:dyDescent="0.35">
      <c r="A128" t="s">
        <v>241</v>
      </c>
      <c r="B128" t="s">
        <v>238</v>
      </c>
      <c r="C128">
        <v>-0.22009698999999999</v>
      </c>
      <c r="D128">
        <v>2.4829700000000001E-3</v>
      </c>
      <c r="E128">
        <v>0.23674609999999999</v>
      </c>
      <c r="F128" t="s">
        <v>67</v>
      </c>
      <c r="G128" t="s">
        <v>5</v>
      </c>
      <c r="S128" t="str">
        <f t="shared" si="88"/>
        <v/>
      </c>
    </row>
    <row r="129" spans="1:19" x14ac:dyDescent="0.35">
      <c r="A129" t="s">
        <v>242</v>
      </c>
      <c r="B129" t="s">
        <v>243</v>
      </c>
      <c r="C129">
        <v>-2.5010600000000001E-2</v>
      </c>
      <c r="D129">
        <v>7.2178900000000002E-3</v>
      </c>
      <c r="E129" t="s">
        <v>240</v>
      </c>
      <c r="G129" t="s">
        <v>5</v>
      </c>
      <c r="H129" t="s">
        <v>244</v>
      </c>
      <c r="I129">
        <v>-0.22023529999999999</v>
      </c>
      <c r="J129">
        <v>6.1148399999999999E-3</v>
      </c>
      <c r="K129" t="s">
        <v>245</v>
      </c>
      <c r="L129" t="s">
        <v>8</v>
      </c>
      <c r="M129" t="s">
        <v>9</v>
      </c>
      <c r="P129">
        <f t="shared" ref="P129" si="173">P127+1</f>
        <v>62</v>
      </c>
      <c r="Q129" t="str">
        <f t="shared" ref="Q129" si="174">RIGHT(G129,1)</f>
        <v>0</v>
      </c>
      <c r="R129" t="str">
        <f t="shared" ref="R129" si="175">RIGHT(G130,1)</f>
        <v>1</v>
      </c>
      <c r="S129" t="str">
        <f t="shared" si="88"/>
        <v>NO</v>
      </c>
    </row>
    <row r="130" spans="1:19" x14ac:dyDescent="0.35">
      <c r="A130" t="s">
        <v>246</v>
      </c>
      <c r="B130" t="s">
        <v>243</v>
      </c>
      <c r="C130">
        <v>-2.5010600000000001E-2</v>
      </c>
      <c r="D130">
        <v>7.2178900000000002E-3</v>
      </c>
      <c r="E130" t="s">
        <v>240</v>
      </c>
      <c r="G130" t="s">
        <v>11</v>
      </c>
      <c r="S130" t="str">
        <f t="shared" si="88"/>
        <v/>
      </c>
    </row>
    <row r="131" spans="1:19" x14ac:dyDescent="0.35">
      <c r="A131" t="s">
        <v>247</v>
      </c>
      <c r="B131" t="s">
        <v>248</v>
      </c>
      <c r="C131">
        <v>-0.22023529999999999</v>
      </c>
      <c r="D131">
        <v>6.1148399999999999E-3</v>
      </c>
      <c r="E131" t="s">
        <v>245</v>
      </c>
      <c r="G131" t="s">
        <v>11</v>
      </c>
      <c r="H131" t="s">
        <v>249</v>
      </c>
      <c r="I131">
        <v>-2.5201230000000002E-2</v>
      </c>
      <c r="J131">
        <v>1.091081E-2</v>
      </c>
      <c r="K131" t="s">
        <v>250</v>
      </c>
      <c r="L131" t="s">
        <v>8</v>
      </c>
      <c r="M131" t="s">
        <v>9</v>
      </c>
      <c r="P131">
        <f t="shared" ref="P131" si="176">P129+1</f>
        <v>63</v>
      </c>
      <c r="Q131" t="str">
        <f t="shared" ref="Q131" si="177">RIGHT(G131,1)</f>
        <v>1</v>
      </c>
      <c r="R131" t="str">
        <f t="shared" ref="R131" si="178">RIGHT(G132,1)</f>
        <v>1</v>
      </c>
      <c r="S131" t="str">
        <f t="shared" si="88"/>
        <v>YES</v>
      </c>
    </row>
    <row r="132" spans="1:19" x14ac:dyDescent="0.35">
      <c r="A132" t="s">
        <v>251</v>
      </c>
      <c r="B132" t="s">
        <v>248</v>
      </c>
      <c r="C132">
        <v>-0.22023529999999999</v>
      </c>
      <c r="D132">
        <v>6.1148399999999999E-3</v>
      </c>
      <c r="E132" t="s">
        <v>245</v>
      </c>
      <c r="G132" t="s">
        <v>11</v>
      </c>
      <c r="S132" t="str">
        <f t="shared" si="88"/>
        <v/>
      </c>
    </row>
    <row r="133" spans="1:19" x14ac:dyDescent="0.35">
      <c r="A133" t="s">
        <v>252</v>
      </c>
      <c r="B133" t="s">
        <v>253</v>
      </c>
      <c r="C133">
        <v>-2.5201230000000002E-2</v>
      </c>
      <c r="D133">
        <v>1.091081E-2</v>
      </c>
      <c r="E133" t="s">
        <v>250</v>
      </c>
      <c r="G133" t="s">
        <v>11</v>
      </c>
      <c r="H133" t="s">
        <v>254</v>
      </c>
      <c r="I133">
        <v>0.16976258</v>
      </c>
      <c r="J133">
        <v>9.8918300000000008E-3</v>
      </c>
      <c r="K133" t="s">
        <v>255</v>
      </c>
      <c r="L133" t="s">
        <v>8</v>
      </c>
      <c r="M133" t="s">
        <v>9</v>
      </c>
      <c r="P133">
        <f t="shared" ref="P133" si="179">P131+1</f>
        <v>64</v>
      </c>
      <c r="Q133" t="str">
        <f t="shared" ref="Q133" si="180">RIGHT(G133,1)</f>
        <v>1</v>
      </c>
      <c r="R133" t="str">
        <f t="shared" ref="R133" si="181">RIGHT(G134,1)</f>
        <v>0</v>
      </c>
      <c r="S133" t="str">
        <f t="shared" si="88"/>
        <v>NO</v>
      </c>
    </row>
    <row r="134" spans="1:19" x14ac:dyDescent="0.35">
      <c r="A134" t="s">
        <v>256</v>
      </c>
      <c r="B134" t="s">
        <v>253</v>
      </c>
      <c r="C134">
        <v>-2.5201230000000002E-2</v>
      </c>
      <c r="D134">
        <v>1.091081E-2</v>
      </c>
      <c r="E134" t="s">
        <v>250</v>
      </c>
      <c r="G134" t="s">
        <v>5</v>
      </c>
      <c r="S134" t="str">
        <f t="shared" si="88"/>
        <v/>
      </c>
    </row>
    <row r="135" spans="1:19" x14ac:dyDescent="0.35">
      <c r="A135" t="s">
        <v>257</v>
      </c>
      <c r="B135" t="s">
        <v>258</v>
      </c>
      <c r="C135">
        <v>0.16976258</v>
      </c>
      <c r="D135">
        <v>9.8918300000000008E-3</v>
      </c>
      <c r="E135" t="s">
        <v>255</v>
      </c>
      <c r="G135" t="s">
        <v>5</v>
      </c>
      <c r="H135" t="s">
        <v>259</v>
      </c>
      <c r="I135">
        <v>-2.5498710000000001E-2</v>
      </c>
      <c r="J135">
        <v>3.08844E-3</v>
      </c>
      <c r="K135" t="s">
        <v>260</v>
      </c>
      <c r="L135" t="s">
        <v>8</v>
      </c>
      <c r="M135" t="s">
        <v>9</v>
      </c>
      <c r="P135">
        <f t="shared" ref="P135" si="182">P133+1</f>
        <v>65</v>
      </c>
      <c r="Q135" t="str">
        <f t="shared" ref="Q135" si="183">RIGHT(G135,1)</f>
        <v>0</v>
      </c>
      <c r="R135" t="str">
        <f t="shared" ref="R135" si="184">RIGHT(G136,1)</f>
        <v>1</v>
      </c>
      <c r="S135" t="str">
        <f t="shared" ref="S135:S198" si="185">IF(NOT(ISBLANK(Q135)),IF(Q135=R135,"YES","NO"),"")</f>
        <v>NO</v>
      </c>
    </row>
    <row r="136" spans="1:19" x14ac:dyDescent="0.35">
      <c r="A136" t="s">
        <v>261</v>
      </c>
      <c r="B136" t="s">
        <v>258</v>
      </c>
      <c r="C136">
        <v>0.16976258</v>
      </c>
      <c r="D136">
        <v>9.8918300000000008E-3</v>
      </c>
      <c r="E136" t="s">
        <v>255</v>
      </c>
      <c r="G136" t="s">
        <v>11</v>
      </c>
      <c r="S136" t="str">
        <f t="shared" si="185"/>
        <v/>
      </c>
    </row>
    <row r="137" spans="1:19" x14ac:dyDescent="0.35">
      <c r="A137" t="s">
        <v>262</v>
      </c>
      <c r="B137" t="s">
        <v>263</v>
      </c>
      <c r="C137">
        <v>-2.5498710000000001E-2</v>
      </c>
      <c r="D137">
        <v>3.08844E-3</v>
      </c>
      <c r="E137" t="s">
        <v>260</v>
      </c>
      <c r="G137" t="s">
        <v>5</v>
      </c>
      <c r="H137" t="s">
        <v>264</v>
      </c>
      <c r="I137">
        <v>-0.22066480999999999</v>
      </c>
      <c r="J137">
        <v>2.20076E-3</v>
      </c>
      <c r="K137">
        <v>0.24927189999999999</v>
      </c>
      <c r="L137" t="s">
        <v>67</v>
      </c>
      <c r="M137" t="s">
        <v>8</v>
      </c>
      <c r="N137" t="s">
        <v>9</v>
      </c>
      <c r="P137">
        <f t="shared" ref="P137" si="186">P135+1</f>
        <v>66</v>
      </c>
      <c r="Q137" t="str">
        <f t="shared" ref="Q137" si="187">RIGHT(G137,1)</f>
        <v>0</v>
      </c>
      <c r="R137" t="str">
        <f t="shared" ref="R137" si="188">RIGHT(G138,1)</f>
        <v>1</v>
      </c>
      <c r="S137" t="str">
        <f t="shared" si="185"/>
        <v>NO</v>
      </c>
    </row>
    <row r="138" spans="1:19" x14ac:dyDescent="0.35">
      <c r="A138" t="s">
        <v>265</v>
      </c>
      <c r="B138" t="s">
        <v>263</v>
      </c>
      <c r="C138">
        <v>-2.5498710000000001E-2</v>
      </c>
      <c r="D138">
        <v>3.08844E-3</v>
      </c>
      <c r="E138" t="s">
        <v>260</v>
      </c>
      <c r="G138" t="s">
        <v>11</v>
      </c>
      <c r="S138" t="str">
        <f t="shared" si="185"/>
        <v/>
      </c>
    </row>
    <row r="139" spans="1:19" x14ac:dyDescent="0.35">
      <c r="A139" t="s">
        <v>266</v>
      </c>
      <c r="B139" t="s">
        <v>267</v>
      </c>
      <c r="C139">
        <v>-0.22066480999999999</v>
      </c>
      <c r="D139">
        <v>2.20076E-3</v>
      </c>
      <c r="E139">
        <v>0.24927189999999999</v>
      </c>
      <c r="F139" t="s">
        <v>67</v>
      </c>
      <c r="G139" t="s">
        <v>11</v>
      </c>
      <c r="H139" t="s">
        <v>268</v>
      </c>
      <c r="I139">
        <v>-2.5574349999999999E-2</v>
      </c>
      <c r="J139">
        <v>7.1862000000000002E-3</v>
      </c>
      <c r="K139" t="s">
        <v>269</v>
      </c>
      <c r="L139" t="s">
        <v>8</v>
      </c>
      <c r="M139" t="s">
        <v>9</v>
      </c>
      <c r="P139">
        <f t="shared" ref="P139" si="189">P137+1</f>
        <v>67</v>
      </c>
      <c r="Q139" t="str">
        <f t="shared" ref="Q139" si="190">RIGHT(G139,1)</f>
        <v>1</v>
      </c>
      <c r="R139" t="str">
        <f t="shared" ref="R139" si="191">RIGHT(G140,1)</f>
        <v>0</v>
      </c>
      <c r="S139" t="str">
        <f t="shared" si="185"/>
        <v>NO</v>
      </c>
    </row>
    <row r="140" spans="1:19" x14ac:dyDescent="0.35">
      <c r="A140" t="s">
        <v>270</v>
      </c>
      <c r="B140" t="s">
        <v>267</v>
      </c>
      <c r="C140">
        <v>-0.22066480999999999</v>
      </c>
      <c r="D140">
        <v>2.20076E-3</v>
      </c>
      <c r="E140">
        <v>0.24927189999999999</v>
      </c>
      <c r="F140" t="s">
        <v>67</v>
      </c>
      <c r="G140" t="s">
        <v>5</v>
      </c>
      <c r="S140" t="str">
        <f t="shared" si="185"/>
        <v/>
      </c>
    </row>
    <row r="141" spans="1:19" x14ac:dyDescent="0.35">
      <c r="A141" t="s">
        <v>271</v>
      </c>
      <c r="B141" t="s">
        <v>272</v>
      </c>
      <c r="C141">
        <v>-2.5574349999999999E-2</v>
      </c>
      <c r="D141">
        <v>7.1862000000000002E-3</v>
      </c>
      <c r="E141" t="s">
        <v>269</v>
      </c>
      <c r="G141" t="s">
        <v>11</v>
      </c>
      <c r="H141" t="s">
        <v>273</v>
      </c>
      <c r="I141">
        <v>0.16944381999999999</v>
      </c>
      <c r="J141">
        <v>6.3318799999999998E-3</v>
      </c>
      <c r="K141" t="s">
        <v>274</v>
      </c>
      <c r="L141" t="s">
        <v>8</v>
      </c>
      <c r="M141" t="s">
        <v>9</v>
      </c>
      <c r="P141">
        <f t="shared" ref="P141" si="192">P139+1</f>
        <v>68</v>
      </c>
      <c r="Q141" t="str">
        <f t="shared" ref="Q141" si="193">RIGHT(G141,1)</f>
        <v>1</v>
      </c>
      <c r="R141" t="str">
        <f t="shared" ref="R141" si="194">RIGHT(G142,1)</f>
        <v>0</v>
      </c>
      <c r="S141" t="str">
        <f t="shared" si="185"/>
        <v>NO</v>
      </c>
    </row>
    <row r="142" spans="1:19" x14ac:dyDescent="0.35">
      <c r="A142" t="s">
        <v>275</v>
      </c>
      <c r="B142" t="s">
        <v>272</v>
      </c>
      <c r="C142">
        <v>-2.5574349999999999E-2</v>
      </c>
      <c r="D142">
        <v>7.1862000000000002E-3</v>
      </c>
      <c r="E142" t="s">
        <v>269</v>
      </c>
      <c r="G142" t="s">
        <v>5</v>
      </c>
      <c r="S142" t="str">
        <f t="shared" si="185"/>
        <v/>
      </c>
    </row>
    <row r="143" spans="1:19" x14ac:dyDescent="0.35">
      <c r="A143" t="s">
        <v>276</v>
      </c>
      <c r="B143" t="s">
        <v>277</v>
      </c>
      <c r="C143">
        <v>0.16944381999999999</v>
      </c>
      <c r="D143">
        <v>6.3318799999999998E-3</v>
      </c>
      <c r="E143" t="s">
        <v>274</v>
      </c>
      <c r="G143" t="s">
        <v>5</v>
      </c>
      <c r="H143" t="s">
        <v>278</v>
      </c>
      <c r="I143">
        <v>-2.5767680000000001E-2</v>
      </c>
      <c r="J143">
        <v>-3.3058000000000002E-4</v>
      </c>
      <c r="K143" t="s">
        <v>279</v>
      </c>
      <c r="L143" t="s">
        <v>8</v>
      </c>
      <c r="M143" t="s">
        <v>9</v>
      </c>
      <c r="P143">
        <f t="shared" ref="P143" si="195">P141+1</f>
        <v>69</v>
      </c>
      <c r="Q143" t="str">
        <f t="shared" ref="Q143" si="196">RIGHT(G143,1)</f>
        <v>0</v>
      </c>
      <c r="R143" t="str">
        <f t="shared" ref="R143" si="197">RIGHT(G144,1)</f>
        <v>0</v>
      </c>
      <c r="S143" t="str">
        <f t="shared" si="185"/>
        <v>YES</v>
      </c>
    </row>
    <row r="144" spans="1:19" x14ac:dyDescent="0.35">
      <c r="A144" t="s">
        <v>280</v>
      </c>
      <c r="B144" t="s">
        <v>277</v>
      </c>
      <c r="C144">
        <v>0.16944381999999999</v>
      </c>
      <c r="D144">
        <v>6.3318799999999998E-3</v>
      </c>
      <c r="E144" t="s">
        <v>274</v>
      </c>
      <c r="G144" t="s">
        <v>5</v>
      </c>
      <c r="S144" t="str">
        <f t="shared" si="185"/>
        <v/>
      </c>
    </row>
    <row r="145" spans="1:19" x14ac:dyDescent="0.35">
      <c r="A145" t="s">
        <v>281</v>
      </c>
      <c r="B145" t="s">
        <v>282</v>
      </c>
      <c r="C145">
        <v>-2.5767680000000001E-2</v>
      </c>
      <c r="D145">
        <v>-3.3058000000000002E-4</v>
      </c>
      <c r="E145" t="s">
        <v>279</v>
      </c>
      <c r="G145" t="s">
        <v>5</v>
      </c>
      <c r="H145" t="s">
        <v>283</v>
      </c>
      <c r="I145">
        <v>-0.22088489</v>
      </c>
      <c r="J145">
        <v>-1.09958E-3</v>
      </c>
      <c r="K145" t="s">
        <v>284</v>
      </c>
      <c r="L145" t="s">
        <v>8</v>
      </c>
      <c r="M145" t="s">
        <v>9</v>
      </c>
      <c r="P145">
        <f t="shared" ref="P145" si="198">P143+1</f>
        <v>70</v>
      </c>
      <c r="Q145" t="str">
        <f t="shared" ref="Q145" si="199">RIGHT(G145,1)</f>
        <v>0</v>
      </c>
      <c r="R145" t="str">
        <f t="shared" ref="R145" si="200">RIGHT(G146,1)</f>
        <v>1</v>
      </c>
      <c r="S145" t="str">
        <f t="shared" si="185"/>
        <v>NO</v>
      </c>
    </row>
    <row r="146" spans="1:19" x14ac:dyDescent="0.35">
      <c r="A146" t="s">
        <v>285</v>
      </c>
      <c r="B146" t="s">
        <v>282</v>
      </c>
      <c r="C146">
        <v>-2.5767680000000001E-2</v>
      </c>
      <c r="D146">
        <v>-3.3058000000000002E-4</v>
      </c>
      <c r="E146" t="s">
        <v>279</v>
      </c>
      <c r="G146" t="s">
        <v>11</v>
      </c>
      <c r="S146" t="str">
        <f t="shared" si="185"/>
        <v/>
      </c>
    </row>
    <row r="147" spans="1:19" x14ac:dyDescent="0.35">
      <c r="A147" t="s">
        <v>286</v>
      </c>
      <c r="B147" t="s">
        <v>287</v>
      </c>
      <c r="C147">
        <v>-0.22088489</v>
      </c>
      <c r="D147">
        <v>-1.09958E-3</v>
      </c>
      <c r="E147" t="s">
        <v>284</v>
      </c>
      <c r="G147" t="s">
        <v>11</v>
      </c>
      <c r="H147" t="s">
        <v>288</v>
      </c>
      <c r="I147">
        <v>-2.5747260000000001E-2</v>
      </c>
      <c r="J147">
        <v>3.9829899999999996E-3</v>
      </c>
      <c r="K147" t="s">
        <v>289</v>
      </c>
      <c r="L147" t="s">
        <v>8</v>
      </c>
      <c r="M147" t="s">
        <v>9</v>
      </c>
      <c r="P147">
        <f t="shared" ref="P147" si="201">P145+1</f>
        <v>71</v>
      </c>
      <c r="Q147" t="str">
        <f t="shared" ref="Q147" si="202">RIGHT(G147,1)</f>
        <v>1</v>
      </c>
      <c r="R147" t="str">
        <f t="shared" ref="R147" si="203">RIGHT(G148,1)</f>
        <v>0</v>
      </c>
      <c r="S147" t="str">
        <f t="shared" si="185"/>
        <v>NO</v>
      </c>
    </row>
    <row r="148" spans="1:19" x14ac:dyDescent="0.35">
      <c r="A148" t="s">
        <v>290</v>
      </c>
      <c r="B148" t="s">
        <v>287</v>
      </c>
      <c r="C148">
        <v>-0.22088489</v>
      </c>
      <c r="D148">
        <v>-1.09958E-3</v>
      </c>
      <c r="E148" t="s">
        <v>284</v>
      </c>
      <c r="G148" t="s">
        <v>5</v>
      </c>
      <c r="S148" t="str">
        <f t="shared" si="185"/>
        <v/>
      </c>
    </row>
    <row r="149" spans="1:19" x14ac:dyDescent="0.35">
      <c r="A149" t="s">
        <v>291</v>
      </c>
      <c r="B149" t="s">
        <v>292</v>
      </c>
      <c r="C149">
        <v>-2.5747260000000001E-2</v>
      </c>
      <c r="D149">
        <v>3.9829899999999996E-3</v>
      </c>
      <c r="E149" t="s">
        <v>289</v>
      </c>
      <c r="G149" t="s">
        <v>5</v>
      </c>
      <c r="H149" t="s">
        <v>293</v>
      </c>
      <c r="I149">
        <v>-0.22092609999999999</v>
      </c>
      <c r="J149">
        <v>3.2049700000000001E-3</v>
      </c>
      <c r="K149">
        <v>0.25503589999999998</v>
      </c>
      <c r="L149" t="s">
        <v>67</v>
      </c>
      <c r="M149" t="s">
        <v>8</v>
      </c>
      <c r="N149" t="s">
        <v>9</v>
      </c>
      <c r="P149">
        <f t="shared" ref="P149" si="204">P147+1</f>
        <v>72</v>
      </c>
      <c r="Q149" t="str">
        <f t="shared" ref="Q149" si="205">RIGHT(G149,1)</f>
        <v>0</v>
      </c>
      <c r="R149" t="str">
        <f t="shared" ref="R149" si="206">RIGHT(G150,1)</f>
        <v>0</v>
      </c>
      <c r="S149" t="str">
        <f t="shared" si="185"/>
        <v>YES</v>
      </c>
    </row>
    <row r="150" spans="1:19" x14ac:dyDescent="0.35">
      <c r="A150" t="s">
        <v>294</v>
      </c>
      <c r="B150" t="s">
        <v>292</v>
      </c>
      <c r="C150">
        <v>-2.5747260000000001E-2</v>
      </c>
      <c r="D150">
        <v>3.9829899999999996E-3</v>
      </c>
      <c r="E150" t="s">
        <v>289</v>
      </c>
      <c r="G150" t="s">
        <v>5</v>
      </c>
      <c r="S150" t="str">
        <f t="shared" si="185"/>
        <v/>
      </c>
    </row>
    <row r="151" spans="1:19" x14ac:dyDescent="0.35">
      <c r="A151" t="s">
        <v>295</v>
      </c>
      <c r="B151" t="s">
        <v>296</v>
      </c>
      <c r="C151">
        <v>-0.22092609999999999</v>
      </c>
      <c r="D151">
        <v>3.2049700000000001E-3</v>
      </c>
      <c r="E151">
        <v>0.25503589999999998</v>
      </c>
      <c r="F151" t="s">
        <v>67</v>
      </c>
      <c r="G151" t="s">
        <v>11</v>
      </c>
      <c r="H151" t="s">
        <v>297</v>
      </c>
      <c r="I151">
        <v>-2.5850049999999999E-2</v>
      </c>
      <c r="J151">
        <v>8.3056899999999993E-3</v>
      </c>
      <c r="K151">
        <v>-3.6634399999999998E-2</v>
      </c>
      <c r="L151" t="s">
        <v>67</v>
      </c>
      <c r="M151" t="s">
        <v>8</v>
      </c>
      <c r="N151" t="s">
        <v>9</v>
      </c>
      <c r="P151">
        <f t="shared" ref="P151" si="207">P149+1</f>
        <v>73</v>
      </c>
      <c r="Q151" t="str">
        <f t="shared" ref="Q151" si="208">RIGHT(G151,1)</f>
        <v>1</v>
      </c>
      <c r="R151" t="str">
        <f t="shared" ref="R151" si="209">RIGHT(G152,1)</f>
        <v>0</v>
      </c>
      <c r="S151" t="str">
        <f t="shared" si="185"/>
        <v>NO</v>
      </c>
    </row>
    <row r="152" spans="1:19" x14ac:dyDescent="0.35">
      <c r="A152" t="s">
        <v>298</v>
      </c>
      <c r="B152" t="s">
        <v>296</v>
      </c>
      <c r="C152">
        <v>-0.22092609999999999</v>
      </c>
      <c r="D152">
        <v>3.2049700000000001E-3</v>
      </c>
      <c r="E152">
        <v>0.25503589999999998</v>
      </c>
      <c r="F152" t="s">
        <v>67</v>
      </c>
      <c r="G152" t="s">
        <v>5</v>
      </c>
      <c r="S152" t="str">
        <f t="shared" si="185"/>
        <v/>
      </c>
    </row>
    <row r="153" spans="1:19" x14ac:dyDescent="0.35">
      <c r="A153" t="s">
        <v>299</v>
      </c>
      <c r="B153" t="s">
        <v>300</v>
      </c>
      <c r="C153">
        <v>-2.5850049999999999E-2</v>
      </c>
      <c r="D153">
        <v>8.3056899999999993E-3</v>
      </c>
      <c r="E153">
        <v>-3.6634399999999998E-2</v>
      </c>
      <c r="F153" t="s">
        <v>67</v>
      </c>
      <c r="G153" t="s">
        <v>11</v>
      </c>
      <c r="H153" t="s">
        <v>301</v>
      </c>
      <c r="I153">
        <v>0.16915181000000001</v>
      </c>
      <c r="J153">
        <v>7.5729999999999999E-3</v>
      </c>
      <c r="K153" t="s">
        <v>302</v>
      </c>
      <c r="L153" t="s">
        <v>8</v>
      </c>
      <c r="M153" t="s">
        <v>9</v>
      </c>
      <c r="P153">
        <f t="shared" ref="P153" si="210">P151+1</f>
        <v>74</v>
      </c>
      <c r="Q153" t="str">
        <f t="shared" ref="Q153" si="211">RIGHT(G153,1)</f>
        <v>1</v>
      </c>
      <c r="R153" t="str">
        <f t="shared" ref="R153" si="212">RIGHT(G154,1)</f>
        <v>1</v>
      </c>
      <c r="S153" t="str">
        <f t="shared" si="185"/>
        <v>YES</v>
      </c>
    </row>
    <row r="154" spans="1:19" x14ac:dyDescent="0.35">
      <c r="A154" t="s">
        <v>303</v>
      </c>
      <c r="B154" t="s">
        <v>300</v>
      </c>
      <c r="C154">
        <v>-2.5850049999999999E-2</v>
      </c>
      <c r="D154">
        <v>8.3056899999999993E-3</v>
      </c>
      <c r="E154">
        <v>-3.6634399999999998E-2</v>
      </c>
      <c r="F154" t="s">
        <v>67</v>
      </c>
      <c r="G154" t="s">
        <v>11</v>
      </c>
      <c r="S154" t="str">
        <f t="shared" si="185"/>
        <v/>
      </c>
    </row>
    <row r="155" spans="1:19" x14ac:dyDescent="0.35">
      <c r="A155" t="s">
        <v>304</v>
      </c>
      <c r="B155" t="s">
        <v>305</v>
      </c>
      <c r="C155">
        <v>0.16915181000000001</v>
      </c>
      <c r="D155">
        <v>7.5729999999999999E-3</v>
      </c>
      <c r="E155" t="s">
        <v>302</v>
      </c>
      <c r="G155" t="s">
        <v>5</v>
      </c>
      <c r="H155" t="s">
        <v>306</v>
      </c>
      <c r="I155">
        <v>-2.607713E-2</v>
      </c>
      <c r="J155">
        <v>1.03929E-3</v>
      </c>
      <c r="K155" t="s">
        <v>307</v>
      </c>
      <c r="L155" t="s">
        <v>8</v>
      </c>
      <c r="M155" t="s">
        <v>9</v>
      </c>
      <c r="P155">
        <f t="shared" ref="P155" si="213">P153+1</f>
        <v>75</v>
      </c>
      <c r="Q155" t="str">
        <f t="shared" ref="Q155" si="214">RIGHT(G155,1)</f>
        <v>0</v>
      </c>
      <c r="R155" t="str">
        <f t="shared" ref="R155" si="215">RIGHT(G156,1)</f>
        <v>0</v>
      </c>
      <c r="S155" t="str">
        <f t="shared" si="185"/>
        <v>YES</v>
      </c>
    </row>
    <row r="156" spans="1:19" x14ac:dyDescent="0.35">
      <c r="A156" t="s">
        <v>308</v>
      </c>
      <c r="B156" t="s">
        <v>305</v>
      </c>
      <c r="C156">
        <v>0.16915181000000001</v>
      </c>
      <c r="D156">
        <v>7.5729999999999999E-3</v>
      </c>
      <c r="E156" t="s">
        <v>302</v>
      </c>
      <c r="G156" t="s">
        <v>5</v>
      </c>
      <c r="S156" t="str">
        <f t="shared" si="185"/>
        <v/>
      </c>
    </row>
    <row r="157" spans="1:19" x14ac:dyDescent="0.35">
      <c r="A157" t="s">
        <v>309</v>
      </c>
      <c r="B157" t="s">
        <v>310</v>
      </c>
      <c r="C157">
        <v>-2.607713E-2</v>
      </c>
      <c r="D157">
        <v>1.03929E-3</v>
      </c>
      <c r="E157" t="s">
        <v>307</v>
      </c>
      <c r="G157" t="s">
        <v>5</v>
      </c>
      <c r="H157" t="s">
        <v>311</v>
      </c>
      <c r="I157">
        <v>-0.22121397000000001</v>
      </c>
      <c r="J157">
        <v>4.0682000000000001E-4</v>
      </c>
      <c r="K157" t="s">
        <v>312</v>
      </c>
      <c r="L157" t="s">
        <v>8</v>
      </c>
      <c r="M157" t="s">
        <v>9</v>
      </c>
      <c r="P157">
        <f t="shared" ref="P157" si="216">P155+1</f>
        <v>76</v>
      </c>
      <c r="Q157" t="str">
        <f t="shared" ref="Q157" si="217">RIGHT(G157,1)</f>
        <v>0</v>
      </c>
      <c r="R157" t="str">
        <f t="shared" ref="R157" si="218">RIGHT(G158,1)</f>
        <v>1</v>
      </c>
      <c r="S157" t="str">
        <f t="shared" si="185"/>
        <v>NO</v>
      </c>
    </row>
    <row r="158" spans="1:19" x14ac:dyDescent="0.35">
      <c r="A158" t="s">
        <v>313</v>
      </c>
      <c r="B158" t="s">
        <v>310</v>
      </c>
      <c r="C158">
        <v>-2.607713E-2</v>
      </c>
      <c r="D158">
        <v>1.03929E-3</v>
      </c>
      <c r="E158" t="s">
        <v>307</v>
      </c>
      <c r="G158" t="s">
        <v>11</v>
      </c>
      <c r="S158" t="str">
        <f t="shared" si="185"/>
        <v/>
      </c>
    </row>
    <row r="159" spans="1:19" x14ac:dyDescent="0.35">
      <c r="A159" t="s">
        <v>314</v>
      </c>
      <c r="B159" t="s">
        <v>315</v>
      </c>
      <c r="C159">
        <v>-0.22121397000000001</v>
      </c>
      <c r="D159">
        <v>4.0682000000000001E-4</v>
      </c>
      <c r="E159" t="s">
        <v>312</v>
      </c>
      <c r="G159" t="s">
        <v>11</v>
      </c>
      <c r="H159" t="s">
        <v>316</v>
      </c>
      <c r="I159">
        <v>-2.6097829999999999E-2</v>
      </c>
      <c r="J159">
        <v>5.6345500000000003E-3</v>
      </c>
      <c r="K159" t="s">
        <v>317</v>
      </c>
      <c r="L159" t="s">
        <v>8</v>
      </c>
      <c r="M159" t="s">
        <v>9</v>
      </c>
      <c r="P159">
        <f t="shared" ref="P159" si="219">P157+1</f>
        <v>77</v>
      </c>
      <c r="Q159" t="str">
        <f t="shared" ref="Q159" si="220">RIGHT(G159,1)</f>
        <v>1</v>
      </c>
      <c r="R159" t="str">
        <f t="shared" ref="R159" si="221">RIGHT(G160,1)</f>
        <v>0</v>
      </c>
      <c r="S159" t="str">
        <f t="shared" si="185"/>
        <v>NO</v>
      </c>
    </row>
    <row r="160" spans="1:19" x14ac:dyDescent="0.35">
      <c r="A160" t="s">
        <v>318</v>
      </c>
      <c r="B160" t="s">
        <v>315</v>
      </c>
      <c r="C160">
        <v>-0.22121397000000001</v>
      </c>
      <c r="D160">
        <v>4.0682000000000001E-4</v>
      </c>
      <c r="E160" t="s">
        <v>312</v>
      </c>
      <c r="G160" t="s">
        <v>5</v>
      </c>
      <c r="S160" t="str">
        <f t="shared" si="185"/>
        <v/>
      </c>
    </row>
    <row r="161" spans="1:19" x14ac:dyDescent="0.35">
      <c r="A161" t="s">
        <v>319</v>
      </c>
      <c r="B161" t="s">
        <v>320</v>
      </c>
      <c r="C161">
        <v>-2.6097829999999999E-2</v>
      </c>
      <c r="D161">
        <v>5.6345500000000003E-3</v>
      </c>
      <c r="E161" t="s">
        <v>317</v>
      </c>
      <c r="G161" t="s">
        <v>11</v>
      </c>
      <c r="H161" t="s">
        <v>321</v>
      </c>
      <c r="I161">
        <v>0.16894286999999999</v>
      </c>
      <c r="J161">
        <v>5.0112000000000004E-3</v>
      </c>
      <c r="K161" t="s">
        <v>322</v>
      </c>
      <c r="L161" t="s">
        <v>8</v>
      </c>
      <c r="M161" t="s">
        <v>9</v>
      </c>
      <c r="P161">
        <f t="shared" ref="P161" si="222">P159+1</f>
        <v>78</v>
      </c>
      <c r="Q161" t="str">
        <f t="shared" ref="Q161" si="223">RIGHT(G161,1)</f>
        <v>1</v>
      </c>
      <c r="R161" t="str">
        <f t="shared" ref="R161" si="224">RIGHT(G162,1)</f>
        <v>0</v>
      </c>
      <c r="S161" t="str">
        <f t="shared" si="185"/>
        <v>NO</v>
      </c>
    </row>
    <row r="162" spans="1:19" x14ac:dyDescent="0.35">
      <c r="A162" t="s">
        <v>323</v>
      </c>
      <c r="B162" t="s">
        <v>320</v>
      </c>
      <c r="C162">
        <v>-2.6097829999999999E-2</v>
      </c>
      <c r="D162">
        <v>5.6345500000000003E-3</v>
      </c>
      <c r="E162" t="s">
        <v>317</v>
      </c>
      <c r="G162" t="s">
        <v>5</v>
      </c>
      <c r="S162" t="str">
        <f t="shared" si="185"/>
        <v/>
      </c>
    </row>
    <row r="163" spans="1:19" x14ac:dyDescent="0.35">
      <c r="A163" t="s">
        <v>324</v>
      </c>
      <c r="B163" t="s">
        <v>325</v>
      </c>
      <c r="C163">
        <v>0.16894286999999999</v>
      </c>
      <c r="D163">
        <v>5.0112000000000004E-3</v>
      </c>
      <c r="E163" t="s">
        <v>322</v>
      </c>
      <c r="G163" t="s">
        <v>5</v>
      </c>
      <c r="H163" t="s">
        <v>326</v>
      </c>
      <c r="I163">
        <v>-2.625009E-2</v>
      </c>
      <c r="J163">
        <v>-1.43015E-3</v>
      </c>
      <c r="K163" t="s">
        <v>327</v>
      </c>
      <c r="L163" t="s">
        <v>8</v>
      </c>
      <c r="M163" t="s">
        <v>9</v>
      </c>
      <c r="P163">
        <f t="shared" ref="P163" si="225">P161+1</f>
        <v>79</v>
      </c>
      <c r="Q163" t="str">
        <f t="shared" ref="Q163" si="226">RIGHT(G163,1)</f>
        <v>0</v>
      </c>
      <c r="R163" t="str">
        <f t="shared" ref="R163" si="227">RIGHT(G164,1)</f>
        <v>0</v>
      </c>
      <c r="S163" t="str">
        <f t="shared" si="185"/>
        <v>YES</v>
      </c>
    </row>
    <row r="164" spans="1:19" x14ac:dyDescent="0.35">
      <c r="A164" t="s">
        <v>328</v>
      </c>
      <c r="B164" t="s">
        <v>325</v>
      </c>
      <c r="C164">
        <v>0.16894286999999999</v>
      </c>
      <c r="D164">
        <v>5.0112000000000004E-3</v>
      </c>
      <c r="E164" t="s">
        <v>322</v>
      </c>
      <c r="G164" t="s">
        <v>5</v>
      </c>
      <c r="S164" t="str">
        <f t="shared" si="185"/>
        <v/>
      </c>
    </row>
    <row r="165" spans="1:19" x14ac:dyDescent="0.35">
      <c r="A165" t="s">
        <v>329</v>
      </c>
      <c r="B165" t="s">
        <v>330</v>
      </c>
      <c r="C165">
        <v>-2.625009E-2</v>
      </c>
      <c r="D165">
        <v>-1.43015E-3</v>
      </c>
      <c r="E165" t="s">
        <v>327</v>
      </c>
      <c r="G165" t="s">
        <v>5</v>
      </c>
      <c r="H165" t="s">
        <v>331</v>
      </c>
      <c r="I165">
        <v>-0.22135150000000001</v>
      </c>
      <c r="J165">
        <v>-1.9863200000000002E-3</v>
      </c>
      <c r="K165">
        <v>0.26442280000000001</v>
      </c>
      <c r="L165" t="s">
        <v>67</v>
      </c>
      <c r="M165" t="s">
        <v>8</v>
      </c>
      <c r="N165" t="s">
        <v>9</v>
      </c>
      <c r="P165">
        <f t="shared" ref="P165" si="228">P163+1</f>
        <v>80</v>
      </c>
      <c r="Q165" t="str">
        <f t="shared" ref="Q165" si="229">RIGHT(G165,1)</f>
        <v>0</v>
      </c>
      <c r="R165" t="str">
        <f t="shared" ref="R165" si="230">RIGHT(G166,1)</f>
        <v>1</v>
      </c>
      <c r="S165" t="str">
        <f t="shared" si="185"/>
        <v>NO</v>
      </c>
    </row>
    <row r="166" spans="1:19" x14ac:dyDescent="0.35">
      <c r="A166" t="s">
        <v>332</v>
      </c>
      <c r="B166" t="s">
        <v>330</v>
      </c>
      <c r="C166">
        <v>-2.625009E-2</v>
      </c>
      <c r="D166">
        <v>-1.43015E-3</v>
      </c>
      <c r="E166" t="s">
        <v>327</v>
      </c>
      <c r="G166" t="s">
        <v>11</v>
      </c>
      <c r="S166" t="str">
        <f t="shared" si="185"/>
        <v/>
      </c>
    </row>
    <row r="167" spans="1:19" x14ac:dyDescent="0.35">
      <c r="A167" t="s">
        <v>333</v>
      </c>
      <c r="B167" t="s">
        <v>334</v>
      </c>
      <c r="C167">
        <v>-0.22135150000000001</v>
      </c>
      <c r="D167">
        <v>-1.9863200000000002E-3</v>
      </c>
      <c r="E167">
        <v>0.26442280000000001</v>
      </c>
      <c r="F167" t="s">
        <v>67</v>
      </c>
      <c r="G167" t="s">
        <v>11</v>
      </c>
      <c r="H167" t="s">
        <v>335</v>
      </c>
      <c r="I167">
        <v>-2.6201249999999999E-2</v>
      </c>
      <c r="J167">
        <v>3.3021299999999999E-3</v>
      </c>
      <c r="K167" t="s">
        <v>336</v>
      </c>
      <c r="L167" t="s">
        <v>8</v>
      </c>
      <c r="M167" t="s">
        <v>9</v>
      </c>
      <c r="P167">
        <f t="shared" ref="P167" si="231">P165+1</f>
        <v>81</v>
      </c>
      <c r="Q167" t="str">
        <f t="shared" ref="Q167" si="232">RIGHT(G167,1)</f>
        <v>1</v>
      </c>
      <c r="R167" t="str">
        <f t="shared" ref="R167" si="233">RIGHT(G168,1)</f>
        <v>1</v>
      </c>
      <c r="S167" t="str">
        <f t="shared" si="185"/>
        <v>YES</v>
      </c>
    </row>
    <row r="168" spans="1:19" x14ac:dyDescent="0.35">
      <c r="A168" t="s">
        <v>337</v>
      </c>
      <c r="B168" t="s">
        <v>334</v>
      </c>
      <c r="C168">
        <v>-0.22135150000000001</v>
      </c>
      <c r="D168">
        <v>-1.9863200000000002E-3</v>
      </c>
      <c r="E168">
        <v>0.26442280000000001</v>
      </c>
      <c r="F168" t="s">
        <v>67</v>
      </c>
      <c r="G168" t="s">
        <v>11</v>
      </c>
      <c r="S168" t="str">
        <f t="shared" si="185"/>
        <v/>
      </c>
    </row>
    <row r="169" spans="1:19" x14ac:dyDescent="0.35">
      <c r="A169" t="s">
        <v>338</v>
      </c>
      <c r="B169" t="s">
        <v>339</v>
      </c>
      <c r="C169">
        <v>-2.6201249999999999E-2</v>
      </c>
      <c r="D169">
        <v>3.3021299999999999E-3</v>
      </c>
      <c r="E169" t="s">
        <v>336</v>
      </c>
      <c r="G169" t="s">
        <v>5</v>
      </c>
      <c r="H169" t="s">
        <v>340</v>
      </c>
      <c r="I169">
        <v>-0.22137039999999999</v>
      </c>
      <c r="J169">
        <v>2.72441E-3</v>
      </c>
      <c r="K169" t="s">
        <v>341</v>
      </c>
      <c r="L169" t="s">
        <v>8</v>
      </c>
      <c r="M169" t="s">
        <v>9</v>
      </c>
      <c r="P169">
        <f t="shared" ref="P169" si="234">P167+1</f>
        <v>82</v>
      </c>
      <c r="Q169" t="str">
        <f t="shared" ref="Q169" si="235">RIGHT(G169,1)</f>
        <v>0</v>
      </c>
      <c r="R169" t="str">
        <f t="shared" ref="R169" si="236">RIGHT(G170,1)</f>
        <v>1</v>
      </c>
      <c r="S169" t="str">
        <f t="shared" si="185"/>
        <v>NO</v>
      </c>
    </row>
    <row r="170" spans="1:19" x14ac:dyDescent="0.35">
      <c r="A170" t="s">
        <v>342</v>
      </c>
      <c r="B170" t="s">
        <v>339</v>
      </c>
      <c r="C170">
        <v>-2.6201249999999999E-2</v>
      </c>
      <c r="D170">
        <v>3.3021299999999999E-3</v>
      </c>
      <c r="E170" t="s">
        <v>336</v>
      </c>
      <c r="G170" t="s">
        <v>11</v>
      </c>
      <c r="S170" t="str">
        <f t="shared" si="185"/>
        <v/>
      </c>
    </row>
    <row r="171" spans="1:19" x14ac:dyDescent="0.35">
      <c r="A171" t="s">
        <v>343</v>
      </c>
      <c r="B171" t="s">
        <v>344</v>
      </c>
      <c r="C171">
        <v>-0.22137039999999999</v>
      </c>
      <c r="D171">
        <v>2.72441E-3</v>
      </c>
      <c r="E171" t="s">
        <v>341</v>
      </c>
      <c r="G171" t="s">
        <v>11</v>
      </c>
      <c r="H171" t="s">
        <v>345</v>
      </c>
      <c r="I171">
        <v>-2.6287439999999999E-2</v>
      </c>
      <c r="J171">
        <v>8.0211499999999995E-3</v>
      </c>
      <c r="K171" t="s">
        <v>346</v>
      </c>
      <c r="L171" t="s">
        <v>8</v>
      </c>
      <c r="M171" t="s">
        <v>9</v>
      </c>
      <c r="P171">
        <f t="shared" ref="P171" si="237">P169+1</f>
        <v>83</v>
      </c>
      <c r="Q171" t="str">
        <f t="shared" ref="Q171" si="238">RIGHT(G171,1)</f>
        <v>1</v>
      </c>
      <c r="R171" t="str">
        <f t="shared" ref="R171" si="239">RIGHT(G172,1)</f>
        <v>0</v>
      </c>
      <c r="S171" t="str">
        <f t="shared" si="185"/>
        <v>NO</v>
      </c>
    </row>
    <row r="172" spans="1:19" x14ac:dyDescent="0.35">
      <c r="A172" t="s">
        <v>347</v>
      </c>
      <c r="B172" t="s">
        <v>344</v>
      </c>
      <c r="C172">
        <v>-0.22137039999999999</v>
      </c>
      <c r="D172">
        <v>2.72441E-3</v>
      </c>
      <c r="E172" t="s">
        <v>341</v>
      </c>
      <c r="G172" t="s">
        <v>5</v>
      </c>
      <c r="S172" t="str">
        <f t="shared" si="185"/>
        <v/>
      </c>
    </row>
    <row r="173" spans="1:19" x14ac:dyDescent="0.35">
      <c r="A173" t="s">
        <v>348</v>
      </c>
      <c r="B173" t="s">
        <v>349</v>
      </c>
      <c r="C173">
        <v>-2.6287439999999999E-2</v>
      </c>
      <c r="D173">
        <v>8.0211499999999995E-3</v>
      </c>
      <c r="E173" t="s">
        <v>346</v>
      </c>
      <c r="G173" t="s">
        <v>11</v>
      </c>
      <c r="H173" t="s">
        <v>350</v>
      </c>
      <c r="I173">
        <v>0.16871857000000001</v>
      </c>
      <c r="J173">
        <v>7.4814399999999998E-3</v>
      </c>
      <c r="K173">
        <v>-0.31712679999999999</v>
      </c>
      <c r="L173" t="s">
        <v>67</v>
      </c>
      <c r="M173" t="s">
        <v>8</v>
      </c>
      <c r="N173" t="s">
        <v>9</v>
      </c>
      <c r="P173">
        <f t="shared" ref="P173" si="240">P171+1</f>
        <v>84</v>
      </c>
      <c r="Q173" t="str">
        <f t="shared" ref="Q173" si="241">RIGHT(G173,1)</f>
        <v>1</v>
      </c>
      <c r="R173" t="str">
        <f t="shared" ref="R173" si="242">RIGHT(G174,1)</f>
        <v>0</v>
      </c>
      <c r="S173" t="str">
        <f t="shared" si="185"/>
        <v>NO</v>
      </c>
    </row>
    <row r="174" spans="1:19" x14ac:dyDescent="0.35">
      <c r="A174" t="s">
        <v>351</v>
      </c>
      <c r="B174" t="s">
        <v>349</v>
      </c>
      <c r="C174">
        <v>-2.6287439999999999E-2</v>
      </c>
      <c r="D174">
        <v>8.0211499999999995E-3</v>
      </c>
      <c r="E174" t="s">
        <v>346</v>
      </c>
      <c r="G174" t="s">
        <v>5</v>
      </c>
      <c r="S174" t="str">
        <f t="shared" si="185"/>
        <v/>
      </c>
    </row>
    <row r="175" spans="1:19" x14ac:dyDescent="0.35">
      <c r="A175" t="s">
        <v>352</v>
      </c>
      <c r="B175" t="s">
        <v>353</v>
      </c>
      <c r="C175">
        <v>0.16871857000000001</v>
      </c>
      <c r="D175">
        <v>7.4814399999999998E-3</v>
      </c>
      <c r="E175">
        <v>-0.31712679999999999</v>
      </c>
      <c r="F175" t="s">
        <v>67</v>
      </c>
      <c r="G175" t="s">
        <v>5</v>
      </c>
      <c r="H175" t="s">
        <v>354</v>
      </c>
      <c r="I175">
        <v>-2.650914E-2</v>
      </c>
      <c r="J175">
        <v>1.1389099999999999E-3</v>
      </c>
      <c r="K175" t="s">
        <v>355</v>
      </c>
      <c r="L175" t="s">
        <v>8</v>
      </c>
      <c r="M175" t="s">
        <v>9</v>
      </c>
      <c r="P175">
        <f t="shared" ref="P175" si="243">P173+1</f>
        <v>85</v>
      </c>
      <c r="Q175" t="str">
        <f t="shared" ref="Q175" si="244">RIGHT(G175,1)</f>
        <v>0</v>
      </c>
      <c r="R175" t="str">
        <f t="shared" ref="R175" si="245">RIGHT(G176,1)</f>
        <v>0</v>
      </c>
      <c r="S175" t="str">
        <f t="shared" si="185"/>
        <v>YES</v>
      </c>
    </row>
    <row r="176" spans="1:19" x14ac:dyDescent="0.35">
      <c r="A176" t="s">
        <v>356</v>
      </c>
      <c r="B176" t="s">
        <v>353</v>
      </c>
      <c r="C176">
        <v>0.16871857000000001</v>
      </c>
      <c r="D176">
        <v>7.4814399999999998E-3</v>
      </c>
      <c r="E176">
        <v>-0.31712679999999999</v>
      </c>
      <c r="F176" t="s">
        <v>67</v>
      </c>
      <c r="G176" t="s">
        <v>5</v>
      </c>
      <c r="S176" t="str">
        <f t="shared" si="185"/>
        <v/>
      </c>
    </row>
    <row r="177" spans="1:19" x14ac:dyDescent="0.35">
      <c r="A177" t="s">
        <v>357</v>
      </c>
      <c r="B177" t="s">
        <v>358</v>
      </c>
      <c r="C177">
        <v>-2.650914E-2</v>
      </c>
      <c r="D177">
        <v>1.1389099999999999E-3</v>
      </c>
      <c r="E177" t="s">
        <v>355</v>
      </c>
      <c r="G177" t="s">
        <v>5</v>
      </c>
      <c r="H177" t="s">
        <v>359</v>
      </c>
      <c r="I177">
        <v>-0.22164740999999999</v>
      </c>
      <c r="J177">
        <v>6.9702999999999996E-4</v>
      </c>
      <c r="K177" t="s">
        <v>360</v>
      </c>
      <c r="L177" t="s">
        <v>8</v>
      </c>
      <c r="M177" t="s">
        <v>9</v>
      </c>
      <c r="P177">
        <f t="shared" ref="P177" si="246">P175+1</f>
        <v>86</v>
      </c>
      <c r="Q177" t="str">
        <f t="shared" ref="Q177" si="247">RIGHT(G177,1)</f>
        <v>0</v>
      </c>
      <c r="R177" t="str">
        <f t="shared" ref="R177" si="248">RIGHT(G178,1)</f>
        <v>0</v>
      </c>
      <c r="S177" t="str">
        <f t="shared" si="185"/>
        <v>YES</v>
      </c>
    </row>
    <row r="178" spans="1:19" x14ac:dyDescent="0.35">
      <c r="A178" t="s">
        <v>361</v>
      </c>
      <c r="B178" t="s">
        <v>358</v>
      </c>
      <c r="C178">
        <v>-2.650914E-2</v>
      </c>
      <c r="D178">
        <v>1.1389099999999999E-3</v>
      </c>
      <c r="E178" t="s">
        <v>355</v>
      </c>
      <c r="G178" t="s">
        <v>5</v>
      </c>
      <c r="S178" t="str">
        <f t="shared" si="185"/>
        <v/>
      </c>
    </row>
    <row r="179" spans="1:19" x14ac:dyDescent="0.35">
      <c r="A179" t="s">
        <v>362</v>
      </c>
      <c r="B179" t="s">
        <v>363</v>
      </c>
      <c r="C179">
        <v>-0.22164740999999999</v>
      </c>
      <c r="D179">
        <v>6.9702999999999996E-4</v>
      </c>
      <c r="E179" t="s">
        <v>360</v>
      </c>
      <c r="G179" t="s">
        <v>11</v>
      </c>
      <c r="H179" t="s">
        <v>364</v>
      </c>
      <c r="I179">
        <v>-2.6535409999999999E-2</v>
      </c>
      <c r="J179">
        <v>6.11599E-3</v>
      </c>
      <c r="K179" t="s">
        <v>365</v>
      </c>
      <c r="L179" t="s">
        <v>8</v>
      </c>
      <c r="M179" t="s">
        <v>9</v>
      </c>
      <c r="P179">
        <f t="shared" ref="P179" si="249">P177+1</f>
        <v>87</v>
      </c>
      <c r="Q179" t="str">
        <f t="shared" ref="Q179" si="250">RIGHT(G179,1)</f>
        <v>1</v>
      </c>
      <c r="R179" t="str">
        <f t="shared" ref="R179" si="251">RIGHT(G180,1)</f>
        <v>0</v>
      </c>
      <c r="S179" t="str">
        <f t="shared" si="185"/>
        <v>NO</v>
      </c>
    </row>
    <row r="180" spans="1:19" x14ac:dyDescent="0.35">
      <c r="A180" t="s">
        <v>366</v>
      </c>
      <c r="B180" t="s">
        <v>363</v>
      </c>
      <c r="C180">
        <v>-0.22164740999999999</v>
      </c>
      <c r="D180">
        <v>6.9702999999999996E-4</v>
      </c>
      <c r="E180" t="s">
        <v>360</v>
      </c>
      <c r="G180" t="s">
        <v>5</v>
      </c>
      <c r="S180" t="str">
        <f t="shared" si="185"/>
        <v/>
      </c>
    </row>
    <row r="181" spans="1:19" x14ac:dyDescent="0.35">
      <c r="A181" t="s">
        <v>367</v>
      </c>
      <c r="B181" t="s">
        <v>368</v>
      </c>
      <c r="C181">
        <v>-2.6535409999999999E-2</v>
      </c>
      <c r="D181">
        <v>6.11599E-3</v>
      </c>
      <c r="E181" t="s">
        <v>365</v>
      </c>
      <c r="G181" t="s">
        <v>11</v>
      </c>
      <c r="H181" t="s">
        <v>369</v>
      </c>
      <c r="I181">
        <v>0.16849829999999999</v>
      </c>
      <c r="J181">
        <v>5.6857000000000001E-3</v>
      </c>
      <c r="K181" t="s">
        <v>370</v>
      </c>
      <c r="L181" t="s">
        <v>8</v>
      </c>
      <c r="M181" t="s">
        <v>9</v>
      </c>
      <c r="P181">
        <f t="shared" ref="P181" si="252">P179+1</f>
        <v>88</v>
      </c>
      <c r="Q181" t="str">
        <f t="shared" ref="Q181" si="253">RIGHT(G181,1)</f>
        <v>1</v>
      </c>
      <c r="R181" t="str">
        <f t="shared" ref="R181" si="254">RIGHT(G182,1)</f>
        <v>1</v>
      </c>
      <c r="S181" t="str">
        <f t="shared" si="185"/>
        <v>YES</v>
      </c>
    </row>
    <row r="182" spans="1:19" x14ac:dyDescent="0.35">
      <c r="A182" t="s">
        <v>371</v>
      </c>
      <c r="B182" t="s">
        <v>368</v>
      </c>
      <c r="C182">
        <v>-2.6535409999999999E-2</v>
      </c>
      <c r="D182">
        <v>6.11599E-3</v>
      </c>
      <c r="E182" t="s">
        <v>365</v>
      </c>
      <c r="G182" t="s">
        <v>11</v>
      </c>
      <c r="S182" t="str">
        <f t="shared" si="185"/>
        <v/>
      </c>
    </row>
    <row r="183" spans="1:19" x14ac:dyDescent="0.35">
      <c r="A183" t="s">
        <v>372</v>
      </c>
      <c r="B183" t="s">
        <v>373</v>
      </c>
      <c r="C183">
        <v>0.16849829999999999</v>
      </c>
      <c r="D183">
        <v>5.6857000000000001E-3</v>
      </c>
      <c r="E183" t="s">
        <v>370</v>
      </c>
      <c r="G183" t="s">
        <v>5</v>
      </c>
      <c r="H183" t="s">
        <v>374</v>
      </c>
      <c r="I183">
        <v>-2.6704189999999999E-2</v>
      </c>
      <c r="J183">
        <v>-5.5953999999999997E-4</v>
      </c>
      <c r="K183" t="s">
        <v>375</v>
      </c>
      <c r="L183" t="s">
        <v>8</v>
      </c>
      <c r="M183" t="s">
        <v>9</v>
      </c>
      <c r="P183">
        <f t="shared" ref="P183" si="255">P181+1</f>
        <v>89</v>
      </c>
      <c r="Q183" t="str">
        <f t="shared" ref="Q183" si="256">RIGHT(G183,1)</f>
        <v>0</v>
      </c>
      <c r="R183" t="str">
        <f t="shared" ref="R183" si="257">RIGHT(G184,1)</f>
        <v>0</v>
      </c>
      <c r="S183" t="str">
        <f t="shared" si="185"/>
        <v>YES</v>
      </c>
    </row>
    <row r="184" spans="1:19" x14ac:dyDescent="0.35">
      <c r="A184" t="s">
        <v>376</v>
      </c>
      <c r="B184" t="s">
        <v>373</v>
      </c>
      <c r="C184">
        <v>0.16849829999999999</v>
      </c>
      <c r="D184">
        <v>5.6857000000000001E-3</v>
      </c>
      <c r="E184" t="s">
        <v>370</v>
      </c>
      <c r="G184" t="s">
        <v>5</v>
      </c>
      <c r="S184" t="str">
        <f t="shared" si="185"/>
        <v/>
      </c>
    </row>
    <row r="185" spans="1:19" x14ac:dyDescent="0.35">
      <c r="A185" t="s">
        <v>377</v>
      </c>
      <c r="B185" t="s">
        <v>378</v>
      </c>
      <c r="C185">
        <v>-2.6704189999999999E-2</v>
      </c>
      <c r="D185">
        <v>-5.5953999999999997E-4</v>
      </c>
      <c r="E185" t="s">
        <v>375</v>
      </c>
      <c r="G185" t="s">
        <v>5</v>
      </c>
      <c r="H185" t="s">
        <v>379</v>
      </c>
      <c r="I185">
        <v>-0.22181811000000001</v>
      </c>
      <c r="J185">
        <v>-9.1536999999999999E-4</v>
      </c>
      <c r="K185" t="s">
        <v>380</v>
      </c>
      <c r="L185" t="s">
        <v>8</v>
      </c>
      <c r="M185" t="s">
        <v>9</v>
      </c>
      <c r="P185">
        <f t="shared" ref="P185" si="258">P183+1</f>
        <v>90</v>
      </c>
      <c r="Q185" t="str">
        <f t="shared" ref="Q185" si="259">RIGHT(G185,1)</f>
        <v>0</v>
      </c>
      <c r="R185" t="str">
        <f t="shared" ref="R185" si="260">RIGHT(G186,1)</f>
        <v>0</v>
      </c>
      <c r="S185" t="str">
        <f t="shared" si="185"/>
        <v>YES</v>
      </c>
    </row>
    <row r="186" spans="1:19" x14ac:dyDescent="0.35">
      <c r="A186" t="s">
        <v>381</v>
      </c>
      <c r="B186" t="s">
        <v>378</v>
      </c>
      <c r="C186">
        <v>-2.6704189999999999E-2</v>
      </c>
      <c r="D186">
        <v>-5.5953999999999997E-4</v>
      </c>
      <c r="E186" t="s">
        <v>375</v>
      </c>
      <c r="G186" t="s">
        <v>5</v>
      </c>
      <c r="S186" t="str">
        <f t="shared" si="185"/>
        <v/>
      </c>
    </row>
    <row r="187" spans="1:19" x14ac:dyDescent="0.35">
      <c r="A187" t="s">
        <v>382</v>
      </c>
      <c r="B187" t="s">
        <v>383</v>
      </c>
      <c r="C187">
        <v>-0.22181811000000001</v>
      </c>
      <c r="D187">
        <v>-9.1536999999999999E-4</v>
      </c>
      <c r="E187" t="s">
        <v>380</v>
      </c>
      <c r="G187" t="s">
        <v>11</v>
      </c>
      <c r="H187" t="s">
        <v>384</v>
      </c>
      <c r="I187">
        <v>-2.6683109999999999E-2</v>
      </c>
      <c r="J187">
        <v>4.5789300000000002E-3</v>
      </c>
      <c r="K187" t="s">
        <v>385</v>
      </c>
      <c r="L187" t="s">
        <v>8</v>
      </c>
      <c r="M187" t="s">
        <v>9</v>
      </c>
      <c r="P187">
        <f t="shared" ref="P187" si="261">P185+1</f>
        <v>91</v>
      </c>
      <c r="Q187" t="str">
        <f t="shared" ref="Q187" si="262">RIGHT(G187,1)</f>
        <v>1</v>
      </c>
      <c r="R187" t="str">
        <f t="shared" ref="R187" si="263">RIGHT(G188,1)</f>
        <v>1</v>
      </c>
      <c r="S187" t="str">
        <f t="shared" si="185"/>
        <v>YES</v>
      </c>
    </row>
    <row r="188" spans="1:19" x14ac:dyDescent="0.35">
      <c r="A188" t="s">
        <v>386</v>
      </c>
      <c r="B188" t="s">
        <v>383</v>
      </c>
      <c r="C188">
        <v>-0.22181811000000001</v>
      </c>
      <c r="D188">
        <v>-9.1536999999999999E-4</v>
      </c>
      <c r="E188" t="s">
        <v>380</v>
      </c>
      <c r="G188" t="s">
        <v>11</v>
      </c>
      <c r="S188" t="str">
        <f t="shared" si="185"/>
        <v/>
      </c>
    </row>
    <row r="189" spans="1:19" x14ac:dyDescent="0.35">
      <c r="A189" t="s">
        <v>387</v>
      </c>
      <c r="B189" t="s">
        <v>388</v>
      </c>
      <c r="C189">
        <v>-2.6683109999999999E-2</v>
      </c>
      <c r="D189">
        <v>4.5789300000000002E-3</v>
      </c>
      <c r="E189" t="s">
        <v>385</v>
      </c>
      <c r="G189" t="s">
        <v>11</v>
      </c>
      <c r="H189" t="s">
        <v>389</v>
      </c>
      <c r="I189">
        <v>0.16837287000000001</v>
      </c>
      <c r="J189">
        <v>4.2138100000000001E-3</v>
      </c>
      <c r="K189" t="s">
        <v>390</v>
      </c>
      <c r="L189" t="s">
        <v>8</v>
      </c>
      <c r="M189" t="s">
        <v>9</v>
      </c>
      <c r="P189">
        <f t="shared" ref="P189" si="264">P187+1</f>
        <v>92</v>
      </c>
      <c r="Q189" t="str">
        <f t="shared" ref="Q189" si="265">RIGHT(G189,1)</f>
        <v>1</v>
      </c>
      <c r="R189" t="str">
        <f t="shared" ref="R189" si="266">RIGHT(G190,1)</f>
        <v>1</v>
      </c>
      <c r="S189" t="str">
        <f t="shared" si="185"/>
        <v>YES</v>
      </c>
    </row>
    <row r="190" spans="1:19" x14ac:dyDescent="0.35">
      <c r="A190" t="s">
        <v>391</v>
      </c>
      <c r="B190" t="s">
        <v>388</v>
      </c>
      <c r="C190">
        <v>-2.6683109999999999E-2</v>
      </c>
      <c r="D190">
        <v>4.5789300000000002E-3</v>
      </c>
      <c r="E190" t="s">
        <v>385</v>
      </c>
      <c r="G190" t="s">
        <v>11</v>
      </c>
      <c r="S190" t="str">
        <f t="shared" si="185"/>
        <v/>
      </c>
    </row>
    <row r="191" spans="1:19" x14ac:dyDescent="0.35">
      <c r="A191" t="s">
        <v>392</v>
      </c>
      <c r="B191" t="s">
        <v>393</v>
      </c>
      <c r="C191">
        <v>0.16837287000000001</v>
      </c>
      <c r="D191">
        <v>4.2138100000000001E-3</v>
      </c>
      <c r="E191" t="s">
        <v>390</v>
      </c>
      <c r="G191" t="s">
        <v>5</v>
      </c>
      <c r="H191" t="s">
        <v>394</v>
      </c>
      <c r="I191">
        <v>-2.680886E-2</v>
      </c>
      <c r="J191">
        <v>-1.9760200000000002E-3</v>
      </c>
      <c r="K191" t="s">
        <v>395</v>
      </c>
      <c r="L191" t="s">
        <v>8</v>
      </c>
      <c r="M191" t="s">
        <v>9</v>
      </c>
      <c r="P191">
        <f t="shared" ref="P191" si="267">P189+1</f>
        <v>93</v>
      </c>
      <c r="Q191" t="str">
        <f t="shared" ref="Q191" si="268">RIGHT(G191,1)</f>
        <v>0</v>
      </c>
      <c r="R191" t="str">
        <f t="shared" ref="R191" si="269">RIGHT(G192,1)</f>
        <v>1</v>
      </c>
      <c r="S191" t="str">
        <f t="shared" si="185"/>
        <v>NO</v>
      </c>
    </row>
    <row r="192" spans="1:19" x14ac:dyDescent="0.35">
      <c r="A192" t="s">
        <v>396</v>
      </c>
      <c r="B192" t="s">
        <v>393</v>
      </c>
      <c r="C192">
        <v>0.16837287000000001</v>
      </c>
      <c r="D192">
        <v>4.2138100000000001E-3</v>
      </c>
      <c r="E192" t="s">
        <v>390</v>
      </c>
      <c r="G192" t="s">
        <v>11</v>
      </c>
      <c r="S192" t="str">
        <f t="shared" si="185"/>
        <v/>
      </c>
    </row>
    <row r="193" spans="1:19" x14ac:dyDescent="0.35">
      <c r="A193" t="s">
        <v>397</v>
      </c>
      <c r="B193" t="s">
        <v>398</v>
      </c>
      <c r="C193">
        <v>-2.680886E-2</v>
      </c>
      <c r="D193">
        <v>-1.9760200000000002E-3</v>
      </c>
      <c r="E193" t="s">
        <v>395</v>
      </c>
      <c r="G193" t="s">
        <v>5</v>
      </c>
      <c r="H193" t="s">
        <v>399</v>
      </c>
      <c r="I193">
        <v>-0.22190241999999999</v>
      </c>
      <c r="J193">
        <v>-2.2856600000000001E-3</v>
      </c>
      <c r="K193" t="s">
        <v>400</v>
      </c>
      <c r="L193" t="s">
        <v>8</v>
      </c>
      <c r="M193" t="s">
        <v>9</v>
      </c>
      <c r="P193">
        <f t="shared" ref="P193" si="270">P191+1</f>
        <v>94</v>
      </c>
      <c r="Q193" t="str">
        <f t="shared" ref="Q193" si="271">RIGHT(G193,1)</f>
        <v>0</v>
      </c>
      <c r="R193" t="str">
        <f t="shared" ref="R193" si="272">RIGHT(G194,1)</f>
        <v>1</v>
      </c>
      <c r="S193" t="str">
        <f t="shared" si="185"/>
        <v>NO</v>
      </c>
    </row>
    <row r="194" spans="1:19" x14ac:dyDescent="0.35">
      <c r="A194" t="s">
        <v>401</v>
      </c>
      <c r="B194" t="s">
        <v>398</v>
      </c>
      <c r="C194">
        <v>-2.680886E-2</v>
      </c>
      <c r="D194">
        <v>-1.9760200000000002E-3</v>
      </c>
      <c r="E194" t="s">
        <v>395</v>
      </c>
      <c r="G194" t="s">
        <v>11</v>
      </c>
      <c r="S194" t="str">
        <f t="shared" si="185"/>
        <v/>
      </c>
    </row>
    <row r="195" spans="1:19" x14ac:dyDescent="0.35">
      <c r="A195" t="s">
        <v>402</v>
      </c>
      <c r="B195" t="s">
        <v>403</v>
      </c>
      <c r="C195">
        <v>-0.22190241999999999</v>
      </c>
      <c r="D195">
        <v>-2.2856600000000001E-3</v>
      </c>
      <c r="E195" t="s">
        <v>400</v>
      </c>
      <c r="G195" t="s">
        <v>11</v>
      </c>
      <c r="H195" t="s">
        <v>404</v>
      </c>
      <c r="I195">
        <v>-2.674793E-2</v>
      </c>
      <c r="J195">
        <v>3.2458700000000001E-3</v>
      </c>
      <c r="K195" t="s">
        <v>405</v>
      </c>
      <c r="L195" t="s">
        <v>8</v>
      </c>
      <c r="M195" t="s">
        <v>9</v>
      </c>
      <c r="P195">
        <f t="shared" ref="P195" si="273">P193+1</f>
        <v>95</v>
      </c>
      <c r="Q195" t="str">
        <f t="shared" ref="Q195" si="274">RIGHT(G195,1)</f>
        <v>1</v>
      </c>
      <c r="R195" t="str">
        <f t="shared" ref="R195" si="275">RIGHT(G196,1)</f>
        <v>1</v>
      </c>
      <c r="S195" t="str">
        <f t="shared" si="185"/>
        <v>YES</v>
      </c>
    </row>
    <row r="196" spans="1:19" x14ac:dyDescent="0.35">
      <c r="A196" t="s">
        <v>406</v>
      </c>
      <c r="B196" t="s">
        <v>403</v>
      </c>
      <c r="C196">
        <v>-0.22190241999999999</v>
      </c>
      <c r="D196">
        <v>-2.2856600000000001E-3</v>
      </c>
      <c r="E196" t="s">
        <v>400</v>
      </c>
      <c r="G196" t="s">
        <v>11</v>
      </c>
      <c r="S196" t="str">
        <f t="shared" si="185"/>
        <v/>
      </c>
    </row>
    <row r="197" spans="1:19" x14ac:dyDescent="0.35">
      <c r="A197" t="s">
        <v>407</v>
      </c>
      <c r="B197" t="s">
        <v>408</v>
      </c>
      <c r="C197">
        <v>-2.674793E-2</v>
      </c>
      <c r="D197">
        <v>3.2458700000000001E-3</v>
      </c>
      <c r="E197" t="s">
        <v>405</v>
      </c>
      <c r="G197" t="s">
        <v>5</v>
      </c>
      <c r="H197" t="s">
        <v>409</v>
      </c>
      <c r="I197">
        <v>-0.22191627999999999</v>
      </c>
      <c r="J197">
        <v>2.9093399999999998E-3</v>
      </c>
      <c r="K197" t="s">
        <v>410</v>
      </c>
      <c r="L197" t="s">
        <v>8</v>
      </c>
      <c r="M197" t="s">
        <v>9</v>
      </c>
      <c r="P197">
        <f t="shared" ref="P197" si="276">P195+1</f>
        <v>96</v>
      </c>
      <c r="Q197" t="str">
        <f t="shared" ref="Q197" si="277">RIGHT(G197,1)</f>
        <v>0</v>
      </c>
      <c r="R197" t="str">
        <f t="shared" ref="R197" si="278">RIGHT(G198,1)</f>
        <v>0</v>
      </c>
      <c r="S197" t="str">
        <f t="shared" si="185"/>
        <v>YES</v>
      </c>
    </row>
    <row r="198" spans="1:19" x14ac:dyDescent="0.35">
      <c r="A198" t="s">
        <v>411</v>
      </c>
      <c r="B198" t="s">
        <v>408</v>
      </c>
      <c r="C198">
        <v>-2.674793E-2</v>
      </c>
      <c r="D198">
        <v>3.2458700000000001E-3</v>
      </c>
      <c r="E198" t="s">
        <v>405</v>
      </c>
      <c r="G198" t="s">
        <v>5</v>
      </c>
      <c r="S198" t="str">
        <f t="shared" si="185"/>
        <v/>
      </c>
    </row>
    <row r="199" spans="1:19" x14ac:dyDescent="0.35">
      <c r="A199" t="s">
        <v>412</v>
      </c>
      <c r="B199" t="s">
        <v>413</v>
      </c>
      <c r="C199">
        <v>-0.22191627999999999</v>
      </c>
      <c r="D199">
        <v>2.9093399999999998E-3</v>
      </c>
      <c r="E199" t="s">
        <v>410</v>
      </c>
      <c r="G199" t="s">
        <v>11</v>
      </c>
      <c r="H199" t="s">
        <v>414</v>
      </c>
      <c r="I199">
        <v>-2.6835959999999999E-2</v>
      </c>
      <c r="J199">
        <v>8.4469200000000001E-3</v>
      </c>
      <c r="K199" t="s">
        <v>415</v>
      </c>
      <c r="L199" t="s">
        <v>8</v>
      </c>
      <c r="M199" t="s">
        <v>9</v>
      </c>
      <c r="P199">
        <f t="shared" ref="P199" si="279">P197+1</f>
        <v>97</v>
      </c>
      <c r="Q199" t="str">
        <f t="shared" ref="Q199" si="280">RIGHT(G199,1)</f>
        <v>1</v>
      </c>
      <c r="R199" t="str">
        <f t="shared" ref="R199" si="281">RIGHT(G200,1)</f>
        <v>1</v>
      </c>
      <c r="S199" t="str">
        <f t="shared" ref="S199:S262" si="282">IF(NOT(ISBLANK(Q199)),IF(Q199=R199,"YES","NO"),"")</f>
        <v>YES</v>
      </c>
    </row>
    <row r="200" spans="1:19" x14ac:dyDescent="0.35">
      <c r="A200" t="s">
        <v>416</v>
      </c>
      <c r="B200" t="s">
        <v>413</v>
      </c>
      <c r="C200">
        <v>-0.22191627999999999</v>
      </c>
      <c r="D200">
        <v>2.9093399999999998E-3</v>
      </c>
      <c r="E200" t="s">
        <v>410</v>
      </c>
      <c r="G200" t="s">
        <v>11</v>
      </c>
      <c r="S200" t="str">
        <f t="shared" si="282"/>
        <v/>
      </c>
    </row>
    <row r="201" spans="1:19" x14ac:dyDescent="0.35">
      <c r="A201" t="s">
        <v>417</v>
      </c>
      <c r="B201" t="s">
        <v>418</v>
      </c>
      <c r="C201">
        <v>-2.6835959999999999E-2</v>
      </c>
      <c r="D201">
        <v>8.4469200000000001E-3</v>
      </c>
      <c r="E201" t="s">
        <v>415</v>
      </c>
      <c r="G201" t="s">
        <v>11</v>
      </c>
      <c r="H201" t="s">
        <v>419</v>
      </c>
      <c r="I201">
        <v>0.16816384000000001</v>
      </c>
      <c r="J201">
        <v>8.1492200000000004E-3</v>
      </c>
      <c r="K201" t="s">
        <v>420</v>
      </c>
      <c r="L201" t="s">
        <v>8</v>
      </c>
      <c r="M201" t="s">
        <v>9</v>
      </c>
      <c r="P201">
        <f t="shared" ref="P201" si="283">P199+1</f>
        <v>98</v>
      </c>
      <c r="Q201" t="str">
        <f t="shared" ref="Q201" si="284">RIGHT(G201,1)</f>
        <v>1</v>
      </c>
      <c r="R201" t="str">
        <f t="shared" ref="R201" si="285">RIGHT(G202,1)</f>
        <v>1</v>
      </c>
      <c r="S201" t="str">
        <f t="shared" si="282"/>
        <v>YES</v>
      </c>
    </row>
    <row r="202" spans="1:19" x14ac:dyDescent="0.35">
      <c r="A202" t="s">
        <v>421</v>
      </c>
      <c r="B202" t="s">
        <v>418</v>
      </c>
      <c r="C202">
        <v>-2.6835959999999999E-2</v>
      </c>
      <c r="D202">
        <v>8.4469200000000001E-3</v>
      </c>
      <c r="E202" t="s">
        <v>415</v>
      </c>
      <c r="G202" t="s">
        <v>11</v>
      </c>
      <c r="S202" t="str">
        <f t="shared" si="282"/>
        <v/>
      </c>
    </row>
    <row r="203" spans="1:19" x14ac:dyDescent="0.35">
      <c r="A203" t="s">
        <v>422</v>
      </c>
      <c r="B203" t="s">
        <v>423</v>
      </c>
      <c r="C203">
        <v>0.16816384000000001</v>
      </c>
      <c r="D203">
        <v>8.1492200000000004E-3</v>
      </c>
      <c r="E203" t="s">
        <v>420</v>
      </c>
      <c r="G203" t="s">
        <v>5</v>
      </c>
      <c r="H203" t="s">
        <v>424</v>
      </c>
      <c r="I203">
        <v>-2.707329E-2</v>
      </c>
      <c r="J203">
        <v>2.0514000000000001E-3</v>
      </c>
      <c r="K203" t="s">
        <v>425</v>
      </c>
      <c r="L203" t="s">
        <v>8</v>
      </c>
      <c r="M203" t="s">
        <v>9</v>
      </c>
      <c r="P203">
        <f t="shared" ref="P203" si="286">P201+1</f>
        <v>99</v>
      </c>
      <c r="Q203" t="str">
        <f t="shared" ref="Q203" si="287">RIGHT(G203,1)</f>
        <v>0</v>
      </c>
      <c r="R203" t="str">
        <f t="shared" ref="R203" si="288">RIGHT(G204,1)</f>
        <v>0</v>
      </c>
      <c r="S203" t="str">
        <f t="shared" si="282"/>
        <v>YES</v>
      </c>
    </row>
    <row r="204" spans="1:19" x14ac:dyDescent="0.35">
      <c r="A204" t="s">
        <v>426</v>
      </c>
      <c r="B204" t="s">
        <v>423</v>
      </c>
      <c r="C204">
        <v>0.16816384000000001</v>
      </c>
      <c r="D204">
        <v>8.1492200000000004E-3</v>
      </c>
      <c r="E204" t="s">
        <v>420</v>
      </c>
      <c r="G204" t="s">
        <v>5</v>
      </c>
      <c r="S204" t="str">
        <f t="shared" si="282"/>
        <v/>
      </c>
    </row>
    <row r="205" spans="1:19" x14ac:dyDescent="0.35">
      <c r="A205" t="s">
        <v>427</v>
      </c>
      <c r="B205" t="s">
        <v>428</v>
      </c>
      <c r="C205">
        <v>-2.707329E-2</v>
      </c>
      <c r="D205">
        <v>2.0514000000000001E-3</v>
      </c>
      <c r="E205" t="s">
        <v>425</v>
      </c>
      <c r="G205" t="s">
        <v>11</v>
      </c>
      <c r="H205" t="s">
        <v>429</v>
      </c>
      <c r="I205">
        <v>0.16801917999999999</v>
      </c>
      <c r="J205">
        <v>1.85841E-3</v>
      </c>
      <c r="K205" t="s">
        <v>430</v>
      </c>
      <c r="L205" t="s">
        <v>8</v>
      </c>
      <c r="M205" t="s">
        <v>9</v>
      </c>
      <c r="P205">
        <f t="shared" ref="P205" si="289">P203+1</f>
        <v>100</v>
      </c>
      <c r="Q205" t="str">
        <f t="shared" ref="Q205" si="290">RIGHT(G205,1)</f>
        <v>1</v>
      </c>
      <c r="R205" t="str">
        <f t="shared" ref="R205" si="291">RIGHT(G206,1)</f>
        <v>0</v>
      </c>
      <c r="S205" t="str">
        <f t="shared" si="282"/>
        <v>NO</v>
      </c>
    </row>
    <row r="206" spans="1:19" x14ac:dyDescent="0.35">
      <c r="A206" t="s">
        <v>431</v>
      </c>
      <c r="B206" t="s">
        <v>428</v>
      </c>
      <c r="C206">
        <v>-2.707329E-2</v>
      </c>
      <c r="D206">
        <v>2.0514000000000001E-3</v>
      </c>
      <c r="E206" t="s">
        <v>425</v>
      </c>
      <c r="G206" t="s">
        <v>5</v>
      </c>
      <c r="S206" t="str">
        <f t="shared" si="282"/>
        <v/>
      </c>
    </row>
    <row r="207" spans="1:19" x14ac:dyDescent="0.35">
      <c r="A207" t="s">
        <v>432</v>
      </c>
      <c r="B207" t="s">
        <v>433</v>
      </c>
      <c r="C207">
        <v>0.16801917999999999</v>
      </c>
      <c r="D207">
        <v>1.85841E-3</v>
      </c>
      <c r="E207" t="s">
        <v>430</v>
      </c>
      <c r="G207" t="s">
        <v>5</v>
      </c>
      <c r="H207" t="s">
        <v>434</v>
      </c>
      <c r="I207">
        <v>-2.7129210000000001E-2</v>
      </c>
      <c r="J207">
        <v>-4.17527E-3</v>
      </c>
      <c r="K207" t="s">
        <v>435</v>
      </c>
      <c r="L207" t="s">
        <v>8</v>
      </c>
      <c r="M207" t="s">
        <v>9</v>
      </c>
      <c r="P207">
        <f t="shared" ref="P207" si="292">P205+1</f>
        <v>101</v>
      </c>
      <c r="Q207" t="str">
        <f t="shared" ref="Q207" si="293">RIGHT(G207,1)</f>
        <v>0</v>
      </c>
      <c r="R207" t="str">
        <f t="shared" ref="R207" si="294">RIGHT(G208,1)</f>
        <v>0</v>
      </c>
      <c r="S207" t="str">
        <f t="shared" si="282"/>
        <v>YES</v>
      </c>
    </row>
    <row r="208" spans="1:19" x14ac:dyDescent="0.35">
      <c r="A208" t="s">
        <v>436</v>
      </c>
      <c r="B208" t="s">
        <v>433</v>
      </c>
      <c r="C208">
        <v>0.16801917999999999</v>
      </c>
      <c r="D208">
        <v>1.85841E-3</v>
      </c>
      <c r="E208" t="s">
        <v>430</v>
      </c>
      <c r="G208" t="s">
        <v>5</v>
      </c>
      <c r="S208" t="str">
        <f t="shared" si="282"/>
        <v/>
      </c>
    </row>
    <row r="209" spans="1:19" x14ac:dyDescent="0.35">
      <c r="A209" t="s">
        <v>437</v>
      </c>
      <c r="B209" t="s">
        <v>438</v>
      </c>
      <c r="C209">
        <v>-2.7129210000000001E-2</v>
      </c>
      <c r="D209">
        <v>-4.17527E-3</v>
      </c>
      <c r="E209" t="s">
        <v>435</v>
      </c>
      <c r="G209" t="s">
        <v>5</v>
      </c>
      <c r="H209" t="s">
        <v>439</v>
      </c>
      <c r="I209">
        <v>-0.22219103000000001</v>
      </c>
      <c r="J209">
        <v>-4.3435799999999997E-3</v>
      </c>
      <c r="K209" t="s">
        <v>440</v>
      </c>
      <c r="L209" t="s">
        <v>8</v>
      </c>
      <c r="M209" t="s">
        <v>9</v>
      </c>
      <c r="P209">
        <f t="shared" ref="P209" si="295">P207+1</f>
        <v>102</v>
      </c>
      <c r="Q209" t="str">
        <f t="shared" ref="Q209" si="296">RIGHT(G209,1)</f>
        <v>0</v>
      </c>
      <c r="R209" t="str">
        <f t="shared" ref="R209" si="297">RIGHT(G210,1)</f>
        <v>1</v>
      </c>
      <c r="S209" t="str">
        <f t="shared" si="282"/>
        <v>NO</v>
      </c>
    </row>
    <row r="210" spans="1:19" x14ac:dyDescent="0.35">
      <c r="A210" t="s">
        <v>441</v>
      </c>
      <c r="B210" t="s">
        <v>438</v>
      </c>
      <c r="C210">
        <v>-2.7129210000000001E-2</v>
      </c>
      <c r="D210">
        <v>-4.17527E-3</v>
      </c>
      <c r="E210" t="s">
        <v>435</v>
      </c>
      <c r="G210" t="s">
        <v>11</v>
      </c>
      <c r="S210" t="str">
        <f t="shared" si="282"/>
        <v/>
      </c>
    </row>
    <row r="211" spans="1:19" x14ac:dyDescent="0.35">
      <c r="A211" t="s">
        <v>442</v>
      </c>
      <c r="B211" t="s">
        <v>443</v>
      </c>
      <c r="C211">
        <v>-0.22219103000000001</v>
      </c>
      <c r="D211">
        <v>-4.3435799999999997E-3</v>
      </c>
      <c r="E211" t="s">
        <v>440</v>
      </c>
      <c r="G211" t="s">
        <v>11</v>
      </c>
      <c r="H211" t="s">
        <v>444</v>
      </c>
      <c r="I211">
        <v>-2.7007400000000001E-2</v>
      </c>
      <c r="J211">
        <v>1.31536E-3</v>
      </c>
      <c r="K211" t="s">
        <v>445</v>
      </c>
      <c r="L211" t="s">
        <v>8</v>
      </c>
      <c r="M211" t="s">
        <v>9</v>
      </c>
      <c r="P211">
        <f t="shared" ref="P211" si="298">P209+1</f>
        <v>103</v>
      </c>
      <c r="Q211" t="str">
        <f t="shared" ref="Q211" si="299">RIGHT(G211,1)</f>
        <v>1</v>
      </c>
      <c r="R211" t="str">
        <f t="shared" ref="R211" si="300">RIGHT(G212,1)</f>
        <v>0</v>
      </c>
      <c r="S211" t="str">
        <f t="shared" si="282"/>
        <v>NO</v>
      </c>
    </row>
    <row r="212" spans="1:19" x14ac:dyDescent="0.35">
      <c r="A212" t="s">
        <v>446</v>
      </c>
      <c r="B212" t="s">
        <v>443</v>
      </c>
      <c r="C212">
        <v>-0.22219103000000001</v>
      </c>
      <c r="D212">
        <v>-4.3435799999999997E-3</v>
      </c>
      <c r="E212" t="s">
        <v>440</v>
      </c>
      <c r="G212" t="s">
        <v>5</v>
      </c>
      <c r="S212" t="str">
        <f t="shared" si="282"/>
        <v/>
      </c>
    </row>
    <row r="213" spans="1:19" x14ac:dyDescent="0.35">
      <c r="A213" t="s">
        <v>447</v>
      </c>
      <c r="B213" t="s">
        <v>448</v>
      </c>
      <c r="C213">
        <v>-2.7007400000000001E-2</v>
      </c>
      <c r="D213">
        <v>1.31536E-3</v>
      </c>
      <c r="E213" t="s">
        <v>445</v>
      </c>
      <c r="G213" t="s">
        <v>5</v>
      </c>
      <c r="H213" t="s">
        <v>449</v>
      </c>
      <c r="I213">
        <v>-0.22214819</v>
      </c>
      <c r="J213">
        <v>1.0933E-3</v>
      </c>
      <c r="K213" t="s">
        <v>450</v>
      </c>
      <c r="L213" t="s">
        <v>8</v>
      </c>
      <c r="M213" t="s">
        <v>9</v>
      </c>
      <c r="P213">
        <f t="shared" ref="P213" si="301">P211+1</f>
        <v>104</v>
      </c>
      <c r="Q213" t="str">
        <f t="shared" ref="Q213" si="302">RIGHT(G213,1)</f>
        <v>0</v>
      </c>
      <c r="R213" t="str">
        <f t="shared" ref="R213" si="303">RIGHT(G214,1)</f>
        <v>1</v>
      </c>
      <c r="S213" t="str">
        <f t="shared" si="282"/>
        <v>NO</v>
      </c>
    </row>
    <row r="214" spans="1:19" x14ac:dyDescent="0.35">
      <c r="A214" t="s">
        <v>451</v>
      </c>
      <c r="B214" t="s">
        <v>448</v>
      </c>
      <c r="C214">
        <v>-2.7007400000000001E-2</v>
      </c>
      <c r="D214">
        <v>1.31536E-3</v>
      </c>
      <c r="E214" t="s">
        <v>445</v>
      </c>
      <c r="G214" t="s">
        <v>11</v>
      </c>
      <c r="S214" t="str">
        <f t="shared" si="282"/>
        <v/>
      </c>
    </row>
    <row r="215" spans="1:19" x14ac:dyDescent="0.35">
      <c r="A215" t="s">
        <v>452</v>
      </c>
      <c r="B215" t="s">
        <v>453</v>
      </c>
      <c r="C215">
        <v>-0.22214819</v>
      </c>
      <c r="D215">
        <v>1.0933E-3</v>
      </c>
      <c r="E215" t="s">
        <v>450</v>
      </c>
      <c r="G215" t="s">
        <v>11</v>
      </c>
      <c r="H215" t="s">
        <v>454</v>
      </c>
      <c r="I215">
        <v>-2.7041849999999999E-2</v>
      </c>
      <c r="J215">
        <v>6.7331999999999999E-3</v>
      </c>
      <c r="K215" t="s">
        <v>455</v>
      </c>
      <c r="L215" t="s">
        <v>8</v>
      </c>
      <c r="M215" t="s">
        <v>9</v>
      </c>
      <c r="P215">
        <f t="shared" ref="P215" si="304">P213+1</f>
        <v>105</v>
      </c>
      <c r="Q215" t="str">
        <f t="shared" ref="Q215" si="305">RIGHT(G215,1)</f>
        <v>1</v>
      </c>
      <c r="R215" t="str">
        <f t="shared" ref="R215" si="306">RIGHT(G216,1)</f>
        <v>1</v>
      </c>
      <c r="S215" t="str">
        <f t="shared" si="282"/>
        <v>YES</v>
      </c>
    </row>
    <row r="216" spans="1:19" x14ac:dyDescent="0.35">
      <c r="A216" t="s">
        <v>456</v>
      </c>
      <c r="B216" t="s">
        <v>453</v>
      </c>
      <c r="C216">
        <v>-0.22214819</v>
      </c>
      <c r="D216">
        <v>1.0933E-3</v>
      </c>
      <c r="E216" t="s">
        <v>450</v>
      </c>
      <c r="G216" t="s">
        <v>11</v>
      </c>
      <c r="S216" t="str">
        <f t="shared" si="282"/>
        <v/>
      </c>
    </row>
    <row r="217" spans="1:19" x14ac:dyDescent="0.35">
      <c r="A217" t="s">
        <v>457</v>
      </c>
      <c r="B217" t="s">
        <v>458</v>
      </c>
      <c r="C217">
        <v>-2.7041849999999999E-2</v>
      </c>
      <c r="D217">
        <v>6.7331999999999999E-3</v>
      </c>
      <c r="E217" t="s">
        <v>455</v>
      </c>
      <c r="G217" t="s">
        <v>11</v>
      </c>
      <c r="H217" t="s">
        <v>459</v>
      </c>
      <c r="I217">
        <v>0.16798289999999999</v>
      </c>
      <c r="J217">
        <v>6.5263400000000003E-3</v>
      </c>
      <c r="K217" t="s">
        <v>460</v>
      </c>
      <c r="L217" t="s">
        <v>8</v>
      </c>
      <c r="M217" t="s">
        <v>9</v>
      </c>
      <c r="P217">
        <f t="shared" ref="P217" si="307">P215+1</f>
        <v>106</v>
      </c>
      <c r="Q217" t="str">
        <f t="shared" ref="Q217" si="308">RIGHT(G217,1)</f>
        <v>1</v>
      </c>
      <c r="R217" t="str">
        <f t="shared" ref="R217" si="309">RIGHT(G218,1)</f>
        <v>1</v>
      </c>
      <c r="S217" t="str">
        <f t="shared" si="282"/>
        <v>YES</v>
      </c>
    </row>
    <row r="218" spans="1:19" x14ac:dyDescent="0.35">
      <c r="A218" t="s">
        <v>461</v>
      </c>
      <c r="B218" t="s">
        <v>458</v>
      </c>
      <c r="C218">
        <v>-2.7041849999999999E-2</v>
      </c>
      <c r="D218">
        <v>6.7331999999999999E-3</v>
      </c>
      <c r="E218" t="s">
        <v>455</v>
      </c>
      <c r="G218" t="s">
        <v>11</v>
      </c>
      <c r="S218" t="str">
        <f t="shared" si="282"/>
        <v/>
      </c>
    </row>
    <row r="219" spans="1:19" x14ac:dyDescent="0.35">
      <c r="A219" t="s">
        <v>462</v>
      </c>
      <c r="B219" t="s">
        <v>463</v>
      </c>
      <c r="C219">
        <v>0.16798289999999999</v>
      </c>
      <c r="D219">
        <v>6.5263400000000003E-3</v>
      </c>
      <c r="E219" t="s">
        <v>460</v>
      </c>
      <c r="G219" t="s">
        <v>5</v>
      </c>
      <c r="H219" t="s">
        <v>464</v>
      </c>
      <c r="I219">
        <v>-2.7231459999999999E-2</v>
      </c>
      <c r="J219">
        <v>5.0845999999999997E-4</v>
      </c>
      <c r="K219" t="s">
        <v>465</v>
      </c>
      <c r="L219" t="s">
        <v>8</v>
      </c>
      <c r="M219" t="s">
        <v>9</v>
      </c>
      <c r="P219">
        <f t="shared" ref="P219" si="310">P217+1</f>
        <v>107</v>
      </c>
      <c r="Q219" t="str">
        <f t="shared" ref="Q219" si="311">RIGHT(G219,1)</f>
        <v>0</v>
      </c>
      <c r="R219" t="str">
        <f t="shared" ref="R219" si="312">RIGHT(G220,1)</f>
        <v>0</v>
      </c>
      <c r="S219" t="str">
        <f t="shared" si="282"/>
        <v>YES</v>
      </c>
    </row>
    <row r="220" spans="1:19" x14ac:dyDescent="0.35">
      <c r="A220" t="s">
        <v>466</v>
      </c>
      <c r="B220" t="s">
        <v>463</v>
      </c>
      <c r="C220">
        <v>0.16798289999999999</v>
      </c>
      <c r="D220">
        <v>6.5263400000000003E-3</v>
      </c>
      <c r="E220" t="s">
        <v>460</v>
      </c>
      <c r="G220" t="s">
        <v>5</v>
      </c>
      <c r="S220" t="str">
        <f t="shared" si="282"/>
        <v/>
      </c>
    </row>
    <row r="221" spans="1:19" x14ac:dyDescent="0.35">
      <c r="A221" t="s">
        <v>467</v>
      </c>
      <c r="B221" t="s">
        <v>468</v>
      </c>
      <c r="C221">
        <v>-2.7231459999999999E-2</v>
      </c>
      <c r="D221">
        <v>5.0845999999999997E-4</v>
      </c>
      <c r="E221" t="s">
        <v>465</v>
      </c>
      <c r="G221" t="s">
        <v>5</v>
      </c>
      <c r="H221" t="s">
        <v>469</v>
      </c>
      <c r="I221">
        <v>-0.22236069999999999</v>
      </c>
      <c r="J221">
        <v>3.8527E-4</v>
      </c>
      <c r="K221" t="s">
        <v>470</v>
      </c>
      <c r="L221" t="s">
        <v>8</v>
      </c>
      <c r="M221" t="s">
        <v>9</v>
      </c>
      <c r="P221">
        <f t="shared" ref="P221" si="313">P219+1</f>
        <v>108</v>
      </c>
      <c r="Q221" t="str">
        <f t="shared" ref="Q221" si="314">RIGHT(G221,1)</f>
        <v>0</v>
      </c>
      <c r="R221" t="str">
        <f t="shared" ref="R221" si="315">RIGHT(G222,1)</f>
        <v>1</v>
      </c>
      <c r="S221" t="str">
        <f t="shared" si="282"/>
        <v>NO</v>
      </c>
    </row>
    <row r="222" spans="1:19" x14ac:dyDescent="0.35">
      <c r="A222" t="s">
        <v>471</v>
      </c>
      <c r="B222" t="s">
        <v>468</v>
      </c>
      <c r="C222">
        <v>-2.7231459999999999E-2</v>
      </c>
      <c r="D222">
        <v>5.0845999999999997E-4</v>
      </c>
      <c r="E222" t="s">
        <v>465</v>
      </c>
      <c r="G222" t="s">
        <v>11</v>
      </c>
      <c r="S222" t="str">
        <f t="shared" si="282"/>
        <v/>
      </c>
    </row>
    <row r="223" spans="1:19" x14ac:dyDescent="0.35">
      <c r="A223" t="s">
        <v>472</v>
      </c>
      <c r="B223" t="s">
        <v>473</v>
      </c>
      <c r="C223">
        <v>-0.22236069999999999</v>
      </c>
      <c r="D223">
        <v>3.8527E-4</v>
      </c>
      <c r="E223" t="s">
        <v>470</v>
      </c>
      <c r="G223" t="s">
        <v>11</v>
      </c>
      <c r="H223" t="s">
        <v>474</v>
      </c>
      <c r="I223">
        <v>-2.7244250000000001E-2</v>
      </c>
      <c r="J223">
        <v>6.1189299999999999E-3</v>
      </c>
      <c r="K223" t="s">
        <v>475</v>
      </c>
      <c r="L223" t="s">
        <v>8</v>
      </c>
      <c r="M223" t="s">
        <v>9</v>
      </c>
      <c r="P223">
        <f t="shared" ref="P223" si="316">P221+1</f>
        <v>109</v>
      </c>
      <c r="Q223" t="str">
        <f t="shared" ref="Q223" si="317">RIGHT(G223,1)</f>
        <v>1</v>
      </c>
      <c r="R223" t="str">
        <f t="shared" ref="R223" si="318">RIGHT(G224,1)</f>
        <v>0</v>
      </c>
      <c r="S223" t="str">
        <f t="shared" si="282"/>
        <v>NO</v>
      </c>
    </row>
    <row r="224" spans="1:19" x14ac:dyDescent="0.35">
      <c r="A224" t="s">
        <v>476</v>
      </c>
      <c r="B224" t="s">
        <v>473</v>
      </c>
      <c r="C224">
        <v>-0.22236069999999999</v>
      </c>
      <c r="D224">
        <v>3.8527E-4</v>
      </c>
      <c r="E224" t="s">
        <v>470</v>
      </c>
      <c r="G224" t="s">
        <v>5</v>
      </c>
      <c r="S224" t="str">
        <f t="shared" si="282"/>
        <v/>
      </c>
    </row>
    <row r="225" spans="1:19" x14ac:dyDescent="0.35">
      <c r="A225" t="s">
        <v>477</v>
      </c>
      <c r="B225" t="s">
        <v>478</v>
      </c>
      <c r="C225">
        <v>-2.7244250000000001E-2</v>
      </c>
      <c r="D225">
        <v>6.1189299999999999E-3</v>
      </c>
      <c r="E225" t="s">
        <v>475</v>
      </c>
      <c r="G225" t="s">
        <v>11</v>
      </c>
      <c r="H225" t="s">
        <v>479</v>
      </c>
      <c r="I225">
        <v>0.16778941999999999</v>
      </c>
      <c r="J225">
        <v>6.0013799999999997E-3</v>
      </c>
      <c r="K225" t="s">
        <v>480</v>
      </c>
      <c r="L225" t="s">
        <v>8</v>
      </c>
      <c r="M225" t="s">
        <v>9</v>
      </c>
      <c r="P225">
        <f t="shared" ref="P225" si="319">P223+1</f>
        <v>110</v>
      </c>
      <c r="Q225" t="str">
        <f t="shared" ref="Q225" si="320">RIGHT(G225,1)</f>
        <v>1</v>
      </c>
      <c r="R225" t="str">
        <f t="shared" ref="R225" si="321">RIGHT(G226,1)</f>
        <v>1</v>
      </c>
      <c r="S225" t="str">
        <f t="shared" si="282"/>
        <v>YES</v>
      </c>
    </row>
    <row r="226" spans="1:19" x14ac:dyDescent="0.35">
      <c r="A226" t="s">
        <v>481</v>
      </c>
      <c r="B226" t="s">
        <v>478</v>
      </c>
      <c r="C226">
        <v>-2.7244250000000001E-2</v>
      </c>
      <c r="D226">
        <v>6.1189299999999999E-3</v>
      </c>
      <c r="E226" t="s">
        <v>475</v>
      </c>
      <c r="G226" t="s">
        <v>11</v>
      </c>
      <c r="S226" t="str">
        <f t="shared" si="282"/>
        <v/>
      </c>
    </row>
    <row r="227" spans="1:19" x14ac:dyDescent="0.35">
      <c r="A227" t="s">
        <v>482</v>
      </c>
      <c r="B227" t="s">
        <v>483</v>
      </c>
      <c r="C227">
        <v>0.16778941999999999</v>
      </c>
      <c r="D227">
        <v>6.0013799999999997E-3</v>
      </c>
      <c r="E227" t="s">
        <v>480</v>
      </c>
      <c r="G227" t="s">
        <v>5</v>
      </c>
      <c r="H227" t="s">
        <v>484</v>
      </c>
      <c r="I227" s="1">
        <v>-2.7417571599999999E-2</v>
      </c>
      <c r="J227" s="1">
        <v>6.8894921499999999E-5</v>
      </c>
      <c r="K227" t="s">
        <v>485</v>
      </c>
      <c r="L227" t="s">
        <v>8</v>
      </c>
      <c r="M227" t="s">
        <v>9</v>
      </c>
      <c r="P227">
        <f t="shared" ref="P227" si="322">P225+1</f>
        <v>111</v>
      </c>
      <c r="Q227" t="str">
        <f t="shared" ref="Q227" si="323">RIGHT(G227,1)</f>
        <v>0</v>
      </c>
      <c r="R227" t="str">
        <f t="shared" ref="R227" si="324">RIGHT(G228,1)</f>
        <v>0</v>
      </c>
      <c r="S227" t="str">
        <f t="shared" si="282"/>
        <v>YES</v>
      </c>
    </row>
    <row r="228" spans="1:19" x14ac:dyDescent="0.35">
      <c r="A228" t="s">
        <v>486</v>
      </c>
      <c r="B228" t="s">
        <v>483</v>
      </c>
      <c r="C228">
        <v>0.16778941999999999</v>
      </c>
      <c r="D228">
        <v>6.0013799999999997E-3</v>
      </c>
      <c r="E228" t="s">
        <v>480</v>
      </c>
      <c r="G228" t="s">
        <v>5</v>
      </c>
      <c r="S228" t="str">
        <f t="shared" si="282"/>
        <v/>
      </c>
    </row>
    <row r="229" spans="1:19" x14ac:dyDescent="0.35">
      <c r="A229" t="s">
        <v>487</v>
      </c>
      <c r="B229" t="s">
        <v>488</v>
      </c>
      <c r="C229" s="1">
        <v>-2.7417571599999999E-2</v>
      </c>
      <c r="D229" s="1">
        <v>6.8894921499999999E-5</v>
      </c>
      <c r="E229" t="s">
        <v>485</v>
      </c>
      <c r="G229" t="s">
        <v>5</v>
      </c>
      <c r="H229" t="s">
        <v>489</v>
      </c>
      <c r="I229" s="1">
        <v>-0.222540511</v>
      </c>
      <c r="J229" s="1">
        <v>2.7806545199999998E-5</v>
      </c>
      <c r="K229" t="s">
        <v>490</v>
      </c>
      <c r="L229" t="s">
        <v>8</v>
      </c>
      <c r="M229" t="s">
        <v>9</v>
      </c>
      <c r="P229">
        <f t="shared" ref="P229" si="325">P227+1</f>
        <v>112</v>
      </c>
      <c r="Q229" t="str">
        <f t="shared" ref="Q229" si="326">RIGHT(G229,1)</f>
        <v>0</v>
      </c>
      <c r="R229" t="str">
        <f t="shared" ref="R229" si="327">RIGHT(G230,1)</f>
        <v>0</v>
      </c>
      <c r="S229" t="str">
        <f t="shared" si="282"/>
        <v>YES</v>
      </c>
    </row>
    <row r="230" spans="1:19" x14ac:dyDescent="0.35">
      <c r="A230" t="s">
        <v>491</v>
      </c>
      <c r="B230" t="s">
        <v>488</v>
      </c>
      <c r="C230" s="1">
        <v>-2.7417571599999999E-2</v>
      </c>
      <c r="D230" s="1">
        <v>6.8894921499999999E-5</v>
      </c>
      <c r="E230" t="s">
        <v>485</v>
      </c>
      <c r="G230" t="s">
        <v>5</v>
      </c>
      <c r="S230" t="str">
        <f t="shared" si="282"/>
        <v/>
      </c>
    </row>
    <row r="231" spans="1:19" x14ac:dyDescent="0.35">
      <c r="A231" t="s">
        <v>492</v>
      </c>
      <c r="B231" t="s">
        <v>493</v>
      </c>
      <c r="C231" s="1">
        <v>-0.222540511</v>
      </c>
      <c r="D231" s="1">
        <v>2.7806545199999998E-5</v>
      </c>
      <c r="E231" t="s">
        <v>490</v>
      </c>
      <c r="G231" t="s">
        <v>11</v>
      </c>
      <c r="H231" t="s">
        <v>494</v>
      </c>
      <c r="I231">
        <v>-2.7418959999999999E-2</v>
      </c>
      <c r="J231">
        <v>5.8408100000000001E-3</v>
      </c>
      <c r="K231" t="s">
        <v>495</v>
      </c>
      <c r="L231" t="s">
        <v>8</v>
      </c>
      <c r="M231" t="s">
        <v>9</v>
      </c>
      <c r="P231">
        <f t="shared" ref="P231" si="328">P229+1</f>
        <v>113</v>
      </c>
      <c r="Q231" t="str">
        <f t="shared" ref="Q231" si="329">RIGHT(G231,1)</f>
        <v>1</v>
      </c>
      <c r="R231" t="str">
        <f t="shared" ref="R231" si="330">RIGHT(G232,1)</f>
        <v>0</v>
      </c>
      <c r="S231" t="str">
        <f t="shared" si="282"/>
        <v>NO</v>
      </c>
    </row>
    <row r="232" spans="1:19" x14ac:dyDescent="0.35">
      <c r="A232" t="s">
        <v>496</v>
      </c>
      <c r="B232" t="s">
        <v>493</v>
      </c>
      <c r="C232" s="1">
        <v>-0.222540511</v>
      </c>
      <c r="D232" s="1">
        <v>2.7806545199999998E-5</v>
      </c>
      <c r="E232" t="s">
        <v>490</v>
      </c>
      <c r="G232" t="s">
        <v>5</v>
      </c>
      <c r="S232" t="str">
        <f t="shared" si="282"/>
        <v/>
      </c>
    </row>
    <row r="233" spans="1:19" x14ac:dyDescent="0.35">
      <c r="A233" t="s">
        <v>497</v>
      </c>
      <c r="B233" t="s">
        <v>498</v>
      </c>
      <c r="C233">
        <v>-2.7418959999999999E-2</v>
      </c>
      <c r="D233">
        <v>5.8408100000000001E-3</v>
      </c>
      <c r="E233" t="s">
        <v>495</v>
      </c>
      <c r="G233" t="s">
        <v>11</v>
      </c>
      <c r="H233" t="s">
        <v>499</v>
      </c>
      <c r="I233">
        <v>0.16761873999999999</v>
      </c>
      <c r="J233">
        <v>5.8003300000000002E-3</v>
      </c>
      <c r="K233" t="s">
        <v>500</v>
      </c>
      <c r="L233" t="s">
        <v>8</v>
      </c>
      <c r="M233" t="s">
        <v>9</v>
      </c>
      <c r="P233">
        <f t="shared" ref="P233" si="331">P231+1</f>
        <v>114</v>
      </c>
      <c r="Q233" t="str">
        <f t="shared" ref="Q233" si="332">RIGHT(G233,1)</f>
        <v>1</v>
      </c>
      <c r="R233" t="str">
        <f t="shared" ref="R233" si="333">RIGHT(G234,1)</f>
        <v>0</v>
      </c>
      <c r="S233" t="str">
        <f t="shared" si="282"/>
        <v>NO</v>
      </c>
    </row>
    <row r="234" spans="1:19" x14ac:dyDescent="0.35">
      <c r="A234" t="s">
        <v>501</v>
      </c>
      <c r="B234" t="s">
        <v>498</v>
      </c>
      <c r="C234">
        <v>-2.7418959999999999E-2</v>
      </c>
      <c r="D234">
        <v>5.8408100000000001E-3</v>
      </c>
      <c r="E234" t="s">
        <v>495</v>
      </c>
      <c r="G234" t="s">
        <v>5</v>
      </c>
      <c r="S234" t="str">
        <f t="shared" si="282"/>
        <v/>
      </c>
    </row>
    <row r="235" spans="1:19" x14ac:dyDescent="0.35">
      <c r="A235" t="s">
        <v>502</v>
      </c>
      <c r="B235" t="s">
        <v>503</v>
      </c>
      <c r="C235">
        <v>0.16761873999999999</v>
      </c>
      <c r="D235">
        <v>5.8003300000000002E-3</v>
      </c>
      <c r="E235" t="s">
        <v>500</v>
      </c>
      <c r="G235" t="s">
        <v>5</v>
      </c>
      <c r="H235" t="s">
        <v>504</v>
      </c>
      <c r="I235" s="1">
        <v>-2.7585424300000001E-2</v>
      </c>
      <c r="J235" s="1">
        <v>-5.6832497600000003E-5</v>
      </c>
      <c r="K235" t="s">
        <v>505</v>
      </c>
      <c r="L235" t="s">
        <v>8</v>
      </c>
      <c r="M235" t="s">
        <v>9</v>
      </c>
      <c r="P235">
        <f t="shared" ref="P235" si="334">P233+1</f>
        <v>115</v>
      </c>
      <c r="Q235" t="str">
        <f t="shared" ref="Q235" si="335">RIGHT(G235,1)</f>
        <v>0</v>
      </c>
      <c r="R235" t="str">
        <f t="shared" ref="R235" si="336">RIGHT(G236,1)</f>
        <v>1</v>
      </c>
      <c r="S235" t="str">
        <f t="shared" si="282"/>
        <v>NO</v>
      </c>
    </row>
    <row r="236" spans="1:19" x14ac:dyDescent="0.35">
      <c r="A236" t="s">
        <v>506</v>
      </c>
      <c r="B236" t="s">
        <v>503</v>
      </c>
      <c r="C236">
        <v>0.16761873999999999</v>
      </c>
      <c r="D236">
        <v>5.8003300000000002E-3</v>
      </c>
      <c r="E236" t="s">
        <v>500</v>
      </c>
      <c r="G236" t="s">
        <v>11</v>
      </c>
      <c r="S236" t="str">
        <f t="shared" si="282"/>
        <v/>
      </c>
    </row>
    <row r="237" spans="1:19" x14ac:dyDescent="0.35">
      <c r="A237" t="s">
        <v>507</v>
      </c>
      <c r="B237" t="s">
        <v>508</v>
      </c>
      <c r="C237" s="1">
        <v>-2.7585424300000001E-2</v>
      </c>
      <c r="D237" s="1">
        <v>-5.6832497600000003E-5</v>
      </c>
      <c r="E237" t="s">
        <v>505</v>
      </c>
      <c r="G237" t="s">
        <v>5</v>
      </c>
      <c r="H237" t="s">
        <v>509</v>
      </c>
      <c r="I237" s="1">
        <v>-0.22270656</v>
      </c>
      <c r="J237" s="1">
        <v>-2.3865860800000001E-5</v>
      </c>
      <c r="K237" t="s">
        <v>510</v>
      </c>
      <c r="L237" t="s">
        <v>8</v>
      </c>
      <c r="M237" t="s">
        <v>9</v>
      </c>
      <c r="P237">
        <f t="shared" ref="P237" si="337">P235+1</f>
        <v>116</v>
      </c>
      <c r="Q237" t="str">
        <f t="shared" ref="Q237" si="338">RIGHT(G237,1)</f>
        <v>0</v>
      </c>
      <c r="R237" t="str">
        <f t="shared" ref="R237" si="339">RIGHT(G238,1)</f>
        <v>0</v>
      </c>
      <c r="S237" t="str">
        <f t="shared" si="282"/>
        <v>YES</v>
      </c>
    </row>
    <row r="238" spans="1:19" x14ac:dyDescent="0.35">
      <c r="A238" t="s">
        <v>511</v>
      </c>
      <c r="B238" t="s">
        <v>508</v>
      </c>
      <c r="C238" s="1">
        <v>-2.7585424300000001E-2</v>
      </c>
      <c r="D238" s="1">
        <v>-5.6832497600000003E-5</v>
      </c>
      <c r="E238" t="s">
        <v>505</v>
      </c>
      <c r="G238" t="s">
        <v>5</v>
      </c>
      <c r="S238" t="str">
        <f t="shared" si="282"/>
        <v/>
      </c>
    </row>
    <row r="239" spans="1:19" x14ac:dyDescent="0.35">
      <c r="A239" t="s">
        <v>512</v>
      </c>
      <c r="B239" t="s">
        <v>513</v>
      </c>
      <c r="C239" s="1">
        <v>-0.22270656</v>
      </c>
      <c r="D239" s="1">
        <v>-2.3865860800000001E-5</v>
      </c>
      <c r="E239" t="s">
        <v>510</v>
      </c>
      <c r="G239" t="s">
        <v>11</v>
      </c>
      <c r="H239" t="s">
        <v>514</v>
      </c>
      <c r="I239">
        <v>-2.7584270000000001E-2</v>
      </c>
      <c r="J239">
        <v>5.8624000000000002E-3</v>
      </c>
      <c r="K239" t="s">
        <v>515</v>
      </c>
      <c r="L239" t="s">
        <v>8</v>
      </c>
      <c r="M239" t="s">
        <v>9</v>
      </c>
      <c r="P239">
        <f t="shared" ref="P239" si="340">P237+1</f>
        <v>117</v>
      </c>
      <c r="Q239" t="str">
        <f t="shared" ref="Q239" si="341">RIGHT(G239,1)</f>
        <v>1</v>
      </c>
      <c r="R239" t="str">
        <f t="shared" ref="R239" si="342">RIGHT(G240,1)</f>
        <v>1</v>
      </c>
      <c r="S239" t="str">
        <f t="shared" si="282"/>
        <v>YES</v>
      </c>
    </row>
    <row r="240" spans="1:19" x14ac:dyDescent="0.35">
      <c r="A240" t="s">
        <v>516</v>
      </c>
      <c r="B240" t="s">
        <v>513</v>
      </c>
      <c r="C240" s="1">
        <v>-0.22270656</v>
      </c>
      <c r="D240" s="1">
        <v>-2.3865860800000001E-5</v>
      </c>
      <c r="E240" t="s">
        <v>510</v>
      </c>
      <c r="G240" t="s">
        <v>11</v>
      </c>
      <c r="S240" t="str">
        <f t="shared" si="282"/>
        <v/>
      </c>
    </row>
    <row r="241" spans="1:19" x14ac:dyDescent="0.35">
      <c r="A241" t="s">
        <v>517</v>
      </c>
      <c r="B241" t="s">
        <v>518</v>
      </c>
      <c r="C241">
        <v>-2.7584270000000001E-2</v>
      </c>
      <c r="D241">
        <v>5.8624000000000002E-3</v>
      </c>
      <c r="E241" t="s">
        <v>515</v>
      </c>
      <c r="G241" t="s">
        <v>11</v>
      </c>
      <c r="H241" t="s">
        <v>519</v>
      </c>
      <c r="I241">
        <v>0.16745312000000001</v>
      </c>
      <c r="J241">
        <v>5.89486E-3</v>
      </c>
      <c r="K241" t="s">
        <v>520</v>
      </c>
      <c r="L241" t="s">
        <v>8</v>
      </c>
      <c r="M241" t="s">
        <v>9</v>
      </c>
      <c r="P241">
        <f t="shared" ref="P241" si="343">P239+1</f>
        <v>118</v>
      </c>
      <c r="Q241" t="str">
        <f t="shared" ref="Q241" si="344">RIGHT(G241,1)</f>
        <v>1</v>
      </c>
      <c r="R241" t="str">
        <f t="shared" ref="R241" si="345">RIGHT(G242,1)</f>
        <v>1</v>
      </c>
      <c r="S241" t="str">
        <f t="shared" si="282"/>
        <v>YES</v>
      </c>
    </row>
    <row r="242" spans="1:19" x14ac:dyDescent="0.35">
      <c r="A242" t="s">
        <v>521</v>
      </c>
      <c r="B242" t="s">
        <v>518</v>
      </c>
      <c r="C242">
        <v>-2.7584270000000001E-2</v>
      </c>
      <c r="D242">
        <v>5.8624000000000002E-3</v>
      </c>
      <c r="E242" t="s">
        <v>515</v>
      </c>
      <c r="G242" t="s">
        <v>11</v>
      </c>
      <c r="S242" t="str">
        <f t="shared" si="282"/>
        <v/>
      </c>
    </row>
    <row r="243" spans="1:19" x14ac:dyDescent="0.35">
      <c r="A243" t="s">
        <v>522</v>
      </c>
      <c r="B243" t="s">
        <v>523</v>
      </c>
      <c r="C243">
        <v>0.16745312000000001</v>
      </c>
      <c r="D243">
        <v>5.89486E-3</v>
      </c>
      <c r="E243" t="s">
        <v>520</v>
      </c>
      <c r="G243" t="s">
        <v>5</v>
      </c>
      <c r="H243" t="s">
        <v>524</v>
      </c>
      <c r="I243">
        <v>-2.7752389999999998E-2</v>
      </c>
      <c r="J243">
        <v>1.1077E-4</v>
      </c>
      <c r="K243" t="s">
        <v>525</v>
      </c>
      <c r="L243" t="s">
        <v>8</v>
      </c>
      <c r="M243" t="s">
        <v>9</v>
      </c>
      <c r="P243">
        <f t="shared" ref="P243" si="346">P241+1</f>
        <v>119</v>
      </c>
      <c r="Q243" t="str">
        <f t="shared" ref="Q243" si="347">RIGHT(G243,1)</f>
        <v>0</v>
      </c>
      <c r="R243" t="str">
        <f t="shared" ref="R243" si="348">RIGHT(G244,1)</f>
        <v>1</v>
      </c>
      <c r="S243" t="str">
        <f t="shared" si="282"/>
        <v>NO</v>
      </c>
    </row>
    <row r="244" spans="1:19" x14ac:dyDescent="0.35">
      <c r="A244" t="s">
        <v>526</v>
      </c>
      <c r="B244" t="s">
        <v>523</v>
      </c>
      <c r="C244">
        <v>0.16745312000000001</v>
      </c>
      <c r="D244">
        <v>5.89486E-3</v>
      </c>
      <c r="E244" t="s">
        <v>520</v>
      </c>
      <c r="G244" t="s">
        <v>11</v>
      </c>
      <c r="S244" t="str">
        <f t="shared" si="282"/>
        <v/>
      </c>
    </row>
    <row r="245" spans="1:19" x14ac:dyDescent="0.35">
      <c r="A245" t="s">
        <v>527</v>
      </c>
      <c r="B245" t="s">
        <v>528</v>
      </c>
      <c r="C245">
        <v>-2.7752389999999998E-2</v>
      </c>
      <c r="D245">
        <v>1.1077E-4</v>
      </c>
      <c r="E245" t="s">
        <v>525</v>
      </c>
      <c r="G245" t="s">
        <v>11</v>
      </c>
      <c r="H245" t="s">
        <v>529</v>
      </c>
      <c r="I245" s="1">
        <v>0.16736796800000001</v>
      </c>
      <c r="J245" s="1">
        <v>2.1739755E-4</v>
      </c>
      <c r="K245" t="s">
        <v>530</v>
      </c>
      <c r="L245" t="s">
        <v>8</v>
      </c>
      <c r="M245" t="s">
        <v>9</v>
      </c>
      <c r="P245">
        <f t="shared" ref="P245" si="349">P243+1</f>
        <v>120</v>
      </c>
      <c r="Q245" t="str">
        <f t="shared" ref="Q245" si="350">RIGHT(G245,1)</f>
        <v>1</v>
      </c>
      <c r="R245" t="str">
        <f t="shared" ref="R245" si="351">RIGHT(G246,1)</f>
        <v>1</v>
      </c>
      <c r="S245" t="str">
        <f t="shared" si="282"/>
        <v>YES</v>
      </c>
    </row>
    <row r="246" spans="1:19" x14ac:dyDescent="0.35">
      <c r="A246" t="s">
        <v>531</v>
      </c>
      <c r="B246" t="s">
        <v>528</v>
      </c>
      <c r="C246">
        <v>-2.7752389999999998E-2</v>
      </c>
      <c r="D246">
        <v>1.1077E-4</v>
      </c>
      <c r="E246" t="s">
        <v>525</v>
      </c>
      <c r="G246" t="s">
        <v>11</v>
      </c>
      <c r="S246" t="str">
        <f t="shared" si="282"/>
        <v/>
      </c>
    </row>
    <row r="247" spans="1:19" x14ac:dyDescent="0.35">
      <c r="A247" t="s">
        <v>532</v>
      </c>
      <c r="B247" t="s">
        <v>533</v>
      </c>
      <c r="C247" s="1">
        <v>0.16736796800000001</v>
      </c>
      <c r="D247" s="1">
        <v>2.1739755E-4</v>
      </c>
      <c r="E247" t="s">
        <v>530</v>
      </c>
      <c r="G247" t="s">
        <v>5</v>
      </c>
      <c r="H247" t="s">
        <v>534</v>
      </c>
      <c r="I247">
        <v>-2.775708E-2</v>
      </c>
      <c r="J247">
        <v>-5.5289299999999996E-3</v>
      </c>
      <c r="K247" t="s">
        <v>535</v>
      </c>
      <c r="L247" t="s">
        <v>8</v>
      </c>
      <c r="M247" t="s">
        <v>9</v>
      </c>
      <c r="P247">
        <f t="shared" ref="P247" si="352">P245+1</f>
        <v>121</v>
      </c>
      <c r="Q247" t="str">
        <f t="shared" ref="Q247" si="353">RIGHT(G247,1)</f>
        <v>0</v>
      </c>
      <c r="R247" t="str">
        <f t="shared" ref="R247" si="354">RIGHT(G248,1)</f>
        <v>0</v>
      </c>
      <c r="S247" t="str">
        <f t="shared" si="282"/>
        <v>YES</v>
      </c>
    </row>
    <row r="248" spans="1:19" x14ac:dyDescent="0.35">
      <c r="A248" t="s">
        <v>536</v>
      </c>
      <c r="B248" t="s">
        <v>533</v>
      </c>
      <c r="C248" s="1">
        <v>0.16736796800000001</v>
      </c>
      <c r="D248" s="1">
        <v>2.1739755E-4</v>
      </c>
      <c r="E248" t="s">
        <v>530</v>
      </c>
      <c r="G248" t="s">
        <v>5</v>
      </c>
      <c r="S248" t="str">
        <f t="shared" si="282"/>
        <v/>
      </c>
    </row>
    <row r="249" spans="1:19" x14ac:dyDescent="0.35">
      <c r="A249" t="s">
        <v>537</v>
      </c>
      <c r="B249" t="s">
        <v>538</v>
      </c>
      <c r="C249">
        <v>-2.775708E-2</v>
      </c>
      <c r="D249">
        <v>-5.5289299999999996E-3</v>
      </c>
      <c r="E249" t="s">
        <v>535</v>
      </c>
      <c r="G249" t="s">
        <v>5</v>
      </c>
      <c r="H249" t="s">
        <v>539</v>
      </c>
      <c r="I249">
        <v>-0.22279931</v>
      </c>
      <c r="J249">
        <v>-5.4202299999999998E-3</v>
      </c>
      <c r="K249" t="s">
        <v>540</v>
      </c>
      <c r="L249" t="s">
        <v>8</v>
      </c>
      <c r="M249" t="s">
        <v>9</v>
      </c>
      <c r="P249">
        <f t="shared" ref="P249" si="355">P247+1</f>
        <v>122</v>
      </c>
      <c r="Q249" t="str">
        <f t="shared" ref="Q249" si="356">RIGHT(G249,1)</f>
        <v>0</v>
      </c>
      <c r="R249" t="str">
        <f t="shared" ref="R249" si="357">RIGHT(G250,1)</f>
        <v>0</v>
      </c>
      <c r="S249" t="str">
        <f t="shared" si="282"/>
        <v>YES</v>
      </c>
    </row>
    <row r="250" spans="1:19" x14ac:dyDescent="0.35">
      <c r="A250" t="s">
        <v>541</v>
      </c>
      <c r="B250" t="s">
        <v>538</v>
      </c>
      <c r="C250">
        <v>-2.775708E-2</v>
      </c>
      <c r="D250">
        <v>-5.5289299999999996E-3</v>
      </c>
      <c r="E250" t="s">
        <v>535</v>
      </c>
      <c r="G250" t="s">
        <v>5</v>
      </c>
      <c r="S250" t="str">
        <f t="shared" si="282"/>
        <v/>
      </c>
    </row>
    <row r="251" spans="1:19" x14ac:dyDescent="0.35">
      <c r="A251" t="s">
        <v>542</v>
      </c>
      <c r="B251" t="s">
        <v>543</v>
      </c>
      <c r="C251">
        <v>-0.22279931</v>
      </c>
      <c r="D251">
        <v>-5.4202299999999998E-3</v>
      </c>
      <c r="E251" t="s">
        <v>540</v>
      </c>
      <c r="G251" t="s">
        <v>5</v>
      </c>
      <c r="H251" t="s">
        <v>544</v>
      </c>
      <c r="I251" s="1">
        <v>-0.41784357100000002</v>
      </c>
      <c r="J251" s="1">
        <v>5.0714255999999996E-4</v>
      </c>
      <c r="K251" t="s">
        <v>545</v>
      </c>
      <c r="L251" t="s">
        <v>8</v>
      </c>
      <c r="M251" t="s">
        <v>9</v>
      </c>
      <c r="P251">
        <f t="shared" ref="P251" si="358">P249+1</f>
        <v>123</v>
      </c>
      <c r="Q251" t="str">
        <f t="shared" ref="Q251" si="359">RIGHT(G251,1)</f>
        <v>0</v>
      </c>
      <c r="R251" t="str">
        <f t="shared" ref="R251" si="360">RIGHT(G252,1)</f>
        <v>1</v>
      </c>
      <c r="S251" t="str">
        <f t="shared" si="282"/>
        <v>NO</v>
      </c>
    </row>
    <row r="252" spans="1:19" x14ac:dyDescent="0.35">
      <c r="A252" t="s">
        <v>546</v>
      </c>
      <c r="B252" t="s">
        <v>543</v>
      </c>
      <c r="C252">
        <v>-0.22279931</v>
      </c>
      <c r="D252">
        <v>-5.4202299999999998E-3</v>
      </c>
      <c r="E252" t="s">
        <v>540</v>
      </c>
      <c r="G252" t="s">
        <v>11</v>
      </c>
      <c r="S252" t="str">
        <f t="shared" si="282"/>
        <v/>
      </c>
    </row>
    <row r="253" spans="1:19" x14ac:dyDescent="0.35">
      <c r="A253" t="s">
        <v>547</v>
      </c>
      <c r="B253" t="s">
        <v>548</v>
      </c>
      <c r="C253" s="1">
        <v>-0.41784357100000002</v>
      </c>
      <c r="D253" s="1">
        <v>5.0714255999999996E-4</v>
      </c>
      <c r="E253" t="s">
        <v>545</v>
      </c>
      <c r="G253" t="s">
        <v>11</v>
      </c>
      <c r="H253" t="s">
        <v>549</v>
      </c>
      <c r="I253">
        <v>-0.22272873000000001</v>
      </c>
      <c r="J253">
        <v>1.225388E-2</v>
      </c>
      <c r="K253" t="s">
        <v>550</v>
      </c>
      <c r="L253" t="s">
        <v>8</v>
      </c>
      <c r="M253" t="s">
        <v>9</v>
      </c>
      <c r="P253">
        <f t="shared" ref="P253" si="361">P251+1</f>
        <v>124</v>
      </c>
      <c r="Q253" t="str">
        <f t="shared" ref="Q253" si="362">RIGHT(G253,1)</f>
        <v>1</v>
      </c>
      <c r="R253" t="str">
        <f t="shared" ref="R253" si="363">RIGHT(G254,1)</f>
        <v>1</v>
      </c>
      <c r="S253" t="str">
        <f t="shared" si="282"/>
        <v>YES</v>
      </c>
    </row>
    <row r="254" spans="1:19" x14ac:dyDescent="0.35">
      <c r="A254" t="s">
        <v>551</v>
      </c>
      <c r="B254" t="s">
        <v>548</v>
      </c>
      <c r="C254" s="1">
        <v>-0.41784357100000002</v>
      </c>
      <c r="D254" s="1">
        <v>5.0714255999999996E-4</v>
      </c>
      <c r="E254" t="s">
        <v>545</v>
      </c>
      <c r="G254" t="s">
        <v>11</v>
      </c>
      <c r="S254" t="str">
        <f t="shared" si="282"/>
        <v/>
      </c>
    </row>
    <row r="255" spans="1:19" x14ac:dyDescent="0.35">
      <c r="A255" t="s">
        <v>552</v>
      </c>
      <c r="B255" t="s">
        <v>553</v>
      </c>
      <c r="C255">
        <v>-0.22272873000000001</v>
      </c>
      <c r="D255">
        <v>1.225388E-2</v>
      </c>
      <c r="E255" t="s">
        <v>550</v>
      </c>
      <c r="G255" t="s">
        <v>11</v>
      </c>
      <c r="H255" t="s">
        <v>554</v>
      </c>
      <c r="I255">
        <v>-2.7783599999999999E-2</v>
      </c>
      <c r="J255">
        <v>1.8150159999999999E-2</v>
      </c>
      <c r="K255" t="s">
        <v>555</v>
      </c>
      <c r="L255" t="s">
        <v>8</v>
      </c>
      <c r="M255" t="s">
        <v>9</v>
      </c>
      <c r="P255">
        <f t="shared" ref="P255" si="364">P253+1</f>
        <v>125</v>
      </c>
      <c r="Q255" t="str">
        <f t="shared" ref="Q255" si="365">RIGHT(G255,1)</f>
        <v>1</v>
      </c>
      <c r="R255" t="str">
        <f t="shared" ref="R255" si="366">RIGHT(G256,1)</f>
        <v>0</v>
      </c>
      <c r="S255" t="str">
        <f t="shared" si="282"/>
        <v>NO</v>
      </c>
    </row>
    <row r="256" spans="1:19" x14ac:dyDescent="0.35">
      <c r="A256" t="s">
        <v>556</v>
      </c>
      <c r="B256" t="s">
        <v>553</v>
      </c>
      <c r="C256">
        <v>-0.22272873000000001</v>
      </c>
      <c r="D256">
        <v>1.225388E-2</v>
      </c>
      <c r="E256" t="s">
        <v>550</v>
      </c>
      <c r="G256" t="s">
        <v>5</v>
      </c>
      <c r="S256" t="str">
        <f t="shared" si="282"/>
        <v/>
      </c>
    </row>
    <row r="257" spans="1:19" x14ac:dyDescent="0.35">
      <c r="A257" t="s">
        <v>557</v>
      </c>
      <c r="B257" t="s">
        <v>558</v>
      </c>
      <c r="C257">
        <v>-2.7783599999999999E-2</v>
      </c>
      <c r="D257">
        <v>1.8150159999999999E-2</v>
      </c>
      <c r="E257" t="s">
        <v>555</v>
      </c>
      <c r="G257" t="s">
        <v>11</v>
      </c>
      <c r="H257" t="s">
        <v>559</v>
      </c>
      <c r="I257">
        <v>0.16707341000000001</v>
      </c>
      <c r="J257">
        <v>1.8270580000000002E-2</v>
      </c>
      <c r="K257" t="s">
        <v>560</v>
      </c>
      <c r="L257" t="s">
        <v>8</v>
      </c>
      <c r="M257" t="s">
        <v>9</v>
      </c>
      <c r="P257">
        <f t="shared" ref="P257" si="367">P255+1</f>
        <v>126</v>
      </c>
      <c r="Q257" t="str">
        <f t="shared" ref="Q257" si="368">RIGHT(G257,1)</f>
        <v>1</v>
      </c>
      <c r="R257" t="str">
        <f t="shared" ref="R257" si="369">RIGHT(G258,1)</f>
        <v>0</v>
      </c>
      <c r="S257" t="str">
        <f t="shared" si="282"/>
        <v>NO</v>
      </c>
    </row>
    <row r="258" spans="1:19" x14ac:dyDescent="0.35">
      <c r="A258" t="s">
        <v>561</v>
      </c>
      <c r="B258" t="s">
        <v>558</v>
      </c>
      <c r="C258">
        <v>-2.7783599999999999E-2</v>
      </c>
      <c r="D258">
        <v>1.8150159999999999E-2</v>
      </c>
      <c r="E258" t="s">
        <v>555</v>
      </c>
      <c r="G258" t="s">
        <v>5</v>
      </c>
      <c r="S258" t="str">
        <f t="shared" si="282"/>
        <v/>
      </c>
    </row>
    <row r="259" spans="1:19" x14ac:dyDescent="0.35">
      <c r="A259" t="s">
        <v>562</v>
      </c>
      <c r="B259" t="s">
        <v>563</v>
      </c>
      <c r="C259">
        <v>0.16707341000000001</v>
      </c>
      <c r="D259">
        <v>1.8270580000000002E-2</v>
      </c>
      <c r="E259" t="s">
        <v>560</v>
      </c>
      <c r="G259" t="s">
        <v>11</v>
      </c>
      <c r="H259" t="s">
        <v>564</v>
      </c>
      <c r="I259">
        <v>0.36193004000000001</v>
      </c>
      <c r="J259">
        <v>1.265296E-2</v>
      </c>
      <c r="K259">
        <v>-0.56774570000000002</v>
      </c>
      <c r="L259" t="s">
        <v>67</v>
      </c>
      <c r="M259" t="s">
        <v>8</v>
      </c>
      <c r="N259" t="s">
        <v>9</v>
      </c>
      <c r="P259">
        <f t="shared" ref="P259" si="370">P257+1</f>
        <v>127</v>
      </c>
      <c r="Q259" t="str">
        <f t="shared" ref="Q259" si="371">RIGHT(G259,1)</f>
        <v>1</v>
      </c>
      <c r="R259" t="str">
        <f t="shared" ref="R259" si="372">RIGHT(G260,1)</f>
        <v>1</v>
      </c>
      <c r="S259" t="str">
        <f t="shared" si="282"/>
        <v>YES</v>
      </c>
    </row>
    <row r="260" spans="1:19" x14ac:dyDescent="0.35">
      <c r="A260" t="s">
        <v>565</v>
      </c>
      <c r="B260" t="s">
        <v>563</v>
      </c>
      <c r="C260">
        <v>0.16707341000000001</v>
      </c>
      <c r="D260">
        <v>1.8270580000000002E-2</v>
      </c>
      <c r="E260" t="s">
        <v>560</v>
      </c>
      <c r="G260" t="s">
        <v>11</v>
      </c>
      <c r="S260" t="str">
        <f t="shared" si="282"/>
        <v/>
      </c>
    </row>
    <row r="261" spans="1:19" x14ac:dyDescent="0.35">
      <c r="A261" t="s">
        <v>566</v>
      </c>
      <c r="B261" t="s">
        <v>567</v>
      </c>
      <c r="C261">
        <v>0.36193004000000001</v>
      </c>
      <c r="D261">
        <v>1.265296E-2</v>
      </c>
      <c r="E261">
        <v>-0.56774570000000002</v>
      </c>
      <c r="F261" t="s">
        <v>67</v>
      </c>
      <c r="G261" t="s">
        <v>5</v>
      </c>
      <c r="H261" t="s">
        <v>568</v>
      </c>
      <c r="I261">
        <v>0.16663291999999999</v>
      </c>
      <c r="J261">
        <v>1.29805E-3</v>
      </c>
      <c r="K261" t="s">
        <v>569</v>
      </c>
      <c r="L261" t="s">
        <v>8</v>
      </c>
      <c r="M261" t="s">
        <v>9</v>
      </c>
      <c r="P261">
        <f t="shared" ref="P261" si="373">P259+1</f>
        <v>128</v>
      </c>
      <c r="Q261" t="str">
        <f t="shared" ref="Q261" si="374">RIGHT(G261,1)</f>
        <v>0</v>
      </c>
      <c r="R261" t="str">
        <f t="shared" ref="R261" si="375">RIGHT(G262,1)</f>
        <v>0</v>
      </c>
      <c r="S261" t="str">
        <f t="shared" si="282"/>
        <v>YES</v>
      </c>
    </row>
    <row r="262" spans="1:19" x14ac:dyDescent="0.35">
      <c r="A262" t="s">
        <v>570</v>
      </c>
      <c r="B262" t="s">
        <v>567</v>
      </c>
      <c r="C262">
        <v>0.36193004000000001</v>
      </c>
      <c r="D262">
        <v>1.265296E-2</v>
      </c>
      <c r="E262">
        <v>-0.56774570000000002</v>
      </c>
      <c r="F262" t="s">
        <v>67</v>
      </c>
      <c r="G262" t="s">
        <v>5</v>
      </c>
      <c r="S262" t="str">
        <f t="shared" si="282"/>
        <v/>
      </c>
    </row>
    <row r="263" spans="1:19" x14ac:dyDescent="0.35">
      <c r="A263" t="s">
        <v>571</v>
      </c>
      <c r="B263" t="s">
        <v>572</v>
      </c>
      <c r="C263">
        <v>0.16663291999999999</v>
      </c>
      <c r="D263">
        <v>1.29805E-3</v>
      </c>
      <c r="E263" t="s">
        <v>569</v>
      </c>
      <c r="G263" t="s">
        <v>5</v>
      </c>
      <c r="H263" t="s">
        <v>573</v>
      </c>
      <c r="I263">
        <v>-2.850753E-2</v>
      </c>
      <c r="J263">
        <v>-4.1240199999999999E-3</v>
      </c>
      <c r="K263" t="s">
        <v>574</v>
      </c>
      <c r="L263" t="s">
        <v>8</v>
      </c>
      <c r="M263" t="s">
        <v>9</v>
      </c>
      <c r="P263">
        <f t="shared" ref="P263" si="376">P261+1</f>
        <v>129</v>
      </c>
      <c r="Q263" t="str">
        <f t="shared" ref="Q263" si="377">RIGHT(G263,1)</f>
        <v>0</v>
      </c>
      <c r="R263" t="str">
        <f t="shared" ref="R263" si="378">RIGHT(G264,1)</f>
        <v>1</v>
      </c>
      <c r="S263" t="str">
        <f t="shared" ref="S263:S326" si="379">IF(NOT(ISBLANK(Q263)),IF(Q263=R263,"YES","NO"),"")</f>
        <v>NO</v>
      </c>
    </row>
    <row r="264" spans="1:19" x14ac:dyDescent="0.35">
      <c r="A264" t="s">
        <v>575</v>
      </c>
      <c r="B264" t="s">
        <v>572</v>
      </c>
      <c r="C264">
        <v>0.16663291999999999</v>
      </c>
      <c r="D264">
        <v>1.29805E-3</v>
      </c>
      <c r="E264" t="s">
        <v>569</v>
      </c>
      <c r="G264" t="s">
        <v>11</v>
      </c>
      <c r="S264" t="str">
        <f t="shared" si="379"/>
        <v/>
      </c>
    </row>
    <row r="265" spans="1:19" x14ac:dyDescent="0.35">
      <c r="A265" t="s">
        <v>576</v>
      </c>
      <c r="B265" t="s">
        <v>577</v>
      </c>
      <c r="C265">
        <v>-2.850753E-2</v>
      </c>
      <c r="D265">
        <v>-4.1240199999999999E-3</v>
      </c>
      <c r="E265" t="s">
        <v>574</v>
      </c>
      <c r="G265" t="s">
        <v>11</v>
      </c>
      <c r="H265" t="s">
        <v>578</v>
      </c>
      <c r="I265">
        <v>0.16667332000000001</v>
      </c>
      <c r="J265">
        <v>-3.68426E-3</v>
      </c>
      <c r="K265" t="s">
        <v>579</v>
      </c>
      <c r="L265" t="s">
        <v>8</v>
      </c>
      <c r="M265" t="s">
        <v>9</v>
      </c>
      <c r="P265">
        <f t="shared" ref="P265" si="380">P263+1</f>
        <v>130</v>
      </c>
      <c r="Q265" t="str">
        <f t="shared" ref="Q265" si="381">RIGHT(G265,1)</f>
        <v>1</v>
      </c>
      <c r="R265" t="str">
        <f t="shared" ref="R265" si="382">RIGHT(G266,1)</f>
        <v>1</v>
      </c>
      <c r="S265" t="str">
        <f t="shared" si="379"/>
        <v>YES</v>
      </c>
    </row>
    <row r="266" spans="1:19" x14ac:dyDescent="0.35">
      <c r="A266" t="s">
        <v>580</v>
      </c>
      <c r="B266" t="s">
        <v>577</v>
      </c>
      <c r="C266">
        <v>-2.850753E-2</v>
      </c>
      <c r="D266">
        <v>-4.1240199999999999E-3</v>
      </c>
      <c r="E266" t="s">
        <v>574</v>
      </c>
      <c r="G266" t="s">
        <v>11</v>
      </c>
      <c r="S266" t="str">
        <f t="shared" si="379"/>
        <v/>
      </c>
    </row>
    <row r="267" spans="1:19" x14ac:dyDescent="0.35">
      <c r="A267" t="s">
        <v>581</v>
      </c>
      <c r="B267" t="s">
        <v>582</v>
      </c>
      <c r="C267">
        <v>0.16667332000000001</v>
      </c>
      <c r="D267">
        <v>-3.68426E-3</v>
      </c>
      <c r="E267" t="s">
        <v>579</v>
      </c>
      <c r="G267" t="s">
        <v>5</v>
      </c>
      <c r="H267" t="s">
        <v>583</v>
      </c>
      <c r="I267">
        <v>-2.839587E-2</v>
      </c>
      <c r="J267">
        <v>-9.1241099999999995E-3</v>
      </c>
      <c r="K267" t="s">
        <v>584</v>
      </c>
      <c r="L267" t="s">
        <v>8</v>
      </c>
      <c r="M267" t="s">
        <v>9</v>
      </c>
      <c r="P267">
        <f t="shared" ref="P267" si="383">P265+1</f>
        <v>131</v>
      </c>
      <c r="Q267" t="str">
        <f t="shared" ref="Q267" si="384">RIGHT(G267,1)</f>
        <v>0</v>
      </c>
      <c r="R267" t="str">
        <f t="shared" ref="R267" si="385">RIGHT(G268,1)</f>
        <v>1</v>
      </c>
      <c r="S267" t="str">
        <f t="shared" si="379"/>
        <v>NO</v>
      </c>
    </row>
    <row r="268" spans="1:19" x14ac:dyDescent="0.35">
      <c r="A268" t="s">
        <v>585</v>
      </c>
      <c r="B268" t="s">
        <v>582</v>
      </c>
      <c r="C268">
        <v>0.16667332000000001</v>
      </c>
      <c r="D268">
        <v>-3.68426E-3</v>
      </c>
      <c r="E268" t="s">
        <v>579</v>
      </c>
      <c r="G268" t="s">
        <v>11</v>
      </c>
      <c r="S268" t="str">
        <f t="shared" si="379"/>
        <v/>
      </c>
    </row>
    <row r="269" spans="1:19" x14ac:dyDescent="0.35">
      <c r="A269" t="s">
        <v>586</v>
      </c>
      <c r="B269" t="s">
        <v>587</v>
      </c>
      <c r="C269">
        <v>-2.839587E-2</v>
      </c>
      <c r="D269">
        <v>-9.1241099999999995E-3</v>
      </c>
      <c r="E269" t="s">
        <v>584</v>
      </c>
      <c r="G269" t="s">
        <v>5</v>
      </c>
      <c r="H269" t="s">
        <v>588</v>
      </c>
      <c r="I269">
        <v>-0.22338579</v>
      </c>
      <c r="J269">
        <v>-8.7335899999999994E-3</v>
      </c>
      <c r="K269">
        <v>0.30931609999999998</v>
      </c>
      <c r="L269" t="s">
        <v>67</v>
      </c>
      <c r="M269" t="s">
        <v>8</v>
      </c>
      <c r="N269" t="s">
        <v>9</v>
      </c>
      <c r="P269">
        <f t="shared" ref="P269" si="386">P267+1</f>
        <v>132</v>
      </c>
      <c r="Q269" t="str">
        <f t="shared" ref="Q269" si="387">RIGHT(G269,1)</f>
        <v>0</v>
      </c>
      <c r="R269" t="str">
        <f t="shared" ref="R269" si="388">RIGHT(G270,1)</f>
        <v>1</v>
      </c>
      <c r="S269" t="str">
        <f t="shared" si="379"/>
        <v>NO</v>
      </c>
    </row>
    <row r="270" spans="1:19" x14ac:dyDescent="0.35">
      <c r="A270" t="s">
        <v>589</v>
      </c>
      <c r="B270" t="s">
        <v>587</v>
      </c>
      <c r="C270">
        <v>-2.839587E-2</v>
      </c>
      <c r="D270">
        <v>-9.1241099999999995E-3</v>
      </c>
      <c r="E270" t="s">
        <v>584</v>
      </c>
      <c r="G270" t="s">
        <v>11</v>
      </c>
      <c r="S270" t="str">
        <f t="shared" si="379"/>
        <v/>
      </c>
    </row>
    <row r="271" spans="1:19" x14ac:dyDescent="0.35">
      <c r="A271" t="s">
        <v>590</v>
      </c>
      <c r="B271" t="s">
        <v>591</v>
      </c>
      <c r="C271">
        <v>-0.22338579</v>
      </c>
      <c r="D271">
        <v>-8.7335899999999994E-3</v>
      </c>
      <c r="E271">
        <v>0.30931609999999998</v>
      </c>
      <c r="F271" t="s">
        <v>67</v>
      </c>
      <c r="G271" t="s">
        <v>11</v>
      </c>
      <c r="H271" t="s">
        <v>592</v>
      </c>
      <c r="I271">
        <v>-2.8140499999999999E-2</v>
      </c>
      <c r="J271">
        <v>-2.5472699999999999E-3</v>
      </c>
      <c r="K271" t="s">
        <v>593</v>
      </c>
      <c r="L271" t="s">
        <v>8</v>
      </c>
      <c r="M271" t="s">
        <v>9</v>
      </c>
      <c r="P271">
        <f t="shared" ref="P271" si="389">P269+1</f>
        <v>133</v>
      </c>
      <c r="Q271" t="str">
        <f t="shared" ref="Q271" si="390">RIGHT(G271,1)</f>
        <v>1</v>
      </c>
      <c r="R271" t="str">
        <f t="shared" ref="R271" si="391">RIGHT(G272,1)</f>
        <v>1</v>
      </c>
      <c r="S271" t="str">
        <f t="shared" si="379"/>
        <v>YES</v>
      </c>
    </row>
    <row r="272" spans="1:19" x14ac:dyDescent="0.35">
      <c r="A272" t="s">
        <v>594</v>
      </c>
      <c r="B272" t="s">
        <v>591</v>
      </c>
      <c r="C272">
        <v>-0.22338579</v>
      </c>
      <c r="D272">
        <v>-8.7335899999999994E-3</v>
      </c>
      <c r="E272">
        <v>0.30931609999999998</v>
      </c>
      <c r="F272" t="s">
        <v>67</v>
      </c>
      <c r="G272" t="s">
        <v>11</v>
      </c>
      <c r="S272" t="str">
        <f t="shared" si="379"/>
        <v/>
      </c>
    </row>
    <row r="273" spans="1:19" x14ac:dyDescent="0.35">
      <c r="A273" t="s">
        <v>595</v>
      </c>
      <c r="B273" t="s">
        <v>596</v>
      </c>
      <c r="C273">
        <v>-2.8140499999999999E-2</v>
      </c>
      <c r="D273">
        <v>-2.5472699999999999E-3</v>
      </c>
      <c r="E273" t="s">
        <v>593</v>
      </c>
      <c r="G273" t="s">
        <v>5</v>
      </c>
      <c r="H273" t="s">
        <v>597</v>
      </c>
      <c r="I273">
        <v>-0.22322581999999999</v>
      </c>
      <c r="J273">
        <v>-2.2694400000000002E-3</v>
      </c>
      <c r="K273" t="s">
        <v>598</v>
      </c>
      <c r="L273" t="s">
        <v>8</v>
      </c>
      <c r="M273" t="s">
        <v>9</v>
      </c>
      <c r="P273">
        <f t="shared" ref="P273" si="392">P271+1</f>
        <v>134</v>
      </c>
      <c r="Q273" t="str">
        <f t="shared" ref="Q273" si="393">RIGHT(G273,1)</f>
        <v>0</v>
      </c>
      <c r="R273" t="str">
        <f t="shared" ref="R273" si="394">RIGHT(G274,1)</f>
        <v>0</v>
      </c>
      <c r="S273" t="str">
        <f t="shared" si="379"/>
        <v>YES</v>
      </c>
    </row>
    <row r="274" spans="1:19" x14ac:dyDescent="0.35">
      <c r="A274" t="s">
        <v>599</v>
      </c>
      <c r="B274" t="s">
        <v>596</v>
      </c>
      <c r="C274">
        <v>-2.8140499999999999E-2</v>
      </c>
      <c r="D274">
        <v>-2.5472699999999999E-3</v>
      </c>
      <c r="E274" t="s">
        <v>593</v>
      </c>
      <c r="G274" t="s">
        <v>5</v>
      </c>
      <c r="S274" t="str">
        <f t="shared" si="379"/>
        <v/>
      </c>
    </row>
    <row r="275" spans="1:19" x14ac:dyDescent="0.35">
      <c r="A275" t="s">
        <v>600</v>
      </c>
      <c r="B275" t="s">
        <v>601</v>
      </c>
      <c r="C275">
        <v>-0.22322581999999999</v>
      </c>
      <c r="D275">
        <v>-2.2694400000000002E-3</v>
      </c>
      <c r="E275" t="s">
        <v>598</v>
      </c>
      <c r="G275" t="s">
        <v>11</v>
      </c>
      <c r="H275" t="s">
        <v>602</v>
      </c>
      <c r="I275">
        <v>-2.807161E-2</v>
      </c>
      <c r="J275">
        <v>3.8459599999999998E-3</v>
      </c>
      <c r="K275" t="s">
        <v>603</v>
      </c>
      <c r="L275" t="s">
        <v>8</v>
      </c>
      <c r="M275" t="s">
        <v>9</v>
      </c>
      <c r="P275">
        <f t="shared" ref="P275" si="395">P273+1</f>
        <v>135</v>
      </c>
      <c r="Q275" t="str">
        <f t="shared" ref="Q275" si="396">RIGHT(G275,1)</f>
        <v>1</v>
      </c>
      <c r="R275" t="str">
        <f t="shared" ref="R275" si="397">RIGHT(G276,1)</f>
        <v>0</v>
      </c>
      <c r="S275" t="str">
        <f t="shared" si="379"/>
        <v>NO</v>
      </c>
    </row>
    <row r="276" spans="1:19" x14ac:dyDescent="0.35">
      <c r="A276" t="s">
        <v>604</v>
      </c>
      <c r="B276" t="s">
        <v>601</v>
      </c>
      <c r="C276">
        <v>-0.22322581999999999</v>
      </c>
      <c r="D276">
        <v>-2.2694400000000002E-3</v>
      </c>
      <c r="E276" t="s">
        <v>598</v>
      </c>
      <c r="G276" t="s">
        <v>5</v>
      </c>
      <c r="S276" t="str">
        <f t="shared" si="379"/>
        <v/>
      </c>
    </row>
    <row r="277" spans="1:19" x14ac:dyDescent="0.35">
      <c r="A277" t="s">
        <v>605</v>
      </c>
      <c r="B277" t="s">
        <v>606</v>
      </c>
      <c r="C277">
        <v>-2.807161E-2</v>
      </c>
      <c r="D277">
        <v>3.8459599999999998E-3</v>
      </c>
      <c r="E277" t="s">
        <v>603</v>
      </c>
      <c r="G277" t="s">
        <v>11</v>
      </c>
      <c r="H277" t="s">
        <v>607</v>
      </c>
      <c r="I277">
        <v>0.16699497999999999</v>
      </c>
      <c r="J277">
        <v>4.0933999999999996E-3</v>
      </c>
      <c r="K277" t="s">
        <v>608</v>
      </c>
      <c r="L277" t="s">
        <v>8</v>
      </c>
      <c r="M277" t="s">
        <v>9</v>
      </c>
      <c r="P277">
        <f t="shared" ref="P277" si="398">P275+1</f>
        <v>136</v>
      </c>
      <c r="Q277" t="str">
        <f t="shared" ref="Q277" si="399">RIGHT(G277,1)</f>
        <v>1</v>
      </c>
      <c r="R277" t="str">
        <f t="shared" ref="R277" si="400">RIGHT(G278,1)</f>
        <v>1</v>
      </c>
      <c r="S277" t="str">
        <f t="shared" si="379"/>
        <v>YES</v>
      </c>
    </row>
    <row r="278" spans="1:19" x14ac:dyDescent="0.35">
      <c r="A278" t="s">
        <v>609</v>
      </c>
      <c r="B278" t="s">
        <v>606</v>
      </c>
      <c r="C278">
        <v>-2.807161E-2</v>
      </c>
      <c r="D278">
        <v>3.8459599999999998E-3</v>
      </c>
      <c r="E278" t="s">
        <v>603</v>
      </c>
      <c r="G278" t="s">
        <v>11</v>
      </c>
      <c r="S278" t="str">
        <f t="shared" si="379"/>
        <v/>
      </c>
    </row>
    <row r="279" spans="1:19" x14ac:dyDescent="0.35">
      <c r="A279" t="s">
        <v>610</v>
      </c>
      <c r="B279" t="s">
        <v>611</v>
      </c>
      <c r="C279">
        <v>0.16699497999999999</v>
      </c>
      <c r="D279">
        <v>4.0933999999999996E-3</v>
      </c>
      <c r="E279" t="s">
        <v>608</v>
      </c>
      <c r="G279" t="s">
        <v>5</v>
      </c>
      <c r="H279" t="s">
        <v>612</v>
      </c>
      <c r="I279">
        <v>-2.8185129999999999E-2</v>
      </c>
      <c r="J279">
        <v>-1.4885E-3</v>
      </c>
      <c r="K279">
        <v>1.4876199999999999E-2</v>
      </c>
      <c r="L279" t="s">
        <v>67</v>
      </c>
      <c r="M279" t="s">
        <v>8</v>
      </c>
      <c r="N279" t="s">
        <v>9</v>
      </c>
      <c r="P279">
        <f t="shared" ref="P279" si="401">P277+1</f>
        <v>137</v>
      </c>
      <c r="Q279" t="str">
        <f t="shared" ref="Q279" si="402">RIGHT(G279,1)</f>
        <v>0</v>
      </c>
      <c r="R279" t="str">
        <f t="shared" ref="R279" si="403">RIGHT(G280,1)</f>
        <v>1</v>
      </c>
      <c r="S279" t="str">
        <f t="shared" si="379"/>
        <v>NO</v>
      </c>
    </row>
    <row r="280" spans="1:19" x14ac:dyDescent="0.35">
      <c r="A280" t="s">
        <v>613</v>
      </c>
      <c r="B280" t="s">
        <v>611</v>
      </c>
      <c r="C280">
        <v>0.16699497999999999</v>
      </c>
      <c r="D280">
        <v>4.0933999999999996E-3</v>
      </c>
      <c r="E280" t="s">
        <v>608</v>
      </c>
      <c r="G280" t="s">
        <v>11</v>
      </c>
      <c r="S280" t="str">
        <f t="shared" si="379"/>
        <v/>
      </c>
    </row>
    <row r="281" spans="1:19" x14ac:dyDescent="0.35">
      <c r="A281" t="s">
        <v>614</v>
      </c>
      <c r="B281" t="s">
        <v>615</v>
      </c>
      <c r="C281">
        <v>-2.8185129999999999E-2</v>
      </c>
      <c r="D281">
        <v>-1.4885E-3</v>
      </c>
      <c r="E281">
        <v>1.4876199999999999E-2</v>
      </c>
      <c r="F281" t="s">
        <v>67</v>
      </c>
      <c r="G281" t="s">
        <v>11</v>
      </c>
      <c r="H281" t="s">
        <v>616</v>
      </c>
      <c r="I281">
        <v>0.16695814</v>
      </c>
      <c r="J281">
        <v>-1.1909799999999999E-3</v>
      </c>
      <c r="K281" t="s">
        <v>617</v>
      </c>
      <c r="L281" t="s">
        <v>8</v>
      </c>
      <c r="M281" t="s">
        <v>9</v>
      </c>
      <c r="P281">
        <f t="shared" ref="P281" si="404">P279+1</f>
        <v>138</v>
      </c>
      <c r="Q281" t="str">
        <f t="shared" ref="Q281" si="405">RIGHT(G281,1)</f>
        <v>1</v>
      </c>
      <c r="R281" t="str">
        <f t="shared" ref="R281" si="406">RIGHT(G282,1)</f>
        <v>1</v>
      </c>
      <c r="S281" t="str">
        <f t="shared" si="379"/>
        <v>YES</v>
      </c>
    </row>
    <row r="282" spans="1:19" x14ac:dyDescent="0.35">
      <c r="A282" t="s">
        <v>618</v>
      </c>
      <c r="B282" t="s">
        <v>615</v>
      </c>
      <c r="C282">
        <v>-2.8185129999999999E-2</v>
      </c>
      <c r="D282">
        <v>-1.4885E-3</v>
      </c>
      <c r="E282">
        <v>1.4876199999999999E-2</v>
      </c>
      <c r="F282" t="s">
        <v>67</v>
      </c>
      <c r="G282" t="s">
        <v>11</v>
      </c>
      <c r="S282" t="str">
        <f t="shared" si="379"/>
        <v/>
      </c>
    </row>
    <row r="283" spans="1:19" x14ac:dyDescent="0.35">
      <c r="A283" t="s">
        <v>619</v>
      </c>
      <c r="B283" t="s">
        <v>620</v>
      </c>
      <c r="C283">
        <v>0.16695814</v>
      </c>
      <c r="D283">
        <v>-1.1909799999999999E-3</v>
      </c>
      <c r="E283" t="s">
        <v>617</v>
      </c>
      <c r="G283" t="s">
        <v>5</v>
      </c>
      <c r="H283" t="s">
        <v>621</v>
      </c>
      <c r="I283">
        <v>-2.81468E-2</v>
      </c>
      <c r="J283">
        <v>-6.7565000000000004E-3</v>
      </c>
      <c r="K283" t="s">
        <v>622</v>
      </c>
      <c r="L283" t="s">
        <v>8</v>
      </c>
      <c r="M283" t="s">
        <v>9</v>
      </c>
      <c r="P283">
        <f t="shared" ref="P283" si="407">P281+1</f>
        <v>139</v>
      </c>
      <c r="Q283" t="str">
        <f t="shared" ref="Q283" si="408">RIGHT(G283,1)</f>
        <v>0</v>
      </c>
      <c r="R283" t="str">
        <f t="shared" ref="R283" si="409">RIGHT(G284,1)</f>
        <v>1</v>
      </c>
      <c r="S283" t="str">
        <f t="shared" si="379"/>
        <v>NO</v>
      </c>
    </row>
    <row r="284" spans="1:19" x14ac:dyDescent="0.35">
      <c r="A284" t="s">
        <v>623</v>
      </c>
      <c r="B284" t="s">
        <v>620</v>
      </c>
      <c r="C284">
        <v>0.16695814</v>
      </c>
      <c r="D284">
        <v>-1.1909799999999999E-3</v>
      </c>
      <c r="E284" t="s">
        <v>617</v>
      </c>
      <c r="G284" t="s">
        <v>11</v>
      </c>
      <c r="S284" t="str">
        <f t="shared" si="379"/>
        <v/>
      </c>
    </row>
    <row r="285" spans="1:19" x14ac:dyDescent="0.35">
      <c r="A285" t="s">
        <v>624</v>
      </c>
      <c r="B285" t="s">
        <v>625</v>
      </c>
      <c r="C285">
        <v>-2.81468E-2</v>
      </c>
      <c r="D285">
        <v>-6.7565000000000004E-3</v>
      </c>
      <c r="E285" t="s">
        <v>622</v>
      </c>
      <c r="G285" t="s">
        <v>5</v>
      </c>
      <c r="H285" t="s">
        <v>626</v>
      </c>
      <c r="I285">
        <v>-0.22317121000000001</v>
      </c>
      <c r="J285">
        <v>-6.4758699999999999E-3</v>
      </c>
      <c r="K285">
        <v>0.30457459999999997</v>
      </c>
      <c r="L285" t="s">
        <v>67</v>
      </c>
      <c r="M285" t="s">
        <v>8</v>
      </c>
      <c r="N285" t="s">
        <v>9</v>
      </c>
      <c r="P285">
        <f t="shared" ref="P285" si="410">P283+1</f>
        <v>140</v>
      </c>
      <c r="Q285" t="str">
        <f t="shared" ref="Q285" si="411">RIGHT(G285,1)</f>
        <v>0</v>
      </c>
      <c r="R285" t="str">
        <f t="shared" ref="R285" si="412">RIGHT(G286,1)</f>
        <v>1</v>
      </c>
      <c r="S285" t="str">
        <f t="shared" si="379"/>
        <v>NO</v>
      </c>
    </row>
    <row r="286" spans="1:19" x14ac:dyDescent="0.35">
      <c r="A286" t="s">
        <v>627</v>
      </c>
      <c r="B286" t="s">
        <v>625</v>
      </c>
      <c r="C286">
        <v>-2.81468E-2</v>
      </c>
      <c r="D286">
        <v>-6.7565000000000004E-3</v>
      </c>
      <c r="E286" t="s">
        <v>622</v>
      </c>
      <c r="G286" t="s">
        <v>11</v>
      </c>
      <c r="S286" t="str">
        <f t="shared" si="379"/>
        <v/>
      </c>
    </row>
    <row r="287" spans="1:19" x14ac:dyDescent="0.35">
      <c r="A287" t="s">
        <v>628</v>
      </c>
      <c r="B287" t="s">
        <v>629</v>
      </c>
      <c r="C287">
        <v>-0.22317121000000001</v>
      </c>
      <c r="D287">
        <v>-6.4758699999999999E-3</v>
      </c>
      <c r="E287">
        <v>0.30457459999999997</v>
      </c>
      <c r="F287" t="s">
        <v>67</v>
      </c>
      <c r="G287" t="s">
        <v>11</v>
      </c>
      <c r="H287" t="s">
        <v>630</v>
      </c>
      <c r="I287">
        <v>-2.7957570000000001E-2</v>
      </c>
      <c r="J287">
        <v>-3.8437999999999998E-4</v>
      </c>
      <c r="K287" t="s">
        <v>631</v>
      </c>
      <c r="L287" t="s">
        <v>8</v>
      </c>
      <c r="M287" t="s">
        <v>9</v>
      </c>
      <c r="P287">
        <f t="shared" ref="P287" si="413">P285+1</f>
        <v>141</v>
      </c>
      <c r="Q287" t="str">
        <f t="shared" ref="Q287" si="414">RIGHT(G287,1)</f>
        <v>1</v>
      </c>
      <c r="R287" t="str">
        <f t="shared" ref="R287" si="415">RIGHT(G288,1)</f>
        <v>1</v>
      </c>
      <c r="S287" t="str">
        <f t="shared" si="379"/>
        <v>YES</v>
      </c>
    </row>
    <row r="288" spans="1:19" x14ac:dyDescent="0.35">
      <c r="A288" t="s">
        <v>632</v>
      </c>
      <c r="B288" t="s">
        <v>629</v>
      </c>
      <c r="C288">
        <v>-0.22317121000000001</v>
      </c>
      <c r="D288">
        <v>-6.4758699999999999E-3</v>
      </c>
      <c r="E288">
        <v>0.30457459999999997</v>
      </c>
      <c r="F288" t="s">
        <v>67</v>
      </c>
      <c r="G288" t="s">
        <v>11</v>
      </c>
      <c r="S288" t="str">
        <f t="shared" si="379"/>
        <v/>
      </c>
    </row>
    <row r="289" spans="1:19" x14ac:dyDescent="0.35">
      <c r="A289" t="s">
        <v>633</v>
      </c>
      <c r="B289" t="s">
        <v>634</v>
      </c>
      <c r="C289">
        <v>-2.7957570000000001E-2</v>
      </c>
      <c r="D289">
        <v>-3.8437999999999998E-4</v>
      </c>
      <c r="E289" t="s">
        <v>631</v>
      </c>
      <c r="G289" t="s">
        <v>5</v>
      </c>
      <c r="H289" t="s">
        <v>635</v>
      </c>
      <c r="I289" s="1">
        <v>-0.22307400799999999</v>
      </c>
      <c r="J289" s="1">
        <v>-1.8725475599999999E-4</v>
      </c>
      <c r="K289" t="s">
        <v>636</v>
      </c>
      <c r="L289" t="s">
        <v>8</v>
      </c>
      <c r="M289" t="s">
        <v>9</v>
      </c>
      <c r="P289">
        <f t="shared" ref="P289" si="416">P287+1</f>
        <v>142</v>
      </c>
      <c r="Q289" t="str">
        <f t="shared" ref="Q289" si="417">RIGHT(G289,1)</f>
        <v>0</v>
      </c>
      <c r="R289" t="str">
        <f t="shared" ref="R289" si="418">RIGHT(G290,1)</f>
        <v>1</v>
      </c>
      <c r="S289" t="str">
        <f t="shared" si="379"/>
        <v>NO</v>
      </c>
    </row>
    <row r="290" spans="1:19" x14ac:dyDescent="0.35">
      <c r="A290" t="s">
        <v>637</v>
      </c>
      <c r="B290" t="s">
        <v>634</v>
      </c>
      <c r="C290">
        <v>-2.7957570000000001E-2</v>
      </c>
      <c r="D290">
        <v>-3.8437999999999998E-4</v>
      </c>
      <c r="E290" t="s">
        <v>631</v>
      </c>
      <c r="G290" t="s">
        <v>11</v>
      </c>
      <c r="S290" t="str">
        <f t="shared" si="379"/>
        <v/>
      </c>
    </row>
    <row r="291" spans="1:19" x14ac:dyDescent="0.35">
      <c r="A291" t="s">
        <v>638</v>
      </c>
      <c r="B291" t="s">
        <v>639</v>
      </c>
      <c r="C291" s="1">
        <v>-0.22307400799999999</v>
      </c>
      <c r="D291" s="1">
        <v>-1.8725475599999999E-4</v>
      </c>
      <c r="E291" t="s">
        <v>636</v>
      </c>
      <c r="G291" t="s">
        <v>11</v>
      </c>
      <c r="H291" t="s">
        <v>640</v>
      </c>
      <c r="I291">
        <v>-2.7949390000000001E-2</v>
      </c>
      <c r="J291">
        <v>5.8611100000000001E-3</v>
      </c>
      <c r="K291" t="s">
        <v>641</v>
      </c>
      <c r="L291" t="s">
        <v>8</v>
      </c>
      <c r="M291" t="s">
        <v>9</v>
      </c>
      <c r="P291">
        <f t="shared" ref="P291" si="419">P289+1</f>
        <v>143</v>
      </c>
      <c r="Q291" t="str">
        <f t="shared" ref="Q291" si="420">RIGHT(G291,1)</f>
        <v>1</v>
      </c>
      <c r="R291" t="str">
        <f t="shared" ref="R291" si="421">RIGHT(G292,1)</f>
        <v>0</v>
      </c>
      <c r="S291" t="str">
        <f t="shared" si="379"/>
        <v>NO</v>
      </c>
    </row>
    <row r="292" spans="1:19" x14ac:dyDescent="0.35">
      <c r="A292" t="s">
        <v>642</v>
      </c>
      <c r="B292" t="s">
        <v>639</v>
      </c>
      <c r="C292" s="1">
        <v>-0.22307400799999999</v>
      </c>
      <c r="D292" s="1">
        <v>-1.8725475599999999E-4</v>
      </c>
      <c r="E292" t="s">
        <v>636</v>
      </c>
      <c r="G292" t="s">
        <v>5</v>
      </c>
      <c r="S292" t="str">
        <f t="shared" si="379"/>
        <v/>
      </c>
    </row>
    <row r="293" spans="1:19" x14ac:dyDescent="0.35">
      <c r="A293" t="s">
        <v>643</v>
      </c>
      <c r="B293" t="s">
        <v>644</v>
      </c>
      <c r="C293">
        <v>-2.7949390000000001E-2</v>
      </c>
      <c r="D293">
        <v>5.8611100000000001E-3</v>
      </c>
      <c r="E293" t="s">
        <v>641</v>
      </c>
      <c r="G293" t="s">
        <v>11</v>
      </c>
      <c r="H293" t="s">
        <v>645</v>
      </c>
      <c r="I293">
        <v>0.16708802</v>
      </c>
      <c r="J293">
        <v>6.0546300000000001E-3</v>
      </c>
      <c r="K293" t="s">
        <v>646</v>
      </c>
      <c r="L293" t="s">
        <v>8</v>
      </c>
      <c r="M293" t="s">
        <v>9</v>
      </c>
      <c r="P293">
        <f t="shared" ref="P293" si="422">P291+1</f>
        <v>144</v>
      </c>
      <c r="Q293" t="str">
        <f t="shared" ref="Q293" si="423">RIGHT(G293,1)</f>
        <v>1</v>
      </c>
      <c r="R293" t="str">
        <f t="shared" ref="R293" si="424">RIGHT(G294,1)</f>
        <v>1</v>
      </c>
      <c r="S293" t="str">
        <f t="shared" si="379"/>
        <v>YES</v>
      </c>
    </row>
    <row r="294" spans="1:19" x14ac:dyDescent="0.35">
      <c r="A294" t="s">
        <v>647</v>
      </c>
      <c r="B294" t="s">
        <v>644</v>
      </c>
      <c r="C294">
        <v>-2.7949390000000001E-2</v>
      </c>
      <c r="D294">
        <v>5.8611100000000001E-3</v>
      </c>
      <c r="E294" t="s">
        <v>641</v>
      </c>
      <c r="G294" t="s">
        <v>11</v>
      </c>
      <c r="S294" t="str">
        <f t="shared" si="379"/>
        <v/>
      </c>
    </row>
    <row r="295" spans="1:19" x14ac:dyDescent="0.35">
      <c r="A295" t="s">
        <v>648</v>
      </c>
      <c r="B295" t="s">
        <v>649</v>
      </c>
      <c r="C295">
        <v>0.16708802</v>
      </c>
      <c r="D295">
        <v>6.0546300000000001E-3</v>
      </c>
      <c r="E295" t="s">
        <v>646</v>
      </c>
      <c r="G295" t="s">
        <v>5</v>
      </c>
      <c r="H295" t="s">
        <v>650</v>
      </c>
      <c r="I295">
        <v>-2.8119769999999999E-2</v>
      </c>
      <c r="J295">
        <v>4.3158999999999998E-4</v>
      </c>
      <c r="K295" t="s">
        <v>651</v>
      </c>
      <c r="L295" t="s">
        <v>8</v>
      </c>
      <c r="M295" t="s">
        <v>9</v>
      </c>
      <c r="P295">
        <f t="shared" ref="P295" si="425">P293+1</f>
        <v>145</v>
      </c>
      <c r="Q295" t="str">
        <f t="shared" ref="Q295" si="426">RIGHT(G295,1)</f>
        <v>0</v>
      </c>
      <c r="R295" t="str">
        <f t="shared" ref="R295" si="427">RIGHT(G296,1)</f>
        <v>1</v>
      </c>
      <c r="S295" t="str">
        <f t="shared" si="379"/>
        <v>NO</v>
      </c>
    </row>
    <row r="296" spans="1:19" x14ac:dyDescent="0.35">
      <c r="A296" t="s">
        <v>652</v>
      </c>
      <c r="B296" t="s">
        <v>649</v>
      </c>
      <c r="C296">
        <v>0.16708802</v>
      </c>
      <c r="D296">
        <v>6.0546300000000001E-3</v>
      </c>
      <c r="E296" t="s">
        <v>646</v>
      </c>
      <c r="G296" t="s">
        <v>11</v>
      </c>
      <c r="S296" t="str">
        <f t="shared" si="379"/>
        <v/>
      </c>
    </row>
    <row r="297" spans="1:19" x14ac:dyDescent="0.35">
      <c r="A297" t="s">
        <v>653</v>
      </c>
      <c r="B297" t="s">
        <v>654</v>
      </c>
      <c r="C297">
        <v>-2.8119769999999999E-2</v>
      </c>
      <c r="D297">
        <v>4.3158999999999998E-4</v>
      </c>
      <c r="E297" t="s">
        <v>651</v>
      </c>
      <c r="G297" t="s">
        <v>11</v>
      </c>
      <c r="H297" t="s">
        <v>655</v>
      </c>
      <c r="I297">
        <v>0.16699599000000001</v>
      </c>
      <c r="J297">
        <v>7.0027999999999996E-4</v>
      </c>
      <c r="K297" t="s">
        <v>656</v>
      </c>
      <c r="L297" t="s">
        <v>8</v>
      </c>
      <c r="M297" t="s">
        <v>9</v>
      </c>
      <c r="P297">
        <f t="shared" ref="P297" si="428">P295+1</f>
        <v>146</v>
      </c>
      <c r="Q297" t="str">
        <f t="shared" ref="Q297" si="429">RIGHT(G297,1)</f>
        <v>1</v>
      </c>
      <c r="R297" t="str">
        <f t="shared" ref="R297" si="430">RIGHT(G298,1)</f>
        <v>1</v>
      </c>
      <c r="S297" t="str">
        <f t="shared" si="379"/>
        <v>YES</v>
      </c>
    </row>
    <row r="298" spans="1:19" x14ac:dyDescent="0.35">
      <c r="A298" t="s">
        <v>657</v>
      </c>
      <c r="B298" t="s">
        <v>654</v>
      </c>
      <c r="C298">
        <v>-2.8119769999999999E-2</v>
      </c>
      <c r="D298">
        <v>4.3158999999999998E-4</v>
      </c>
      <c r="E298" t="s">
        <v>651</v>
      </c>
      <c r="G298" t="s">
        <v>11</v>
      </c>
      <c r="S298" t="str">
        <f t="shared" si="379"/>
        <v/>
      </c>
    </row>
    <row r="299" spans="1:19" x14ac:dyDescent="0.35">
      <c r="A299" t="s">
        <v>658</v>
      </c>
      <c r="B299" t="s">
        <v>659</v>
      </c>
      <c r="C299">
        <v>0.16699599000000001</v>
      </c>
      <c r="D299">
        <v>7.0027999999999996E-4</v>
      </c>
      <c r="E299" t="s">
        <v>656</v>
      </c>
      <c r="G299" t="s">
        <v>5</v>
      </c>
      <c r="H299" t="s">
        <v>660</v>
      </c>
      <c r="I299">
        <v>-2.813595E-2</v>
      </c>
      <c r="J299">
        <v>-4.8819700000000002E-3</v>
      </c>
      <c r="K299" t="s">
        <v>661</v>
      </c>
      <c r="L299" t="s">
        <v>8</v>
      </c>
      <c r="M299" t="s">
        <v>9</v>
      </c>
      <c r="P299">
        <f t="shared" ref="P299" si="431">P297+1</f>
        <v>147</v>
      </c>
      <c r="Q299" t="str">
        <f t="shared" ref="Q299" si="432">RIGHT(G299,1)</f>
        <v>0</v>
      </c>
      <c r="R299" t="str">
        <f t="shared" ref="R299" si="433">RIGHT(G300,1)</f>
        <v>0</v>
      </c>
      <c r="S299" t="str">
        <f t="shared" si="379"/>
        <v>YES</v>
      </c>
    </row>
    <row r="300" spans="1:19" x14ac:dyDescent="0.35">
      <c r="A300" t="s">
        <v>662</v>
      </c>
      <c r="B300" t="s">
        <v>659</v>
      </c>
      <c r="C300">
        <v>0.16699599000000001</v>
      </c>
      <c r="D300">
        <v>7.0027999999999996E-4</v>
      </c>
      <c r="E300" t="s">
        <v>656</v>
      </c>
      <c r="G300" t="s">
        <v>5</v>
      </c>
      <c r="S300" t="str">
        <f t="shared" si="379"/>
        <v/>
      </c>
    </row>
    <row r="301" spans="1:19" x14ac:dyDescent="0.35">
      <c r="A301" t="s">
        <v>663</v>
      </c>
      <c r="B301" t="s">
        <v>664</v>
      </c>
      <c r="C301">
        <v>-2.813595E-2</v>
      </c>
      <c r="D301">
        <v>-4.8819700000000002E-3</v>
      </c>
      <c r="E301" t="s">
        <v>661</v>
      </c>
      <c r="G301" t="s">
        <v>5</v>
      </c>
      <c r="H301" t="s">
        <v>665</v>
      </c>
      <c r="I301">
        <v>-0.22318755000000001</v>
      </c>
      <c r="J301">
        <v>-4.6061399999999999E-3</v>
      </c>
      <c r="K301" t="s">
        <v>666</v>
      </c>
      <c r="L301" t="s">
        <v>8</v>
      </c>
      <c r="M301" t="s">
        <v>9</v>
      </c>
      <c r="P301">
        <f t="shared" ref="P301" si="434">P299+1</f>
        <v>148</v>
      </c>
      <c r="Q301" t="str">
        <f t="shared" ref="Q301" si="435">RIGHT(G301,1)</f>
        <v>0</v>
      </c>
      <c r="R301" t="str">
        <f t="shared" ref="R301" si="436">RIGHT(G302,1)</f>
        <v>0</v>
      </c>
      <c r="S301" t="str">
        <f t="shared" si="379"/>
        <v>YES</v>
      </c>
    </row>
    <row r="302" spans="1:19" x14ac:dyDescent="0.35">
      <c r="A302" t="s">
        <v>667</v>
      </c>
      <c r="B302" t="s">
        <v>664</v>
      </c>
      <c r="C302">
        <v>-2.813595E-2</v>
      </c>
      <c r="D302">
        <v>-4.8819700000000002E-3</v>
      </c>
      <c r="E302" t="s">
        <v>661</v>
      </c>
      <c r="G302" t="s">
        <v>5</v>
      </c>
      <c r="S302" t="str">
        <f t="shared" si="379"/>
        <v/>
      </c>
    </row>
    <row r="303" spans="1:19" x14ac:dyDescent="0.35">
      <c r="A303" t="s">
        <v>668</v>
      </c>
      <c r="B303" t="s">
        <v>669</v>
      </c>
      <c r="C303">
        <v>-0.22318755000000001</v>
      </c>
      <c r="D303">
        <v>-4.6061399999999999E-3</v>
      </c>
      <c r="E303" t="s">
        <v>666</v>
      </c>
      <c r="G303" t="s">
        <v>11</v>
      </c>
      <c r="H303" t="s">
        <v>670</v>
      </c>
      <c r="I303">
        <v>-2.8000259999999999E-2</v>
      </c>
      <c r="J303">
        <v>1.4924599999999999E-3</v>
      </c>
      <c r="K303" t="s">
        <v>671</v>
      </c>
      <c r="L303" t="s">
        <v>8</v>
      </c>
      <c r="M303" t="s">
        <v>9</v>
      </c>
      <c r="P303">
        <f t="shared" ref="P303" si="437">P301+1</f>
        <v>149</v>
      </c>
      <c r="Q303" t="str">
        <f t="shared" ref="Q303" si="438">RIGHT(G303,1)</f>
        <v>1</v>
      </c>
      <c r="R303" t="str">
        <f t="shared" ref="R303" si="439">RIGHT(G304,1)</f>
        <v>1</v>
      </c>
      <c r="S303" t="str">
        <f t="shared" si="379"/>
        <v>YES</v>
      </c>
    </row>
    <row r="304" spans="1:19" x14ac:dyDescent="0.35">
      <c r="A304" t="s">
        <v>672</v>
      </c>
      <c r="B304" t="s">
        <v>669</v>
      </c>
      <c r="C304">
        <v>-0.22318755000000001</v>
      </c>
      <c r="D304">
        <v>-4.6061399999999999E-3</v>
      </c>
      <c r="E304" t="s">
        <v>666</v>
      </c>
      <c r="G304" t="s">
        <v>11</v>
      </c>
      <c r="S304" t="str">
        <f t="shared" si="379"/>
        <v/>
      </c>
    </row>
    <row r="305" spans="1:19" x14ac:dyDescent="0.35">
      <c r="A305" t="s">
        <v>673</v>
      </c>
      <c r="B305" t="s">
        <v>674</v>
      </c>
      <c r="C305">
        <v>-2.8000259999999999E-2</v>
      </c>
      <c r="D305">
        <v>1.4924599999999999E-3</v>
      </c>
      <c r="E305" t="s">
        <v>671</v>
      </c>
      <c r="G305" t="s">
        <v>11</v>
      </c>
      <c r="H305" t="s">
        <v>675</v>
      </c>
      <c r="I305">
        <v>0.16710026</v>
      </c>
      <c r="J305">
        <v>1.7084299999999999E-3</v>
      </c>
      <c r="K305">
        <v>-0.28141359999999999</v>
      </c>
      <c r="L305" t="s">
        <v>67</v>
      </c>
      <c r="M305" t="s">
        <v>8</v>
      </c>
      <c r="N305" t="s">
        <v>9</v>
      </c>
      <c r="P305">
        <f t="shared" ref="P305" si="440">P303+1</f>
        <v>150</v>
      </c>
      <c r="Q305" t="str">
        <f t="shared" ref="Q305" si="441">RIGHT(G305,1)</f>
        <v>1</v>
      </c>
      <c r="R305" t="str">
        <f t="shared" ref="R305" si="442">RIGHT(G306,1)</f>
        <v>0</v>
      </c>
      <c r="S305" t="str">
        <f t="shared" si="379"/>
        <v>NO</v>
      </c>
    </row>
    <row r="306" spans="1:19" x14ac:dyDescent="0.35">
      <c r="A306" t="s">
        <v>676</v>
      </c>
      <c r="B306" t="s">
        <v>674</v>
      </c>
      <c r="C306">
        <v>-2.8000259999999999E-2</v>
      </c>
      <c r="D306">
        <v>1.4924599999999999E-3</v>
      </c>
      <c r="E306" t="s">
        <v>671</v>
      </c>
      <c r="G306" t="s">
        <v>5</v>
      </c>
      <c r="S306" t="str">
        <f t="shared" si="379"/>
        <v/>
      </c>
    </row>
    <row r="307" spans="1:19" x14ac:dyDescent="0.35">
      <c r="A307" t="s">
        <v>677</v>
      </c>
      <c r="B307" t="s">
        <v>678</v>
      </c>
      <c r="C307">
        <v>0.16710026</v>
      </c>
      <c r="D307">
        <v>1.7084299999999999E-3</v>
      </c>
      <c r="E307">
        <v>-0.28141359999999999</v>
      </c>
      <c r="F307" t="s">
        <v>67</v>
      </c>
      <c r="G307" t="s">
        <v>5</v>
      </c>
      <c r="H307" t="s">
        <v>679</v>
      </c>
      <c r="I307">
        <v>-2.8046020000000001E-2</v>
      </c>
      <c r="J307">
        <v>-3.9198499999999999E-3</v>
      </c>
      <c r="K307" t="s">
        <v>680</v>
      </c>
      <c r="L307" t="s">
        <v>8</v>
      </c>
      <c r="M307" t="s">
        <v>9</v>
      </c>
      <c r="P307">
        <f t="shared" ref="P307" si="443">P305+1</f>
        <v>151</v>
      </c>
      <c r="Q307" t="str">
        <f t="shared" ref="Q307" si="444">RIGHT(G307,1)</f>
        <v>0</v>
      </c>
      <c r="R307" t="str">
        <f t="shared" ref="R307" si="445">RIGHT(G308,1)</f>
        <v>0</v>
      </c>
      <c r="S307" t="str">
        <f t="shared" si="379"/>
        <v>YES</v>
      </c>
    </row>
    <row r="308" spans="1:19" x14ac:dyDescent="0.35">
      <c r="A308" t="s">
        <v>681</v>
      </c>
      <c r="B308" t="s">
        <v>678</v>
      </c>
      <c r="C308">
        <v>0.16710026</v>
      </c>
      <c r="D308">
        <v>1.7084299999999999E-3</v>
      </c>
      <c r="E308">
        <v>-0.28141359999999999</v>
      </c>
      <c r="F308" t="s">
        <v>67</v>
      </c>
      <c r="G308" t="s">
        <v>5</v>
      </c>
      <c r="S308" t="str">
        <f t="shared" si="379"/>
        <v/>
      </c>
    </row>
    <row r="309" spans="1:19" x14ac:dyDescent="0.35">
      <c r="A309" t="s">
        <v>682</v>
      </c>
      <c r="B309" t="s">
        <v>683</v>
      </c>
      <c r="C309">
        <v>-2.8046020000000001E-2</v>
      </c>
      <c r="D309">
        <v>-3.9198499999999999E-3</v>
      </c>
      <c r="E309" t="s">
        <v>680</v>
      </c>
      <c r="G309" t="s">
        <v>5</v>
      </c>
      <c r="H309" t="s">
        <v>684</v>
      </c>
      <c r="I309">
        <v>-0.22311154</v>
      </c>
      <c r="J309">
        <v>-3.6836899999999999E-3</v>
      </c>
      <c r="K309" t="s">
        <v>685</v>
      </c>
      <c r="L309" t="s">
        <v>8</v>
      </c>
      <c r="M309" t="s">
        <v>9</v>
      </c>
      <c r="P309">
        <f t="shared" ref="P309" si="446">P307+1</f>
        <v>152</v>
      </c>
      <c r="Q309" t="str">
        <f t="shared" ref="Q309" si="447">RIGHT(G309,1)</f>
        <v>0</v>
      </c>
      <c r="R309" t="str">
        <f t="shared" ref="R309" si="448">RIGHT(G310,1)</f>
        <v>0</v>
      </c>
      <c r="S309" t="str">
        <f t="shared" si="379"/>
        <v>YES</v>
      </c>
    </row>
    <row r="310" spans="1:19" x14ac:dyDescent="0.35">
      <c r="A310" t="s">
        <v>686</v>
      </c>
      <c r="B310" t="s">
        <v>683</v>
      </c>
      <c r="C310">
        <v>-2.8046020000000001E-2</v>
      </c>
      <c r="D310">
        <v>-3.9198499999999999E-3</v>
      </c>
      <c r="E310" t="s">
        <v>680</v>
      </c>
      <c r="G310" t="s">
        <v>5</v>
      </c>
      <c r="S310" t="str">
        <f t="shared" si="379"/>
        <v/>
      </c>
    </row>
    <row r="311" spans="1:19" x14ac:dyDescent="0.35">
      <c r="A311" t="s">
        <v>687</v>
      </c>
      <c r="B311" t="s">
        <v>688</v>
      </c>
      <c r="C311">
        <v>-0.22311154</v>
      </c>
      <c r="D311">
        <v>-3.6836899999999999E-3</v>
      </c>
      <c r="E311" t="s">
        <v>685</v>
      </c>
      <c r="G311" t="s">
        <v>11</v>
      </c>
      <c r="H311" t="s">
        <v>689</v>
      </c>
      <c r="I311">
        <v>-2.7937279999999998E-2</v>
      </c>
      <c r="J311">
        <v>2.3813300000000001E-3</v>
      </c>
      <c r="K311" t="s">
        <v>690</v>
      </c>
      <c r="L311" t="s">
        <v>8</v>
      </c>
      <c r="M311" t="s">
        <v>9</v>
      </c>
      <c r="P311">
        <f t="shared" ref="P311" si="449">P309+1</f>
        <v>153</v>
      </c>
      <c r="Q311" t="str">
        <f t="shared" ref="Q311" si="450">RIGHT(G311,1)</f>
        <v>1</v>
      </c>
      <c r="R311" t="str">
        <f t="shared" ref="R311" si="451">RIGHT(G312,1)</f>
        <v>0</v>
      </c>
      <c r="S311" t="str">
        <f t="shared" si="379"/>
        <v>NO</v>
      </c>
    </row>
    <row r="312" spans="1:19" x14ac:dyDescent="0.35">
      <c r="A312" t="s">
        <v>691</v>
      </c>
      <c r="B312" t="s">
        <v>688</v>
      </c>
      <c r="C312">
        <v>-0.22311154</v>
      </c>
      <c r="D312">
        <v>-3.6836899999999999E-3</v>
      </c>
      <c r="E312" t="s">
        <v>685</v>
      </c>
      <c r="G312" t="s">
        <v>5</v>
      </c>
      <c r="S312" t="str">
        <f t="shared" si="379"/>
        <v/>
      </c>
    </row>
    <row r="313" spans="1:19" x14ac:dyDescent="0.35">
      <c r="A313" t="s">
        <v>692</v>
      </c>
      <c r="B313" t="s">
        <v>693</v>
      </c>
      <c r="C313">
        <v>-2.7937279999999998E-2</v>
      </c>
      <c r="D313">
        <v>2.3813300000000001E-3</v>
      </c>
      <c r="E313" t="s">
        <v>690</v>
      </c>
      <c r="G313" t="s">
        <v>11</v>
      </c>
      <c r="H313" t="s">
        <v>694</v>
      </c>
      <c r="I313">
        <v>0.16715044000000001</v>
      </c>
      <c r="J313">
        <v>2.5695100000000001E-3</v>
      </c>
      <c r="K313" t="s">
        <v>695</v>
      </c>
      <c r="L313" t="s">
        <v>8</v>
      </c>
      <c r="M313" t="s">
        <v>9</v>
      </c>
      <c r="P313">
        <f t="shared" ref="P313" si="452">P311+1</f>
        <v>154</v>
      </c>
      <c r="Q313" t="str">
        <f t="shared" ref="Q313" si="453">RIGHT(G313,1)</f>
        <v>1</v>
      </c>
      <c r="R313" t="str">
        <f t="shared" ref="R313" si="454">RIGHT(G314,1)</f>
        <v>1</v>
      </c>
      <c r="S313" t="str">
        <f t="shared" si="379"/>
        <v>YES</v>
      </c>
    </row>
    <row r="314" spans="1:19" x14ac:dyDescent="0.35">
      <c r="A314" t="s">
        <v>696</v>
      </c>
      <c r="B314" t="s">
        <v>693</v>
      </c>
      <c r="C314">
        <v>-2.7937279999999998E-2</v>
      </c>
      <c r="D314">
        <v>2.3813300000000001E-3</v>
      </c>
      <c r="E314" t="s">
        <v>690</v>
      </c>
      <c r="G314" t="s">
        <v>11</v>
      </c>
      <c r="S314" t="str">
        <f t="shared" si="379"/>
        <v/>
      </c>
    </row>
    <row r="315" spans="1:19" x14ac:dyDescent="0.35">
      <c r="A315" t="s">
        <v>697</v>
      </c>
      <c r="B315" t="s">
        <v>698</v>
      </c>
      <c r="C315">
        <v>0.16715044000000001</v>
      </c>
      <c r="D315">
        <v>2.5695100000000001E-3</v>
      </c>
      <c r="E315" t="s">
        <v>695</v>
      </c>
      <c r="G315" t="s">
        <v>5</v>
      </c>
      <c r="H315" t="s">
        <v>699</v>
      </c>
      <c r="I315">
        <v>-2.8008069999999999E-2</v>
      </c>
      <c r="J315">
        <v>-3.08093E-3</v>
      </c>
      <c r="K315" t="s">
        <v>700</v>
      </c>
      <c r="L315" t="s">
        <v>8</v>
      </c>
      <c r="M315" t="s">
        <v>9</v>
      </c>
      <c r="P315">
        <f t="shared" ref="P315" si="455">P313+1</f>
        <v>155</v>
      </c>
      <c r="Q315" t="str">
        <f t="shared" ref="Q315" si="456">RIGHT(G315,1)</f>
        <v>0</v>
      </c>
      <c r="R315" t="str">
        <f t="shared" ref="R315" si="457">RIGHT(G316,1)</f>
        <v>0</v>
      </c>
      <c r="S315" t="str">
        <f t="shared" si="379"/>
        <v>YES</v>
      </c>
    </row>
    <row r="316" spans="1:19" x14ac:dyDescent="0.35">
      <c r="A316" t="s">
        <v>701</v>
      </c>
      <c r="B316" t="s">
        <v>698</v>
      </c>
      <c r="C316">
        <v>0.16715044000000001</v>
      </c>
      <c r="D316">
        <v>2.5695100000000001E-3</v>
      </c>
      <c r="E316" t="s">
        <v>695</v>
      </c>
      <c r="G316" t="s">
        <v>5</v>
      </c>
      <c r="S316" t="str">
        <f t="shared" si="379"/>
        <v/>
      </c>
    </row>
    <row r="317" spans="1:19" x14ac:dyDescent="0.35">
      <c r="A317" t="s">
        <v>702</v>
      </c>
      <c r="B317" t="s">
        <v>703</v>
      </c>
      <c r="C317">
        <v>-2.8008069999999999E-2</v>
      </c>
      <c r="D317">
        <v>-3.08093E-3</v>
      </c>
      <c r="E317" t="s">
        <v>700</v>
      </c>
      <c r="G317" t="s">
        <v>5</v>
      </c>
      <c r="H317" t="s">
        <v>704</v>
      </c>
      <c r="I317">
        <v>-0.2230857</v>
      </c>
      <c r="J317">
        <v>-2.8615200000000002E-3</v>
      </c>
      <c r="K317" t="s">
        <v>705</v>
      </c>
      <c r="L317" t="s">
        <v>8</v>
      </c>
      <c r="M317" t="s">
        <v>9</v>
      </c>
      <c r="P317">
        <f t="shared" ref="P317" si="458">P315+1</f>
        <v>156</v>
      </c>
      <c r="Q317" t="str">
        <f t="shared" ref="Q317" si="459">RIGHT(G317,1)</f>
        <v>0</v>
      </c>
      <c r="R317" t="str">
        <f t="shared" ref="R317" si="460">RIGHT(G318,1)</f>
        <v>1</v>
      </c>
      <c r="S317" t="str">
        <f t="shared" si="379"/>
        <v>NO</v>
      </c>
    </row>
    <row r="318" spans="1:19" x14ac:dyDescent="0.35">
      <c r="A318" t="s">
        <v>706</v>
      </c>
      <c r="B318" t="s">
        <v>703</v>
      </c>
      <c r="C318">
        <v>-2.8008069999999999E-2</v>
      </c>
      <c r="D318">
        <v>-3.08093E-3</v>
      </c>
      <c r="E318" t="s">
        <v>700</v>
      </c>
      <c r="G318" t="s">
        <v>11</v>
      </c>
      <c r="S318" t="str">
        <f t="shared" si="379"/>
        <v/>
      </c>
    </row>
    <row r="319" spans="1:19" x14ac:dyDescent="0.35">
      <c r="A319" t="s">
        <v>707</v>
      </c>
      <c r="B319" t="s">
        <v>708</v>
      </c>
      <c r="C319">
        <v>-0.2230857</v>
      </c>
      <c r="D319">
        <v>-2.8615200000000002E-3</v>
      </c>
      <c r="E319" t="s">
        <v>705</v>
      </c>
      <c r="G319" t="s">
        <v>11</v>
      </c>
      <c r="H319" t="s">
        <v>709</v>
      </c>
      <c r="I319">
        <v>-2.7923079999999999E-2</v>
      </c>
      <c r="J319">
        <v>3.1920799999999999E-3</v>
      </c>
      <c r="K319">
        <v>9.0957E-3</v>
      </c>
      <c r="L319" t="s">
        <v>67</v>
      </c>
      <c r="M319" t="s">
        <v>8</v>
      </c>
      <c r="N319" t="s">
        <v>9</v>
      </c>
      <c r="P319">
        <f t="shared" ref="P319" si="461">P317+1</f>
        <v>157</v>
      </c>
      <c r="Q319" t="str">
        <f t="shared" ref="Q319" si="462">RIGHT(G319,1)</f>
        <v>1</v>
      </c>
      <c r="R319" t="str">
        <f t="shared" ref="R319" si="463">RIGHT(G320,1)</f>
        <v>0</v>
      </c>
      <c r="S319" t="str">
        <f t="shared" si="379"/>
        <v>NO</v>
      </c>
    </row>
    <row r="320" spans="1:19" x14ac:dyDescent="0.35">
      <c r="A320" t="s">
        <v>710</v>
      </c>
      <c r="B320" t="s">
        <v>708</v>
      </c>
      <c r="C320">
        <v>-0.2230857</v>
      </c>
      <c r="D320">
        <v>-2.8615200000000002E-3</v>
      </c>
      <c r="E320" t="s">
        <v>705</v>
      </c>
      <c r="G320" t="s">
        <v>5</v>
      </c>
      <c r="S320" t="str">
        <f t="shared" si="379"/>
        <v/>
      </c>
    </row>
    <row r="321" spans="1:19" x14ac:dyDescent="0.35">
      <c r="A321" t="s">
        <v>711</v>
      </c>
      <c r="B321" t="s">
        <v>712</v>
      </c>
      <c r="C321">
        <v>-2.7923079999999999E-2</v>
      </c>
      <c r="D321">
        <v>3.1920799999999999E-3</v>
      </c>
      <c r="E321">
        <v>9.0957E-3</v>
      </c>
      <c r="F321" t="s">
        <v>67</v>
      </c>
      <c r="G321" t="s">
        <v>11</v>
      </c>
      <c r="H321" t="s">
        <v>713</v>
      </c>
      <c r="I321">
        <v>0.16715294</v>
      </c>
      <c r="J321">
        <v>3.3739899999999999E-3</v>
      </c>
      <c r="K321" t="s">
        <v>714</v>
      </c>
      <c r="L321" t="s">
        <v>8</v>
      </c>
      <c r="M321" t="s">
        <v>9</v>
      </c>
      <c r="P321">
        <f t="shared" ref="P321" si="464">P319+1</f>
        <v>158</v>
      </c>
      <c r="Q321" t="str">
        <f t="shared" ref="Q321" si="465">RIGHT(G321,1)</f>
        <v>1</v>
      </c>
      <c r="R321" t="str">
        <f t="shared" ref="R321" si="466">RIGHT(G322,1)</f>
        <v>0</v>
      </c>
      <c r="S321" t="str">
        <f t="shared" si="379"/>
        <v>NO</v>
      </c>
    </row>
    <row r="322" spans="1:19" x14ac:dyDescent="0.35">
      <c r="A322" t="s">
        <v>715</v>
      </c>
      <c r="B322" t="s">
        <v>712</v>
      </c>
      <c r="C322">
        <v>-2.7923079999999999E-2</v>
      </c>
      <c r="D322">
        <v>3.1920799999999999E-3</v>
      </c>
      <c r="E322">
        <v>9.0957E-3</v>
      </c>
      <c r="F322" t="s">
        <v>67</v>
      </c>
      <c r="G322" t="s">
        <v>5</v>
      </c>
      <c r="S322" t="str">
        <f t="shared" si="379"/>
        <v/>
      </c>
    </row>
    <row r="323" spans="1:19" x14ac:dyDescent="0.35">
      <c r="A323" t="s">
        <v>716</v>
      </c>
      <c r="B323" t="s">
        <v>717</v>
      </c>
      <c r="C323">
        <v>0.16715294</v>
      </c>
      <c r="D323">
        <v>3.3739899999999999E-3</v>
      </c>
      <c r="E323" t="s">
        <v>714</v>
      </c>
      <c r="G323" t="s">
        <v>5</v>
      </c>
      <c r="H323" t="s">
        <v>718</v>
      </c>
      <c r="I323">
        <v>-2.8016969999999999E-2</v>
      </c>
      <c r="J323">
        <v>-2.27758E-3</v>
      </c>
      <c r="K323" t="s">
        <v>719</v>
      </c>
      <c r="L323" t="s">
        <v>8</v>
      </c>
      <c r="M323" t="s">
        <v>9</v>
      </c>
      <c r="P323">
        <f t="shared" ref="P323" si="467">P321+1</f>
        <v>159</v>
      </c>
      <c r="Q323" t="str">
        <f t="shared" ref="Q323" si="468">RIGHT(G323,1)</f>
        <v>0</v>
      </c>
      <c r="R323" t="str">
        <f t="shared" ref="R323" si="469">RIGHT(G324,1)</f>
        <v>1</v>
      </c>
      <c r="S323" t="str">
        <f t="shared" si="379"/>
        <v>NO</v>
      </c>
    </row>
    <row r="324" spans="1:19" x14ac:dyDescent="0.35">
      <c r="A324" t="s">
        <v>720</v>
      </c>
      <c r="B324" t="s">
        <v>717</v>
      </c>
      <c r="C324">
        <v>0.16715294</v>
      </c>
      <c r="D324">
        <v>3.3739899999999999E-3</v>
      </c>
      <c r="E324" t="s">
        <v>714</v>
      </c>
      <c r="G324" t="s">
        <v>11</v>
      </c>
      <c r="S324" t="str">
        <f t="shared" si="379"/>
        <v/>
      </c>
    </row>
    <row r="325" spans="1:19" x14ac:dyDescent="0.35">
      <c r="A325" t="s">
        <v>721</v>
      </c>
      <c r="B325" t="s">
        <v>722</v>
      </c>
      <c r="C325">
        <v>-2.8016969999999999E-2</v>
      </c>
      <c r="D325">
        <v>-2.27758E-3</v>
      </c>
      <c r="E325" t="s">
        <v>719</v>
      </c>
      <c r="G325" t="s">
        <v>5</v>
      </c>
      <c r="H325" t="s">
        <v>723</v>
      </c>
      <c r="I325">
        <v>-0.22310617999999999</v>
      </c>
      <c r="J325">
        <v>-2.0542400000000001E-3</v>
      </c>
      <c r="K325" t="s">
        <v>724</v>
      </c>
      <c r="L325" t="s">
        <v>8</v>
      </c>
      <c r="M325" t="s">
        <v>9</v>
      </c>
      <c r="P325">
        <f t="shared" ref="P325" si="470">P323+1</f>
        <v>160</v>
      </c>
      <c r="Q325" t="str">
        <f t="shared" ref="Q325" si="471">RIGHT(G325,1)</f>
        <v>0</v>
      </c>
      <c r="R325" t="str">
        <f t="shared" ref="R325" si="472">RIGHT(G326,1)</f>
        <v>0</v>
      </c>
      <c r="S325" t="str">
        <f t="shared" si="379"/>
        <v>YES</v>
      </c>
    </row>
    <row r="326" spans="1:19" x14ac:dyDescent="0.35">
      <c r="A326" t="s">
        <v>725</v>
      </c>
      <c r="B326" t="s">
        <v>722</v>
      </c>
      <c r="C326">
        <v>-2.8016969999999999E-2</v>
      </c>
      <c r="D326">
        <v>-2.27758E-3</v>
      </c>
      <c r="E326" t="s">
        <v>719</v>
      </c>
      <c r="G326" t="s">
        <v>5</v>
      </c>
      <c r="S326" t="str">
        <f t="shared" si="379"/>
        <v/>
      </c>
    </row>
    <row r="327" spans="1:19" x14ac:dyDescent="0.35">
      <c r="A327" t="s">
        <v>726</v>
      </c>
      <c r="B327" t="s">
        <v>727</v>
      </c>
      <c r="C327">
        <v>-0.22310617999999999</v>
      </c>
      <c r="D327">
        <v>-2.0542400000000001E-3</v>
      </c>
      <c r="E327" t="s">
        <v>724</v>
      </c>
      <c r="G327" t="s">
        <v>11</v>
      </c>
      <c r="H327" t="s">
        <v>728</v>
      </c>
      <c r="I327">
        <v>-2.7955020000000001E-2</v>
      </c>
      <c r="J327">
        <v>4.0083599999999999E-3</v>
      </c>
      <c r="K327" t="s">
        <v>729</v>
      </c>
      <c r="L327" t="s">
        <v>8</v>
      </c>
      <c r="M327" t="s">
        <v>9</v>
      </c>
      <c r="P327">
        <f t="shared" ref="P327" si="473">P325+1</f>
        <v>161</v>
      </c>
      <c r="Q327" t="str">
        <f t="shared" ref="Q327" si="474">RIGHT(G327,1)</f>
        <v>1</v>
      </c>
      <c r="R327" t="str">
        <f t="shared" ref="R327" si="475">RIGHT(G328,1)</f>
        <v>1</v>
      </c>
      <c r="S327" t="str">
        <f t="shared" ref="S327:S390" si="476">IF(NOT(ISBLANK(Q327)),IF(Q327=R327,"YES","NO"),"")</f>
        <v>YES</v>
      </c>
    </row>
    <row r="328" spans="1:19" x14ac:dyDescent="0.35">
      <c r="A328" t="s">
        <v>730</v>
      </c>
      <c r="B328" t="s">
        <v>727</v>
      </c>
      <c r="C328">
        <v>-0.22310617999999999</v>
      </c>
      <c r="D328">
        <v>-2.0542400000000001E-3</v>
      </c>
      <c r="E328" t="s">
        <v>724</v>
      </c>
      <c r="G328" t="s">
        <v>11</v>
      </c>
      <c r="S328" t="str">
        <f t="shared" si="476"/>
        <v/>
      </c>
    </row>
    <row r="329" spans="1:19" x14ac:dyDescent="0.35">
      <c r="A329" t="s">
        <v>731</v>
      </c>
      <c r="B329" t="s">
        <v>732</v>
      </c>
      <c r="C329">
        <v>-2.7955020000000001E-2</v>
      </c>
      <c r="D329">
        <v>4.0083599999999999E-3</v>
      </c>
      <c r="E329" t="s">
        <v>729</v>
      </c>
      <c r="G329" t="s">
        <v>11</v>
      </c>
      <c r="H329" t="s">
        <v>733</v>
      </c>
      <c r="I329">
        <v>0.16710922</v>
      </c>
      <c r="J329">
        <v>4.2043699999999998E-3</v>
      </c>
      <c r="K329">
        <v>-0.28161540000000002</v>
      </c>
      <c r="L329" t="s">
        <v>67</v>
      </c>
      <c r="M329" t="s">
        <v>8</v>
      </c>
      <c r="N329" t="s">
        <v>9</v>
      </c>
      <c r="P329">
        <f t="shared" ref="P329" si="477">P327+1</f>
        <v>162</v>
      </c>
      <c r="Q329" t="str">
        <f t="shared" ref="Q329" si="478">RIGHT(G329,1)</f>
        <v>1</v>
      </c>
      <c r="R329" t="str">
        <f t="shared" ref="R329" si="479">RIGHT(G330,1)</f>
        <v>1</v>
      </c>
      <c r="S329" t="str">
        <f t="shared" si="476"/>
        <v>YES</v>
      </c>
    </row>
    <row r="330" spans="1:19" x14ac:dyDescent="0.35">
      <c r="A330" t="s">
        <v>734</v>
      </c>
      <c r="B330" t="s">
        <v>732</v>
      </c>
      <c r="C330">
        <v>-2.7955020000000001E-2</v>
      </c>
      <c r="D330">
        <v>4.0083599999999999E-3</v>
      </c>
      <c r="E330" t="s">
        <v>729</v>
      </c>
      <c r="G330" t="s">
        <v>11</v>
      </c>
      <c r="S330" t="str">
        <f t="shared" si="476"/>
        <v/>
      </c>
    </row>
    <row r="331" spans="1:19" x14ac:dyDescent="0.35">
      <c r="A331" t="s">
        <v>735</v>
      </c>
      <c r="B331" t="s">
        <v>736</v>
      </c>
      <c r="C331">
        <v>0.16710922</v>
      </c>
      <c r="D331">
        <v>4.2043699999999998E-3</v>
      </c>
      <c r="E331">
        <v>-0.28161540000000002</v>
      </c>
      <c r="F331" t="s">
        <v>67</v>
      </c>
      <c r="G331" t="s">
        <v>5</v>
      </c>
      <c r="H331" t="s">
        <v>737</v>
      </c>
      <c r="I331">
        <v>-2.8072449999999999E-2</v>
      </c>
      <c r="J331">
        <v>-1.4279399999999999E-3</v>
      </c>
      <c r="K331">
        <v>1.23906E-2</v>
      </c>
      <c r="L331" t="s">
        <v>67</v>
      </c>
      <c r="M331" t="s">
        <v>8</v>
      </c>
      <c r="N331" t="s">
        <v>9</v>
      </c>
      <c r="P331">
        <f t="shared" ref="P331" si="480">P329+1</f>
        <v>163</v>
      </c>
      <c r="Q331" t="str">
        <f t="shared" ref="Q331" si="481">RIGHT(G331,1)</f>
        <v>0</v>
      </c>
      <c r="R331" t="str">
        <f t="shared" ref="R331" si="482">RIGHT(G332,1)</f>
        <v>0</v>
      </c>
      <c r="S331" t="str">
        <f t="shared" si="476"/>
        <v>YES</v>
      </c>
    </row>
    <row r="332" spans="1:19" x14ac:dyDescent="0.35">
      <c r="A332" t="s">
        <v>738</v>
      </c>
      <c r="B332" t="s">
        <v>736</v>
      </c>
      <c r="C332">
        <v>0.16710922</v>
      </c>
      <c r="D332">
        <v>4.2043699999999998E-3</v>
      </c>
      <c r="E332">
        <v>-0.28161540000000002</v>
      </c>
      <c r="F332" t="s">
        <v>67</v>
      </c>
      <c r="G332" t="s">
        <v>5</v>
      </c>
      <c r="S332" t="str">
        <f t="shared" si="476"/>
        <v/>
      </c>
    </row>
    <row r="333" spans="1:19" x14ac:dyDescent="0.35">
      <c r="A333" t="s">
        <v>739</v>
      </c>
      <c r="B333" t="s">
        <v>740</v>
      </c>
      <c r="C333">
        <v>-2.8072449999999999E-2</v>
      </c>
      <c r="D333">
        <v>-1.4279399999999999E-3</v>
      </c>
      <c r="E333">
        <v>1.23906E-2</v>
      </c>
      <c r="F333" t="s">
        <v>67</v>
      </c>
      <c r="G333" t="s">
        <v>5</v>
      </c>
      <c r="H333" t="s">
        <v>741</v>
      </c>
      <c r="I333">
        <v>-0.22317389000000001</v>
      </c>
      <c r="J333">
        <v>-1.1801299999999999E-3</v>
      </c>
      <c r="K333" t="s">
        <v>742</v>
      </c>
      <c r="L333" t="s">
        <v>8</v>
      </c>
      <c r="M333" t="s">
        <v>9</v>
      </c>
      <c r="P333">
        <f t="shared" ref="P333" si="483">P331+1</f>
        <v>164</v>
      </c>
      <c r="Q333" t="str">
        <f t="shared" ref="Q333" si="484">RIGHT(G333,1)</f>
        <v>0</v>
      </c>
      <c r="R333" t="str">
        <f t="shared" ref="R333" si="485">RIGHT(G334,1)</f>
        <v>0</v>
      </c>
      <c r="S333" t="str">
        <f t="shared" si="476"/>
        <v>YES</v>
      </c>
    </row>
    <row r="334" spans="1:19" x14ac:dyDescent="0.35">
      <c r="A334" t="s">
        <v>743</v>
      </c>
      <c r="B334" t="s">
        <v>740</v>
      </c>
      <c r="C334">
        <v>-2.8072449999999999E-2</v>
      </c>
      <c r="D334">
        <v>-1.4279399999999999E-3</v>
      </c>
      <c r="E334">
        <v>1.23906E-2</v>
      </c>
      <c r="F334" t="s">
        <v>67</v>
      </c>
      <c r="G334" t="s">
        <v>5</v>
      </c>
      <c r="S334" t="str">
        <f t="shared" si="476"/>
        <v/>
      </c>
    </row>
    <row r="335" spans="1:19" x14ac:dyDescent="0.35">
      <c r="A335" t="s">
        <v>744</v>
      </c>
      <c r="B335" t="s">
        <v>745</v>
      </c>
      <c r="C335">
        <v>-0.22317389000000001</v>
      </c>
      <c r="D335">
        <v>-1.1801299999999999E-3</v>
      </c>
      <c r="E335" t="s">
        <v>742</v>
      </c>
      <c r="G335" t="s">
        <v>11</v>
      </c>
      <c r="H335" t="s">
        <v>746</v>
      </c>
      <c r="I335">
        <v>-2.803514E-2</v>
      </c>
      <c r="J335">
        <v>4.9123200000000004E-3</v>
      </c>
      <c r="K335" t="s">
        <v>747</v>
      </c>
      <c r="L335" t="s">
        <v>8</v>
      </c>
      <c r="M335" t="s">
        <v>9</v>
      </c>
      <c r="P335">
        <f t="shared" ref="P335" si="486">P333+1</f>
        <v>165</v>
      </c>
      <c r="Q335" t="str">
        <f t="shared" ref="Q335" si="487">RIGHT(G335,1)</f>
        <v>1</v>
      </c>
      <c r="R335" t="str">
        <f t="shared" ref="R335" si="488">RIGHT(G336,1)</f>
        <v>1</v>
      </c>
      <c r="S335" t="str">
        <f t="shared" si="476"/>
        <v>YES</v>
      </c>
    </row>
    <row r="336" spans="1:19" x14ac:dyDescent="0.35">
      <c r="A336" t="s">
        <v>748</v>
      </c>
      <c r="B336" t="s">
        <v>745</v>
      </c>
      <c r="C336">
        <v>-0.22317389000000001</v>
      </c>
      <c r="D336">
        <v>-1.1801299999999999E-3</v>
      </c>
      <c r="E336" t="s">
        <v>742</v>
      </c>
      <c r="G336" t="s">
        <v>11</v>
      </c>
      <c r="S336" t="str">
        <f t="shared" si="476"/>
        <v/>
      </c>
    </row>
    <row r="337" spans="1:19" x14ac:dyDescent="0.35">
      <c r="A337" t="s">
        <v>749</v>
      </c>
      <c r="B337" t="s">
        <v>750</v>
      </c>
      <c r="C337">
        <v>-2.803514E-2</v>
      </c>
      <c r="D337">
        <v>4.9123200000000004E-3</v>
      </c>
      <c r="E337" t="s">
        <v>747</v>
      </c>
      <c r="G337" t="s">
        <v>11</v>
      </c>
      <c r="H337" t="s">
        <v>751</v>
      </c>
      <c r="I337">
        <v>0.16701600999999999</v>
      </c>
      <c r="J337">
        <v>5.1436800000000003E-3</v>
      </c>
      <c r="K337" t="s">
        <v>752</v>
      </c>
      <c r="L337" t="s">
        <v>8</v>
      </c>
      <c r="M337" t="s">
        <v>9</v>
      </c>
      <c r="P337">
        <f t="shared" ref="P337" si="489">P335+1</f>
        <v>166</v>
      </c>
      <c r="Q337" t="str">
        <f t="shared" ref="Q337" si="490">RIGHT(G337,1)</f>
        <v>1</v>
      </c>
      <c r="R337" t="str">
        <f t="shared" ref="R337" si="491">RIGHT(G338,1)</f>
        <v>1</v>
      </c>
      <c r="S337" t="str">
        <f t="shared" si="476"/>
        <v>YES</v>
      </c>
    </row>
    <row r="338" spans="1:19" x14ac:dyDescent="0.35">
      <c r="A338" t="s">
        <v>753</v>
      </c>
      <c r="B338" t="s">
        <v>750</v>
      </c>
      <c r="C338">
        <v>-2.803514E-2</v>
      </c>
      <c r="D338">
        <v>4.9123200000000004E-3</v>
      </c>
      <c r="E338" t="s">
        <v>747</v>
      </c>
      <c r="G338" t="s">
        <v>11</v>
      </c>
      <c r="S338" t="str">
        <f t="shared" si="476"/>
        <v/>
      </c>
    </row>
    <row r="339" spans="1:19" x14ac:dyDescent="0.35">
      <c r="A339" t="s">
        <v>754</v>
      </c>
      <c r="B339" t="s">
        <v>755</v>
      </c>
      <c r="C339">
        <v>0.16701600999999999</v>
      </c>
      <c r="D339">
        <v>5.1436800000000003E-3</v>
      </c>
      <c r="E339" t="s">
        <v>752</v>
      </c>
      <c r="G339" t="s">
        <v>5</v>
      </c>
      <c r="H339" t="s">
        <v>756</v>
      </c>
      <c r="I339">
        <v>-2.8178930000000001E-2</v>
      </c>
      <c r="J339">
        <v>-4.4755000000000001E-4</v>
      </c>
      <c r="K339" t="s">
        <v>757</v>
      </c>
      <c r="L339" t="s">
        <v>8</v>
      </c>
      <c r="M339" t="s">
        <v>9</v>
      </c>
      <c r="P339">
        <f t="shared" ref="P339" si="492">P337+1</f>
        <v>167</v>
      </c>
      <c r="Q339" t="str">
        <f t="shared" ref="Q339" si="493">RIGHT(G339,1)</f>
        <v>0</v>
      </c>
      <c r="R339" t="str">
        <f t="shared" ref="R339" si="494">RIGHT(G340,1)</f>
        <v>0</v>
      </c>
      <c r="S339" t="str">
        <f t="shared" si="476"/>
        <v>YES</v>
      </c>
    </row>
    <row r="340" spans="1:19" x14ac:dyDescent="0.35">
      <c r="A340" t="s">
        <v>758</v>
      </c>
      <c r="B340" t="s">
        <v>755</v>
      </c>
      <c r="C340">
        <v>0.16701600999999999</v>
      </c>
      <c r="D340">
        <v>5.1436800000000003E-3</v>
      </c>
      <c r="E340" t="s">
        <v>752</v>
      </c>
      <c r="G340" t="s">
        <v>5</v>
      </c>
      <c r="S340" t="str">
        <f t="shared" si="476"/>
        <v/>
      </c>
    </row>
    <row r="341" spans="1:19" x14ac:dyDescent="0.35">
      <c r="A341" t="s">
        <v>759</v>
      </c>
      <c r="B341" t="s">
        <v>760</v>
      </c>
      <c r="C341">
        <v>-2.8178930000000001E-2</v>
      </c>
      <c r="D341">
        <v>-4.4755000000000001E-4</v>
      </c>
      <c r="E341" t="s">
        <v>757</v>
      </c>
      <c r="G341" t="s">
        <v>5</v>
      </c>
      <c r="H341" t="s">
        <v>761</v>
      </c>
      <c r="I341" s="1">
        <v>-0.223294463</v>
      </c>
      <c r="J341" s="1">
        <v>-1.52753777E-4</v>
      </c>
      <c r="K341" t="s">
        <v>762</v>
      </c>
      <c r="L341" t="s">
        <v>8</v>
      </c>
      <c r="M341" t="s">
        <v>9</v>
      </c>
      <c r="P341">
        <f t="shared" ref="P341" si="495">P339+1</f>
        <v>168</v>
      </c>
      <c r="Q341" t="str">
        <f t="shared" ref="Q341" si="496">RIGHT(G341,1)</f>
        <v>0</v>
      </c>
      <c r="R341" t="str">
        <f t="shared" ref="R341" si="497">RIGHT(G342,1)</f>
        <v>1</v>
      </c>
      <c r="S341" t="str">
        <f t="shared" si="476"/>
        <v>NO</v>
      </c>
    </row>
    <row r="342" spans="1:19" x14ac:dyDescent="0.35">
      <c r="A342" t="s">
        <v>763</v>
      </c>
      <c r="B342" t="s">
        <v>760</v>
      </c>
      <c r="C342">
        <v>-2.8178930000000001E-2</v>
      </c>
      <c r="D342">
        <v>-4.4755000000000001E-4</v>
      </c>
      <c r="E342" t="s">
        <v>757</v>
      </c>
      <c r="G342" t="s">
        <v>11</v>
      </c>
      <c r="S342" t="str">
        <f t="shared" si="476"/>
        <v/>
      </c>
    </row>
    <row r="343" spans="1:19" x14ac:dyDescent="0.35">
      <c r="A343" t="s">
        <v>764</v>
      </c>
      <c r="B343" t="s">
        <v>765</v>
      </c>
      <c r="C343" s="1">
        <v>-0.223294463</v>
      </c>
      <c r="D343" s="1">
        <v>-1.52753777E-4</v>
      </c>
      <c r="E343" t="s">
        <v>762</v>
      </c>
      <c r="G343" t="s">
        <v>11</v>
      </c>
      <c r="H343" t="s">
        <v>766</v>
      </c>
      <c r="I343">
        <v>-2.8170339999999999E-2</v>
      </c>
      <c r="J343">
        <v>5.99287E-3</v>
      </c>
      <c r="K343" t="s">
        <v>767</v>
      </c>
      <c r="L343" t="s">
        <v>8</v>
      </c>
      <c r="M343" t="s">
        <v>9</v>
      </c>
      <c r="P343">
        <f t="shared" ref="P343" si="498">P341+1</f>
        <v>169</v>
      </c>
      <c r="Q343" t="str">
        <f t="shared" ref="Q343" si="499">RIGHT(G343,1)</f>
        <v>1</v>
      </c>
      <c r="R343" t="str">
        <f t="shared" ref="R343" si="500">RIGHT(G344,1)</f>
        <v>0</v>
      </c>
      <c r="S343" t="str">
        <f t="shared" si="476"/>
        <v>NO</v>
      </c>
    </row>
    <row r="344" spans="1:19" x14ac:dyDescent="0.35">
      <c r="A344" t="s">
        <v>768</v>
      </c>
      <c r="B344" t="s">
        <v>765</v>
      </c>
      <c r="C344" s="1">
        <v>-0.223294463</v>
      </c>
      <c r="D344" s="1">
        <v>-1.52753777E-4</v>
      </c>
      <c r="E344" t="s">
        <v>762</v>
      </c>
      <c r="G344" t="s">
        <v>5</v>
      </c>
      <c r="S344" t="str">
        <f t="shared" si="476"/>
        <v/>
      </c>
    </row>
    <row r="345" spans="1:19" x14ac:dyDescent="0.35">
      <c r="A345" t="s">
        <v>769</v>
      </c>
      <c r="B345" t="s">
        <v>770</v>
      </c>
      <c r="C345">
        <v>-2.8170339999999999E-2</v>
      </c>
      <c r="D345">
        <v>5.99287E-3</v>
      </c>
      <c r="E345" t="s">
        <v>767</v>
      </c>
      <c r="G345" t="s">
        <v>11</v>
      </c>
      <c r="H345" t="s">
        <v>771</v>
      </c>
      <c r="I345">
        <v>0.16686516000000001</v>
      </c>
      <c r="J345">
        <v>6.2838700000000004E-3</v>
      </c>
      <c r="K345" t="s">
        <v>772</v>
      </c>
      <c r="L345" t="s">
        <v>8</v>
      </c>
      <c r="M345" t="s">
        <v>9</v>
      </c>
      <c r="P345">
        <f t="shared" ref="P345" si="501">P343+1</f>
        <v>170</v>
      </c>
      <c r="Q345" t="str">
        <f t="shared" ref="Q345" si="502">RIGHT(G345,1)</f>
        <v>1</v>
      </c>
      <c r="R345" t="str">
        <f t="shared" ref="R345" si="503">RIGHT(G346,1)</f>
        <v>0</v>
      </c>
      <c r="S345" t="str">
        <f t="shared" si="476"/>
        <v>NO</v>
      </c>
    </row>
    <row r="346" spans="1:19" x14ac:dyDescent="0.35">
      <c r="A346" t="s">
        <v>773</v>
      </c>
      <c r="B346" t="s">
        <v>770</v>
      </c>
      <c r="C346">
        <v>-2.8170339999999999E-2</v>
      </c>
      <c r="D346">
        <v>5.99287E-3</v>
      </c>
      <c r="E346" t="s">
        <v>767</v>
      </c>
      <c r="G346" t="s">
        <v>5</v>
      </c>
      <c r="S346" t="str">
        <f t="shared" si="476"/>
        <v/>
      </c>
    </row>
    <row r="347" spans="1:19" x14ac:dyDescent="0.35">
      <c r="A347" t="s">
        <v>774</v>
      </c>
      <c r="B347" t="s">
        <v>775</v>
      </c>
      <c r="C347">
        <v>0.16686516000000001</v>
      </c>
      <c r="D347">
        <v>6.2838700000000004E-3</v>
      </c>
      <c r="E347" t="s">
        <v>772</v>
      </c>
      <c r="G347" t="s">
        <v>5</v>
      </c>
      <c r="H347" t="s">
        <v>776</v>
      </c>
      <c r="I347">
        <v>-2.834588E-2</v>
      </c>
      <c r="J347">
        <v>7.5916000000000004E-4</v>
      </c>
      <c r="K347" t="s">
        <v>777</v>
      </c>
      <c r="L347" t="s">
        <v>8</v>
      </c>
      <c r="M347" t="s">
        <v>9</v>
      </c>
      <c r="P347">
        <f t="shared" ref="P347" si="504">P345+1</f>
        <v>171</v>
      </c>
      <c r="Q347" t="str">
        <f t="shared" ref="Q347" si="505">RIGHT(G347,1)</f>
        <v>0</v>
      </c>
      <c r="R347" t="str">
        <f t="shared" ref="R347" si="506">RIGHT(G348,1)</f>
        <v>1</v>
      </c>
      <c r="S347" t="str">
        <f t="shared" si="476"/>
        <v>NO</v>
      </c>
    </row>
    <row r="348" spans="1:19" x14ac:dyDescent="0.35">
      <c r="A348" t="s">
        <v>778</v>
      </c>
      <c r="B348" t="s">
        <v>775</v>
      </c>
      <c r="C348">
        <v>0.16686516000000001</v>
      </c>
      <c r="D348">
        <v>6.2838700000000004E-3</v>
      </c>
      <c r="E348" t="s">
        <v>772</v>
      </c>
      <c r="G348" t="s">
        <v>11</v>
      </c>
      <c r="S348" t="str">
        <f t="shared" si="476"/>
        <v/>
      </c>
    </row>
    <row r="349" spans="1:19" x14ac:dyDescent="0.35">
      <c r="A349" t="s">
        <v>779</v>
      </c>
      <c r="B349" t="s">
        <v>780</v>
      </c>
      <c r="C349">
        <v>-2.834588E-2</v>
      </c>
      <c r="D349">
        <v>7.5916000000000004E-4</v>
      </c>
      <c r="E349" t="s">
        <v>777</v>
      </c>
      <c r="G349" t="s">
        <v>11</v>
      </c>
      <c r="H349" t="s">
        <v>781</v>
      </c>
      <c r="I349">
        <v>0.16676518000000001</v>
      </c>
      <c r="J349">
        <v>1.1276000000000001E-3</v>
      </c>
      <c r="K349" t="s">
        <v>782</v>
      </c>
      <c r="L349" t="s">
        <v>8</v>
      </c>
      <c r="M349" t="s">
        <v>9</v>
      </c>
      <c r="P349">
        <f t="shared" ref="P349" si="507">P347+1</f>
        <v>172</v>
      </c>
      <c r="Q349" t="str">
        <f t="shared" ref="Q349" si="508">RIGHT(G349,1)</f>
        <v>1</v>
      </c>
      <c r="R349" t="str">
        <f t="shared" ref="R349" si="509">RIGHT(G350,1)</f>
        <v>0</v>
      </c>
      <c r="S349" t="str">
        <f t="shared" si="476"/>
        <v>NO</v>
      </c>
    </row>
    <row r="350" spans="1:19" x14ac:dyDescent="0.35">
      <c r="A350" t="s">
        <v>783</v>
      </c>
      <c r="B350" t="s">
        <v>780</v>
      </c>
      <c r="C350">
        <v>-2.834588E-2</v>
      </c>
      <c r="D350">
        <v>7.5916000000000004E-4</v>
      </c>
      <c r="E350" t="s">
        <v>777</v>
      </c>
      <c r="G350" t="s">
        <v>5</v>
      </c>
      <c r="S350" t="str">
        <f t="shared" si="476"/>
        <v/>
      </c>
    </row>
    <row r="351" spans="1:19" x14ac:dyDescent="0.35">
      <c r="A351" t="s">
        <v>784</v>
      </c>
      <c r="B351" t="s">
        <v>785</v>
      </c>
      <c r="C351">
        <v>0.16676518000000001</v>
      </c>
      <c r="D351">
        <v>1.1276000000000001E-3</v>
      </c>
      <c r="E351" t="s">
        <v>782</v>
      </c>
      <c r="G351" t="s">
        <v>5</v>
      </c>
      <c r="H351" t="s">
        <v>786</v>
      </c>
      <c r="I351">
        <v>-2.837284E-2</v>
      </c>
      <c r="J351">
        <v>-4.3528200000000003E-3</v>
      </c>
      <c r="K351" t="s">
        <v>787</v>
      </c>
      <c r="L351" t="s">
        <v>8</v>
      </c>
      <c r="M351" t="s">
        <v>9</v>
      </c>
      <c r="P351">
        <f t="shared" ref="P351" si="510">P349+1</f>
        <v>173</v>
      </c>
      <c r="Q351" t="str">
        <f t="shared" ref="Q351" si="511">RIGHT(G351,1)</f>
        <v>0</v>
      </c>
      <c r="R351" t="str">
        <f t="shared" ref="R351" si="512">RIGHT(G352,1)</f>
        <v>1</v>
      </c>
      <c r="S351" t="str">
        <f t="shared" si="476"/>
        <v>NO</v>
      </c>
    </row>
    <row r="352" spans="1:19" x14ac:dyDescent="0.35">
      <c r="A352" t="s">
        <v>788</v>
      </c>
      <c r="B352" t="s">
        <v>785</v>
      </c>
      <c r="C352">
        <v>0.16676518000000001</v>
      </c>
      <c r="D352">
        <v>1.1276000000000001E-3</v>
      </c>
      <c r="E352" t="s">
        <v>782</v>
      </c>
      <c r="G352" t="s">
        <v>11</v>
      </c>
      <c r="S352" t="str">
        <f t="shared" si="476"/>
        <v/>
      </c>
    </row>
    <row r="353" spans="1:19" x14ac:dyDescent="0.35">
      <c r="A353" t="s">
        <v>789</v>
      </c>
      <c r="B353" t="s">
        <v>790</v>
      </c>
      <c r="C353">
        <v>-2.837284E-2</v>
      </c>
      <c r="D353">
        <v>-4.3528200000000003E-3</v>
      </c>
      <c r="E353" t="s">
        <v>787</v>
      </c>
      <c r="G353" t="s">
        <v>5</v>
      </c>
      <c r="H353" t="s">
        <v>791</v>
      </c>
      <c r="I353">
        <v>-0.22343209999999999</v>
      </c>
      <c r="J353">
        <v>-3.9724699999999996E-3</v>
      </c>
      <c r="K353" t="s">
        <v>792</v>
      </c>
      <c r="L353" t="s">
        <v>8</v>
      </c>
      <c r="M353" t="s">
        <v>9</v>
      </c>
      <c r="P353">
        <f t="shared" ref="P353" si="513">P351+1</f>
        <v>174</v>
      </c>
      <c r="Q353" t="str">
        <f t="shared" ref="Q353" si="514">RIGHT(G353,1)</f>
        <v>0</v>
      </c>
      <c r="R353" t="str">
        <f t="shared" ref="R353" si="515">RIGHT(G354,1)</f>
        <v>1</v>
      </c>
      <c r="S353" t="str">
        <f t="shared" si="476"/>
        <v>NO</v>
      </c>
    </row>
    <row r="354" spans="1:19" x14ac:dyDescent="0.35">
      <c r="A354" t="s">
        <v>793</v>
      </c>
      <c r="B354" t="s">
        <v>790</v>
      </c>
      <c r="C354">
        <v>-2.837284E-2</v>
      </c>
      <c r="D354">
        <v>-4.3528200000000003E-3</v>
      </c>
      <c r="E354" t="s">
        <v>787</v>
      </c>
      <c r="G354" t="s">
        <v>11</v>
      </c>
      <c r="S354" t="str">
        <f t="shared" si="476"/>
        <v/>
      </c>
    </row>
    <row r="355" spans="1:19" x14ac:dyDescent="0.35">
      <c r="A355" t="s">
        <v>794</v>
      </c>
      <c r="B355" t="s">
        <v>795</v>
      </c>
      <c r="C355">
        <v>-0.22343209999999999</v>
      </c>
      <c r="D355">
        <v>-3.9724699999999996E-3</v>
      </c>
      <c r="E355" t="s">
        <v>792</v>
      </c>
      <c r="G355" t="s">
        <v>11</v>
      </c>
      <c r="H355" t="s">
        <v>796</v>
      </c>
      <c r="I355">
        <v>-2.8253779999999999E-2</v>
      </c>
      <c r="J355">
        <v>2.2339999999999999E-3</v>
      </c>
      <c r="K355" t="s">
        <v>797</v>
      </c>
      <c r="L355" t="s">
        <v>8</v>
      </c>
      <c r="M355" t="s">
        <v>9</v>
      </c>
      <c r="P355">
        <f t="shared" ref="P355" si="516">P353+1</f>
        <v>175</v>
      </c>
      <c r="Q355" t="str">
        <f t="shared" ref="Q355" si="517">RIGHT(G355,1)</f>
        <v>1</v>
      </c>
      <c r="R355" t="str">
        <f t="shared" ref="R355" si="518">RIGHT(G356,1)</f>
        <v>0</v>
      </c>
      <c r="S355" t="str">
        <f t="shared" si="476"/>
        <v>NO</v>
      </c>
    </row>
    <row r="356" spans="1:19" x14ac:dyDescent="0.35">
      <c r="A356" t="s">
        <v>798</v>
      </c>
      <c r="B356" t="s">
        <v>795</v>
      </c>
      <c r="C356">
        <v>-0.22343209999999999</v>
      </c>
      <c r="D356">
        <v>-3.9724699999999996E-3</v>
      </c>
      <c r="E356" t="s">
        <v>792</v>
      </c>
      <c r="G356" t="s">
        <v>5</v>
      </c>
      <c r="S356" t="str">
        <f t="shared" si="476"/>
        <v/>
      </c>
    </row>
    <row r="357" spans="1:19" x14ac:dyDescent="0.35">
      <c r="A357" t="s">
        <v>799</v>
      </c>
      <c r="B357" t="s">
        <v>800</v>
      </c>
      <c r="C357">
        <v>-2.8253779999999999E-2</v>
      </c>
      <c r="D357">
        <v>2.2339999999999999E-3</v>
      </c>
      <c r="E357" t="s">
        <v>797</v>
      </c>
      <c r="G357" t="s">
        <v>11</v>
      </c>
      <c r="H357" t="s">
        <v>801</v>
      </c>
      <c r="I357">
        <v>0.16683606000000001</v>
      </c>
      <c r="J357">
        <v>2.5618199999999998E-3</v>
      </c>
      <c r="K357" t="s">
        <v>802</v>
      </c>
      <c r="L357" t="s">
        <v>8</v>
      </c>
      <c r="M357" t="s">
        <v>9</v>
      </c>
      <c r="P357">
        <f t="shared" ref="P357" si="519">P355+1</f>
        <v>176</v>
      </c>
      <c r="Q357" t="str">
        <f t="shared" ref="Q357" si="520">RIGHT(G357,1)</f>
        <v>1</v>
      </c>
      <c r="R357" t="str">
        <f t="shared" ref="R357" si="521">RIGHT(G358,1)</f>
        <v>1</v>
      </c>
      <c r="S357" t="str">
        <f t="shared" si="476"/>
        <v>YES</v>
      </c>
    </row>
    <row r="358" spans="1:19" x14ac:dyDescent="0.35">
      <c r="A358" t="s">
        <v>803</v>
      </c>
      <c r="B358" t="s">
        <v>800</v>
      </c>
      <c r="C358">
        <v>-2.8253779999999999E-2</v>
      </c>
      <c r="D358">
        <v>2.2339999999999999E-3</v>
      </c>
      <c r="E358" t="s">
        <v>797</v>
      </c>
      <c r="G358" t="s">
        <v>11</v>
      </c>
      <c r="S358" t="str">
        <f t="shared" si="476"/>
        <v/>
      </c>
    </row>
    <row r="359" spans="1:19" x14ac:dyDescent="0.35">
      <c r="A359" t="s">
        <v>804</v>
      </c>
      <c r="B359" t="s">
        <v>805</v>
      </c>
      <c r="C359">
        <v>0.16683606000000001</v>
      </c>
      <c r="D359">
        <v>2.5618199999999998E-3</v>
      </c>
      <c r="E359" t="s">
        <v>802</v>
      </c>
      <c r="G359" t="s">
        <v>5</v>
      </c>
      <c r="H359" t="s">
        <v>806</v>
      </c>
      <c r="I359">
        <v>-2.8322340000000001E-2</v>
      </c>
      <c r="J359">
        <v>-2.94992E-3</v>
      </c>
      <c r="K359" t="s">
        <v>807</v>
      </c>
      <c r="L359" t="s">
        <v>8</v>
      </c>
      <c r="M359" t="s">
        <v>9</v>
      </c>
      <c r="P359">
        <f t="shared" ref="P359" si="522">P357+1</f>
        <v>177</v>
      </c>
      <c r="Q359" t="str">
        <f t="shared" ref="Q359" si="523">RIGHT(G359,1)</f>
        <v>0</v>
      </c>
      <c r="R359" t="str">
        <f t="shared" ref="R359" si="524">RIGHT(G360,1)</f>
        <v>1</v>
      </c>
      <c r="S359" t="str">
        <f t="shared" si="476"/>
        <v>NO</v>
      </c>
    </row>
    <row r="360" spans="1:19" x14ac:dyDescent="0.35">
      <c r="A360" t="s">
        <v>808</v>
      </c>
      <c r="B360" t="s">
        <v>805</v>
      </c>
      <c r="C360">
        <v>0.16683606000000001</v>
      </c>
      <c r="D360">
        <v>2.5618199999999998E-3</v>
      </c>
      <c r="E360" t="s">
        <v>802</v>
      </c>
      <c r="G360" t="s">
        <v>11</v>
      </c>
      <c r="S360" t="str">
        <f t="shared" si="476"/>
        <v/>
      </c>
    </row>
    <row r="361" spans="1:19" x14ac:dyDescent="0.35">
      <c r="A361" t="s">
        <v>809</v>
      </c>
      <c r="B361" t="s">
        <v>810</v>
      </c>
      <c r="C361">
        <v>-2.8322340000000001E-2</v>
      </c>
      <c r="D361">
        <v>-2.94992E-3</v>
      </c>
      <c r="E361" t="s">
        <v>807</v>
      </c>
      <c r="G361" t="s">
        <v>5</v>
      </c>
      <c r="H361" t="s">
        <v>811</v>
      </c>
      <c r="I361">
        <v>-0.22340187</v>
      </c>
      <c r="J361">
        <v>-2.5918500000000001E-3</v>
      </c>
      <c r="K361" t="s">
        <v>812</v>
      </c>
      <c r="L361" t="s">
        <v>8</v>
      </c>
      <c r="M361" t="s">
        <v>9</v>
      </c>
      <c r="P361">
        <f t="shared" ref="P361" si="525">P359+1</f>
        <v>178</v>
      </c>
      <c r="Q361" t="str">
        <f t="shared" ref="Q361" si="526">RIGHT(G361,1)</f>
        <v>0</v>
      </c>
      <c r="R361" t="str">
        <f t="shared" ref="R361" si="527">RIGHT(G362,1)</f>
        <v>1</v>
      </c>
      <c r="S361" t="str">
        <f t="shared" si="476"/>
        <v>NO</v>
      </c>
    </row>
    <row r="362" spans="1:19" x14ac:dyDescent="0.35">
      <c r="A362" t="s">
        <v>813</v>
      </c>
      <c r="B362" t="s">
        <v>810</v>
      </c>
      <c r="C362">
        <v>-2.8322340000000001E-2</v>
      </c>
      <c r="D362">
        <v>-2.94992E-3</v>
      </c>
      <c r="E362" t="s">
        <v>807</v>
      </c>
      <c r="G362" t="s">
        <v>11</v>
      </c>
      <c r="S362" t="str">
        <f t="shared" si="476"/>
        <v/>
      </c>
    </row>
    <row r="363" spans="1:19" x14ac:dyDescent="0.35">
      <c r="A363" t="s">
        <v>814</v>
      </c>
      <c r="B363" t="s">
        <v>815</v>
      </c>
      <c r="C363">
        <v>-0.22340187</v>
      </c>
      <c r="D363">
        <v>-2.5918500000000001E-3</v>
      </c>
      <c r="E363" t="s">
        <v>812</v>
      </c>
      <c r="G363" t="s">
        <v>11</v>
      </c>
      <c r="H363" t="s">
        <v>816</v>
      </c>
      <c r="I363">
        <v>-2.824308E-2</v>
      </c>
      <c r="J363">
        <v>3.60123E-3</v>
      </c>
      <c r="K363" t="s">
        <v>817</v>
      </c>
      <c r="L363" t="s">
        <v>8</v>
      </c>
      <c r="M363" t="s">
        <v>9</v>
      </c>
      <c r="P363">
        <f t="shared" ref="P363" si="528">P361+1</f>
        <v>179</v>
      </c>
      <c r="Q363" t="str">
        <f t="shared" ref="Q363" si="529">RIGHT(G363,1)</f>
        <v>1</v>
      </c>
      <c r="R363" t="str">
        <f t="shared" ref="R363" si="530">RIGHT(G364,1)</f>
        <v>0</v>
      </c>
      <c r="S363" t="str">
        <f t="shared" si="476"/>
        <v>NO</v>
      </c>
    </row>
    <row r="364" spans="1:19" x14ac:dyDescent="0.35">
      <c r="A364" t="s">
        <v>818</v>
      </c>
      <c r="B364" t="s">
        <v>815</v>
      </c>
      <c r="C364">
        <v>-0.22340187</v>
      </c>
      <c r="D364">
        <v>-2.5918500000000001E-3</v>
      </c>
      <c r="E364" t="s">
        <v>812</v>
      </c>
      <c r="G364" t="s">
        <v>5</v>
      </c>
      <c r="S364" t="str">
        <f t="shared" si="476"/>
        <v/>
      </c>
    </row>
    <row r="365" spans="1:19" x14ac:dyDescent="0.35">
      <c r="A365" t="s">
        <v>819</v>
      </c>
      <c r="B365" t="s">
        <v>820</v>
      </c>
      <c r="C365">
        <v>-2.824308E-2</v>
      </c>
      <c r="D365">
        <v>3.60123E-3</v>
      </c>
      <c r="E365" t="s">
        <v>817</v>
      </c>
      <c r="G365" t="s">
        <v>11</v>
      </c>
      <c r="H365" t="s">
        <v>821</v>
      </c>
      <c r="I365">
        <v>0.16682704000000001</v>
      </c>
      <c r="J365">
        <v>3.9243200000000002E-3</v>
      </c>
      <c r="K365" t="s">
        <v>822</v>
      </c>
      <c r="L365" t="s">
        <v>8</v>
      </c>
      <c r="M365" t="s">
        <v>9</v>
      </c>
      <c r="P365">
        <f t="shared" ref="P365" si="531">P363+1</f>
        <v>180</v>
      </c>
      <c r="Q365" t="str">
        <f t="shared" ref="Q365" si="532">RIGHT(G365,1)</f>
        <v>1</v>
      </c>
      <c r="R365" t="str">
        <f t="shared" ref="R365" si="533">RIGHT(G366,1)</f>
        <v>0</v>
      </c>
      <c r="S365" t="str">
        <f t="shared" si="476"/>
        <v>NO</v>
      </c>
    </row>
    <row r="366" spans="1:19" x14ac:dyDescent="0.35">
      <c r="A366" t="s">
        <v>823</v>
      </c>
      <c r="B366" t="s">
        <v>820</v>
      </c>
      <c r="C366">
        <v>-2.824308E-2</v>
      </c>
      <c r="D366">
        <v>3.60123E-3</v>
      </c>
      <c r="E366" t="s">
        <v>817</v>
      </c>
      <c r="G366" t="s">
        <v>5</v>
      </c>
      <c r="S366" t="str">
        <f t="shared" si="476"/>
        <v/>
      </c>
    </row>
    <row r="367" spans="1:19" x14ac:dyDescent="0.35">
      <c r="A367" t="s">
        <v>824</v>
      </c>
      <c r="B367" t="s">
        <v>825</v>
      </c>
      <c r="C367">
        <v>0.16682704000000001</v>
      </c>
      <c r="D367">
        <v>3.9243200000000002E-3</v>
      </c>
      <c r="E367" t="s">
        <v>822</v>
      </c>
      <c r="G367" t="s">
        <v>5</v>
      </c>
      <c r="H367" t="s">
        <v>826</v>
      </c>
      <c r="I367">
        <v>-2.835068E-2</v>
      </c>
      <c r="J367">
        <v>-1.58347E-3</v>
      </c>
      <c r="K367" t="s">
        <v>827</v>
      </c>
      <c r="L367" t="s">
        <v>8</v>
      </c>
      <c r="M367" t="s">
        <v>9</v>
      </c>
      <c r="P367">
        <f t="shared" ref="P367" si="534">P365+1</f>
        <v>181</v>
      </c>
      <c r="Q367" t="str">
        <f t="shared" ref="Q367" si="535">RIGHT(G367,1)</f>
        <v>0</v>
      </c>
      <c r="R367" t="str">
        <f t="shared" ref="R367" si="536">RIGHT(G368,1)</f>
        <v>0</v>
      </c>
      <c r="S367" t="str">
        <f t="shared" si="476"/>
        <v>YES</v>
      </c>
    </row>
    <row r="368" spans="1:19" x14ac:dyDescent="0.35">
      <c r="A368" t="s">
        <v>828</v>
      </c>
      <c r="B368" t="s">
        <v>825</v>
      </c>
      <c r="C368">
        <v>0.16682704000000001</v>
      </c>
      <c r="D368">
        <v>3.9243200000000002E-3</v>
      </c>
      <c r="E368" t="s">
        <v>822</v>
      </c>
      <c r="G368" t="s">
        <v>5</v>
      </c>
      <c r="S368" t="str">
        <f t="shared" si="476"/>
        <v/>
      </c>
    </row>
    <row r="369" spans="1:19" x14ac:dyDescent="0.35">
      <c r="A369" t="s">
        <v>829</v>
      </c>
      <c r="B369" t="s">
        <v>830</v>
      </c>
      <c r="C369">
        <v>-2.835068E-2</v>
      </c>
      <c r="D369">
        <v>-1.58347E-3</v>
      </c>
      <c r="E369" t="s">
        <v>827</v>
      </c>
      <c r="G369" t="s">
        <v>5</v>
      </c>
      <c r="H369" t="s">
        <v>831</v>
      </c>
      <c r="I369">
        <v>-0.22344989000000001</v>
      </c>
      <c r="J369">
        <v>-1.21291E-3</v>
      </c>
      <c r="K369" t="s">
        <v>832</v>
      </c>
      <c r="L369" t="s">
        <v>8</v>
      </c>
      <c r="M369" t="s">
        <v>9</v>
      </c>
      <c r="P369">
        <f t="shared" ref="P369" si="537">P367+1</f>
        <v>182</v>
      </c>
      <c r="Q369" t="str">
        <f t="shared" ref="Q369" si="538">RIGHT(G369,1)</f>
        <v>0</v>
      </c>
      <c r="R369" t="str">
        <f t="shared" ref="R369" si="539">RIGHT(G370,1)</f>
        <v>1</v>
      </c>
      <c r="S369" t="str">
        <f t="shared" si="476"/>
        <v>NO</v>
      </c>
    </row>
    <row r="370" spans="1:19" x14ac:dyDescent="0.35">
      <c r="A370" t="s">
        <v>833</v>
      </c>
      <c r="B370" t="s">
        <v>830</v>
      </c>
      <c r="C370">
        <v>-2.835068E-2</v>
      </c>
      <c r="D370">
        <v>-1.58347E-3</v>
      </c>
      <c r="E370" t="s">
        <v>827</v>
      </c>
      <c r="G370" t="s">
        <v>11</v>
      </c>
      <c r="S370" t="str">
        <f t="shared" si="476"/>
        <v/>
      </c>
    </row>
    <row r="371" spans="1:19" x14ac:dyDescent="0.35">
      <c r="A371" t="s">
        <v>834</v>
      </c>
      <c r="B371" t="s">
        <v>835</v>
      </c>
      <c r="C371">
        <v>-0.22344989000000001</v>
      </c>
      <c r="D371">
        <v>-1.21291E-3</v>
      </c>
      <c r="E371" t="s">
        <v>832</v>
      </c>
      <c r="G371" t="s">
        <v>11</v>
      </c>
      <c r="H371" t="s">
        <v>836</v>
      </c>
      <c r="I371">
        <v>-2.8310680000000001E-2</v>
      </c>
      <c r="J371">
        <v>5.0013200000000001E-3</v>
      </c>
      <c r="K371" t="s">
        <v>837</v>
      </c>
      <c r="L371" t="s">
        <v>8</v>
      </c>
      <c r="M371" t="s">
        <v>9</v>
      </c>
      <c r="P371">
        <f t="shared" ref="P371" si="540">P369+1</f>
        <v>183</v>
      </c>
      <c r="Q371" t="str">
        <f t="shared" ref="Q371" si="541">RIGHT(G371,1)</f>
        <v>1</v>
      </c>
      <c r="R371" t="str">
        <f t="shared" ref="R371" si="542">RIGHT(G372,1)</f>
        <v>1</v>
      </c>
      <c r="S371" t="str">
        <f t="shared" si="476"/>
        <v>YES</v>
      </c>
    </row>
    <row r="372" spans="1:19" x14ac:dyDescent="0.35">
      <c r="A372" t="s">
        <v>838</v>
      </c>
      <c r="B372" t="s">
        <v>835</v>
      </c>
      <c r="C372">
        <v>-0.22344989000000001</v>
      </c>
      <c r="D372">
        <v>-1.21291E-3</v>
      </c>
      <c r="E372" t="s">
        <v>832</v>
      </c>
      <c r="G372" t="s">
        <v>11</v>
      </c>
      <c r="S372" t="str">
        <f t="shared" si="476"/>
        <v/>
      </c>
    </row>
    <row r="373" spans="1:19" x14ac:dyDescent="0.35">
      <c r="A373" t="s">
        <v>839</v>
      </c>
      <c r="B373" t="s">
        <v>840</v>
      </c>
      <c r="C373">
        <v>-2.8310680000000001E-2</v>
      </c>
      <c r="D373">
        <v>5.0013200000000001E-3</v>
      </c>
      <c r="E373" t="s">
        <v>837</v>
      </c>
      <c r="G373" t="s">
        <v>11</v>
      </c>
      <c r="H373" t="s">
        <v>841</v>
      </c>
      <c r="I373">
        <v>0.16673919000000001</v>
      </c>
      <c r="J373">
        <v>5.3542399999999997E-3</v>
      </c>
      <c r="K373" t="s">
        <v>842</v>
      </c>
      <c r="L373" t="s">
        <v>8</v>
      </c>
      <c r="M373" t="s">
        <v>9</v>
      </c>
      <c r="P373">
        <f t="shared" ref="P373" si="543">P371+1</f>
        <v>184</v>
      </c>
      <c r="Q373" t="str">
        <f t="shared" ref="Q373" si="544">RIGHT(G373,1)</f>
        <v>1</v>
      </c>
      <c r="R373" t="str">
        <f t="shared" ref="R373" si="545">RIGHT(G374,1)</f>
        <v>0</v>
      </c>
      <c r="S373" t="str">
        <f t="shared" si="476"/>
        <v>NO</v>
      </c>
    </row>
    <row r="374" spans="1:19" x14ac:dyDescent="0.35">
      <c r="A374" t="s">
        <v>843</v>
      </c>
      <c r="B374" t="s">
        <v>840</v>
      </c>
      <c r="C374">
        <v>-2.8310680000000001E-2</v>
      </c>
      <c r="D374">
        <v>5.0013200000000001E-3</v>
      </c>
      <c r="E374" t="s">
        <v>837</v>
      </c>
      <c r="G374" t="s">
        <v>5</v>
      </c>
      <c r="S374" t="str">
        <f t="shared" si="476"/>
        <v/>
      </c>
    </row>
    <row r="375" spans="1:19" x14ac:dyDescent="0.35">
      <c r="A375" t="s">
        <v>844</v>
      </c>
      <c r="B375" t="s">
        <v>845</v>
      </c>
      <c r="C375">
        <v>0.16673919000000001</v>
      </c>
      <c r="D375">
        <v>5.3542399999999997E-3</v>
      </c>
      <c r="E375" t="s">
        <v>842</v>
      </c>
      <c r="G375" t="s">
        <v>5</v>
      </c>
      <c r="H375" t="s">
        <v>846</v>
      </c>
      <c r="I375">
        <v>-2.845874E-2</v>
      </c>
      <c r="J375">
        <v>-1.1485999999999999E-4</v>
      </c>
      <c r="K375" t="s">
        <v>847</v>
      </c>
      <c r="L375" t="s">
        <v>8</v>
      </c>
      <c r="M375" t="s">
        <v>9</v>
      </c>
      <c r="P375">
        <f t="shared" ref="P375" si="546">P373+1</f>
        <v>185</v>
      </c>
      <c r="Q375" t="str">
        <f t="shared" ref="Q375" si="547">RIGHT(G375,1)</f>
        <v>0</v>
      </c>
      <c r="R375" t="str">
        <f t="shared" ref="R375" si="548">RIGHT(G376,1)</f>
        <v>1</v>
      </c>
      <c r="S375" t="str">
        <f t="shared" si="476"/>
        <v>NO</v>
      </c>
    </row>
    <row r="376" spans="1:19" x14ac:dyDescent="0.35">
      <c r="A376" t="s">
        <v>848</v>
      </c>
      <c r="B376" t="s">
        <v>845</v>
      </c>
      <c r="C376">
        <v>0.16673919000000001</v>
      </c>
      <c r="D376">
        <v>5.3542399999999997E-3</v>
      </c>
      <c r="E376" t="s">
        <v>842</v>
      </c>
      <c r="G376" t="s">
        <v>11</v>
      </c>
      <c r="S376" t="str">
        <f t="shared" si="476"/>
        <v/>
      </c>
    </row>
    <row r="377" spans="1:19" x14ac:dyDescent="0.35">
      <c r="A377" t="s">
        <v>849</v>
      </c>
      <c r="B377" t="s">
        <v>850</v>
      </c>
      <c r="C377">
        <v>-2.845874E-2</v>
      </c>
      <c r="D377">
        <v>-1.1485999999999999E-4</v>
      </c>
      <c r="E377" t="s">
        <v>847</v>
      </c>
      <c r="G377" t="s">
        <v>5</v>
      </c>
      <c r="H377" t="s">
        <v>851</v>
      </c>
      <c r="I377" s="1">
        <v>-0.223579048</v>
      </c>
      <c r="J377" s="1">
        <v>3.0338721500000002E-4</v>
      </c>
      <c r="K377" t="s">
        <v>852</v>
      </c>
      <c r="L377" t="s">
        <v>8</v>
      </c>
      <c r="M377" t="s">
        <v>9</v>
      </c>
      <c r="P377">
        <f t="shared" ref="P377" si="549">P375+1</f>
        <v>186</v>
      </c>
      <c r="Q377" t="str">
        <f t="shared" ref="Q377" si="550">RIGHT(G377,1)</f>
        <v>0</v>
      </c>
      <c r="R377" t="str">
        <f t="shared" ref="R377" si="551">RIGHT(G378,1)</f>
        <v>1</v>
      </c>
      <c r="S377" t="str">
        <f t="shared" si="476"/>
        <v>NO</v>
      </c>
    </row>
    <row r="378" spans="1:19" x14ac:dyDescent="0.35">
      <c r="A378" t="s">
        <v>853</v>
      </c>
      <c r="B378" t="s">
        <v>850</v>
      </c>
      <c r="C378">
        <v>-2.845874E-2</v>
      </c>
      <c r="D378">
        <v>-1.1485999999999999E-4</v>
      </c>
      <c r="E378" t="s">
        <v>847</v>
      </c>
      <c r="G378" t="s">
        <v>11</v>
      </c>
      <c r="S378" t="str">
        <f t="shared" si="476"/>
        <v/>
      </c>
    </row>
    <row r="379" spans="1:19" x14ac:dyDescent="0.35">
      <c r="A379" t="s">
        <v>854</v>
      </c>
      <c r="B379" t="s">
        <v>855</v>
      </c>
      <c r="C379" s="1">
        <v>-0.223579048</v>
      </c>
      <c r="D379" s="1">
        <v>3.0338721500000002E-4</v>
      </c>
      <c r="E379" t="s">
        <v>852</v>
      </c>
      <c r="G379" t="s">
        <v>11</v>
      </c>
      <c r="H379" t="s">
        <v>856</v>
      </c>
      <c r="I379">
        <v>-2.8461420000000001E-2</v>
      </c>
      <c r="J379">
        <v>6.5745600000000001E-3</v>
      </c>
      <c r="K379" t="s">
        <v>857</v>
      </c>
      <c r="L379" t="s">
        <v>8</v>
      </c>
      <c r="M379" t="s">
        <v>9</v>
      </c>
      <c r="P379">
        <f t="shared" ref="P379" si="552">P377+1</f>
        <v>187</v>
      </c>
      <c r="Q379" t="str">
        <f t="shared" ref="Q379" si="553">RIGHT(G379,1)</f>
        <v>1</v>
      </c>
      <c r="R379" t="str">
        <f t="shared" ref="R379" si="554">RIGHT(G380,1)</f>
        <v>0</v>
      </c>
      <c r="S379" t="str">
        <f t="shared" si="476"/>
        <v>NO</v>
      </c>
    </row>
    <row r="380" spans="1:19" x14ac:dyDescent="0.35">
      <c r="A380" t="s">
        <v>858</v>
      </c>
      <c r="B380" t="s">
        <v>855</v>
      </c>
      <c r="C380" s="1">
        <v>-0.223579048</v>
      </c>
      <c r="D380" s="1">
        <v>3.0338721500000002E-4</v>
      </c>
      <c r="E380" t="s">
        <v>852</v>
      </c>
      <c r="G380" t="s">
        <v>5</v>
      </c>
      <c r="S380" t="str">
        <f t="shared" si="476"/>
        <v/>
      </c>
    </row>
    <row r="381" spans="1:19" x14ac:dyDescent="0.35">
      <c r="A381" t="s">
        <v>859</v>
      </c>
      <c r="B381" t="s">
        <v>860</v>
      </c>
      <c r="C381">
        <v>-2.8461420000000001E-2</v>
      </c>
      <c r="D381">
        <v>6.5745600000000001E-3</v>
      </c>
      <c r="E381" t="s">
        <v>857</v>
      </c>
      <c r="G381" t="s">
        <v>11</v>
      </c>
      <c r="H381" t="s">
        <v>861</v>
      </c>
      <c r="I381">
        <v>0.16656562999999999</v>
      </c>
      <c r="J381">
        <v>6.9939900000000003E-3</v>
      </c>
      <c r="K381" t="s">
        <v>862</v>
      </c>
      <c r="L381" t="s">
        <v>8</v>
      </c>
      <c r="M381" t="s">
        <v>9</v>
      </c>
      <c r="P381">
        <f t="shared" ref="P381" si="555">P379+1</f>
        <v>188</v>
      </c>
      <c r="Q381" t="str">
        <f t="shared" ref="Q381" si="556">RIGHT(G381,1)</f>
        <v>1</v>
      </c>
      <c r="R381" t="str">
        <f t="shared" ref="R381" si="557">RIGHT(G382,1)</f>
        <v>0</v>
      </c>
      <c r="S381" t="str">
        <f t="shared" si="476"/>
        <v>NO</v>
      </c>
    </row>
    <row r="382" spans="1:19" x14ac:dyDescent="0.35">
      <c r="A382" t="s">
        <v>863</v>
      </c>
      <c r="B382" t="s">
        <v>860</v>
      </c>
      <c r="C382">
        <v>-2.8461420000000001E-2</v>
      </c>
      <c r="D382">
        <v>6.5745600000000001E-3</v>
      </c>
      <c r="E382" t="s">
        <v>857</v>
      </c>
      <c r="G382" t="s">
        <v>5</v>
      </c>
      <c r="S382" t="str">
        <f t="shared" si="476"/>
        <v/>
      </c>
    </row>
    <row r="383" spans="1:19" x14ac:dyDescent="0.35">
      <c r="A383" t="s">
        <v>864</v>
      </c>
      <c r="B383" t="s">
        <v>865</v>
      </c>
      <c r="C383">
        <v>0.16656562999999999</v>
      </c>
      <c r="D383">
        <v>6.9939900000000003E-3</v>
      </c>
      <c r="E383" t="s">
        <v>862</v>
      </c>
      <c r="G383" t="s">
        <v>5</v>
      </c>
      <c r="H383" t="s">
        <v>866</v>
      </c>
      <c r="I383">
        <v>-2.8655429999999999E-2</v>
      </c>
      <c r="J383">
        <v>1.6014E-3</v>
      </c>
      <c r="K383" t="s">
        <v>867</v>
      </c>
      <c r="L383" t="s">
        <v>8</v>
      </c>
      <c r="M383" t="s">
        <v>9</v>
      </c>
      <c r="P383">
        <f t="shared" ref="P383" si="558">P381+1</f>
        <v>189</v>
      </c>
      <c r="Q383" t="str">
        <f t="shared" ref="Q383" si="559">RIGHT(G383,1)</f>
        <v>0</v>
      </c>
      <c r="R383" t="str">
        <f t="shared" ref="R383" si="560">RIGHT(G384,1)</f>
        <v>1</v>
      </c>
      <c r="S383" t="str">
        <f t="shared" si="476"/>
        <v>NO</v>
      </c>
    </row>
    <row r="384" spans="1:19" x14ac:dyDescent="0.35">
      <c r="A384" t="s">
        <v>868</v>
      </c>
      <c r="B384" t="s">
        <v>865</v>
      </c>
      <c r="C384">
        <v>0.16656562999999999</v>
      </c>
      <c r="D384">
        <v>6.9939900000000003E-3</v>
      </c>
      <c r="E384" t="s">
        <v>862</v>
      </c>
      <c r="G384" t="s">
        <v>11</v>
      </c>
      <c r="S384" t="str">
        <f t="shared" si="476"/>
        <v/>
      </c>
    </row>
    <row r="385" spans="1:19" x14ac:dyDescent="0.35">
      <c r="A385" t="s">
        <v>869</v>
      </c>
      <c r="B385" t="s">
        <v>870</v>
      </c>
      <c r="C385">
        <v>-2.8655429999999999E-2</v>
      </c>
      <c r="D385">
        <v>1.6014E-3</v>
      </c>
      <c r="E385" t="s">
        <v>867</v>
      </c>
      <c r="G385" t="s">
        <v>11</v>
      </c>
      <c r="H385" t="s">
        <v>871</v>
      </c>
      <c r="I385">
        <v>0.16644352000000001</v>
      </c>
      <c r="J385">
        <v>2.1064199999999999E-3</v>
      </c>
      <c r="K385" t="s">
        <v>872</v>
      </c>
      <c r="L385" t="s">
        <v>8</v>
      </c>
      <c r="M385" t="s">
        <v>9</v>
      </c>
      <c r="P385">
        <f t="shared" ref="P385" si="561">P383+1</f>
        <v>190</v>
      </c>
      <c r="Q385" t="str">
        <f t="shared" ref="Q385" si="562">RIGHT(G385,1)</f>
        <v>1</v>
      </c>
      <c r="R385" t="str">
        <f t="shared" ref="R385" si="563">RIGHT(G386,1)</f>
        <v>0</v>
      </c>
      <c r="S385" t="str">
        <f t="shared" si="476"/>
        <v>NO</v>
      </c>
    </row>
    <row r="386" spans="1:19" x14ac:dyDescent="0.35">
      <c r="A386" t="s">
        <v>873</v>
      </c>
      <c r="B386" t="s">
        <v>870</v>
      </c>
      <c r="C386">
        <v>-2.8655429999999999E-2</v>
      </c>
      <c r="D386">
        <v>1.6014E-3</v>
      </c>
      <c r="E386" t="s">
        <v>867</v>
      </c>
      <c r="G386" t="s">
        <v>5</v>
      </c>
      <c r="S386" t="str">
        <f t="shared" si="476"/>
        <v/>
      </c>
    </row>
    <row r="387" spans="1:19" x14ac:dyDescent="0.35">
      <c r="A387" t="s">
        <v>874</v>
      </c>
      <c r="B387" t="s">
        <v>875</v>
      </c>
      <c r="C387">
        <v>0.16644352000000001</v>
      </c>
      <c r="D387">
        <v>2.1064199999999999E-3</v>
      </c>
      <c r="E387" t="s">
        <v>872</v>
      </c>
      <c r="G387" t="s">
        <v>5</v>
      </c>
      <c r="H387" t="s">
        <v>876</v>
      </c>
      <c r="I387">
        <v>-2.870843E-2</v>
      </c>
      <c r="J387">
        <v>-3.2321099999999998E-3</v>
      </c>
      <c r="K387" t="s">
        <v>877</v>
      </c>
      <c r="L387" t="s">
        <v>8</v>
      </c>
      <c r="M387" t="s">
        <v>9</v>
      </c>
      <c r="P387">
        <f t="shared" ref="P387" si="564">P385+1</f>
        <v>191</v>
      </c>
      <c r="Q387" t="str">
        <f t="shared" ref="Q387" si="565">RIGHT(G387,1)</f>
        <v>0</v>
      </c>
      <c r="R387" t="str">
        <f t="shared" ref="R387" si="566">RIGHT(G388,1)</f>
        <v>0</v>
      </c>
      <c r="S387" t="str">
        <f t="shared" si="476"/>
        <v>YES</v>
      </c>
    </row>
    <row r="388" spans="1:19" x14ac:dyDescent="0.35">
      <c r="A388" t="s">
        <v>878</v>
      </c>
      <c r="B388" t="s">
        <v>875</v>
      </c>
      <c r="C388">
        <v>0.16644352000000001</v>
      </c>
      <c r="D388">
        <v>2.1064199999999999E-3</v>
      </c>
      <c r="E388" t="s">
        <v>872</v>
      </c>
      <c r="G388" t="s">
        <v>5</v>
      </c>
      <c r="S388" t="str">
        <f t="shared" si="476"/>
        <v/>
      </c>
    </row>
    <row r="389" spans="1:19" x14ac:dyDescent="0.35">
      <c r="A389" t="s">
        <v>879</v>
      </c>
      <c r="B389" t="s">
        <v>880</v>
      </c>
      <c r="C389">
        <v>-2.870843E-2</v>
      </c>
      <c r="D389">
        <v>-3.2321099999999998E-3</v>
      </c>
      <c r="E389" t="s">
        <v>877</v>
      </c>
      <c r="G389" t="s">
        <v>5</v>
      </c>
      <c r="H389" t="s">
        <v>881</v>
      </c>
      <c r="I389">
        <v>-0.22378387999999999</v>
      </c>
      <c r="J389">
        <v>-2.7037099999999998E-3</v>
      </c>
      <c r="K389">
        <v>0.31808160000000002</v>
      </c>
      <c r="L389" t="s">
        <v>67</v>
      </c>
      <c r="M389" t="s">
        <v>8</v>
      </c>
      <c r="N389" t="s">
        <v>9</v>
      </c>
      <c r="P389">
        <f t="shared" ref="P389" si="567">P387+1</f>
        <v>192</v>
      </c>
      <c r="Q389" t="str">
        <f t="shared" ref="Q389" si="568">RIGHT(G389,1)</f>
        <v>0</v>
      </c>
      <c r="R389" t="str">
        <f t="shared" ref="R389" si="569">RIGHT(G390,1)</f>
        <v>0</v>
      </c>
      <c r="S389" t="str">
        <f t="shared" si="476"/>
        <v>YES</v>
      </c>
    </row>
    <row r="390" spans="1:19" x14ac:dyDescent="0.35">
      <c r="A390" t="s">
        <v>882</v>
      </c>
      <c r="B390" t="s">
        <v>880</v>
      </c>
      <c r="C390">
        <v>-2.870843E-2</v>
      </c>
      <c r="D390">
        <v>-3.2321099999999998E-3</v>
      </c>
      <c r="E390" t="s">
        <v>877</v>
      </c>
      <c r="G390" t="s">
        <v>5</v>
      </c>
      <c r="S390" t="str">
        <f t="shared" si="476"/>
        <v/>
      </c>
    </row>
    <row r="391" spans="1:19" x14ac:dyDescent="0.35">
      <c r="A391" t="s">
        <v>883</v>
      </c>
      <c r="B391" t="s">
        <v>884</v>
      </c>
      <c r="C391">
        <v>-0.22378387999999999</v>
      </c>
      <c r="D391">
        <v>-2.7037099999999998E-3</v>
      </c>
      <c r="E391">
        <v>0.31808160000000002</v>
      </c>
      <c r="F391" t="s">
        <v>67</v>
      </c>
      <c r="G391" t="s">
        <v>11</v>
      </c>
      <c r="H391" t="s">
        <v>885</v>
      </c>
      <c r="I391">
        <v>-2.862352E-2</v>
      </c>
      <c r="J391">
        <v>3.6579199999999998E-3</v>
      </c>
      <c r="K391" t="s">
        <v>886</v>
      </c>
      <c r="L391" t="s">
        <v>8</v>
      </c>
      <c r="M391" t="s">
        <v>9</v>
      </c>
      <c r="P391">
        <f t="shared" ref="P391" si="570">P389+1</f>
        <v>193</v>
      </c>
      <c r="Q391" t="str">
        <f t="shared" ref="Q391" si="571">RIGHT(G391,1)</f>
        <v>1</v>
      </c>
      <c r="R391" t="str">
        <f t="shared" ref="R391" si="572">RIGHT(G392,1)</f>
        <v>1</v>
      </c>
      <c r="S391" t="str">
        <f t="shared" ref="S391:S404" si="573">IF(NOT(ISBLANK(Q391)),IF(Q391=R391,"YES","NO"),"")</f>
        <v>YES</v>
      </c>
    </row>
    <row r="392" spans="1:19" x14ac:dyDescent="0.35">
      <c r="A392" t="s">
        <v>887</v>
      </c>
      <c r="B392" t="s">
        <v>884</v>
      </c>
      <c r="C392">
        <v>-0.22378387999999999</v>
      </c>
      <c r="D392">
        <v>-2.7037099999999998E-3</v>
      </c>
      <c r="E392">
        <v>0.31808160000000002</v>
      </c>
      <c r="F392" t="s">
        <v>67</v>
      </c>
      <c r="G392" t="s">
        <v>11</v>
      </c>
      <c r="S392" t="str">
        <f t="shared" si="573"/>
        <v/>
      </c>
    </row>
    <row r="393" spans="1:19" x14ac:dyDescent="0.35">
      <c r="A393" t="s">
        <v>888</v>
      </c>
      <c r="B393" t="s">
        <v>889</v>
      </c>
      <c r="C393">
        <v>-2.862352E-2</v>
      </c>
      <c r="D393">
        <v>3.6579199999999998E-3</v>
      </c>
      <c r="E393" t="s">
        <v>886</v>
      </c>
      <c r="G393" t="s">
        <v>11</v>
      </c>
      <c r="H393" t="s">
        <v>890</v>
      </c>
      <c r="I393">
        <v>0.16644577999999999</v>
      </c>
      <c r="J393">
        <v>4.1488699999999998E-3</v>
      </c>
      <c r="K393" t="s">
        <v>891</v>
      </c>
      <c r="L393" t="s">
        <v>8</v>
      </c>
      <c r="M393" t="s">
        <v>9</v>
      </c>
      <c r="P393">
        <f t="shared" ref="P393" si="574">P391+1</f>
        <v>194</v>
      </c>
      <c r="Q393" t="str">
        <f t="shared" ref="Q393" si="575">RIGHT(G393,1)</f>
        <v>1</v>
      </c>
      <c r="R393" t="str">
        <f t="shared" ref="R393" si="576">RIGHT(G394,1)</f>
        <v>1</v>
      </c>
      <c r="S393" t="str">
        <f t="shared" si="573"/>
        <v>YES</v>
      </c>
    </row>
    <row r="394" spans="1:19" x14ac:dyDescent="0.35">
      <c r="A394" t="s">
        <v>892</v>
      </c>
      <c r="B394" t="s">
        <v>889</v>
      </c>
      <c r="C394">
        <v>-2.862352E-2</v>
      </c>
      <c r="D394">
        <v>3.6579199999999998E-3</v>
      </c>
      <c r="E394" t="s">
        <v>886</v>
      </c>
      <c r="G394" t="s">
        <v>11</v>
      </c>
      <c r="S394" t="str">
        <f t="shared" si="573"/>
        <v/>
      </c>
    </row>
    <row r="395" spans="1:19" x14ac:dyDescent="0.35">
      <c r="A395" t="s">
        <v>893</v>
      </c>
      <c r="B395" t="s">
        <v>894</v>
      </c>
      <c r="C395">
        <v>0.16644577999999999</v>
      </c>
      <c r="D395">
        <v>4.1488699999999998E-3</v>
      </c>
      <c r="E395" t="s">
        <v>891</v>
      </c>
      <c r="G395" t="s">
        <v>5</v>
      </c>
      <c r="H395" t="s">
        <v>895</v>
      </c>
      <c r="I395">
        <v>-2.8735139999999999E-2</v>
      </c>
      <c r="J395">
        <v>-1.1907199999999999E-3</v>
      </c>
      <c r="K395">
        <v>2.70093E-2</v>
      </c>
      <c r="L395" t="s">
        <v>67</v>
      </c>
      <c r="M395" t="s">
        <v>8</v>
      </c>
      <c r="N395" t="s">
        <v>9</v>
      </c>
      <c r="P395">
        <f t="shared" ref="P395" si="577">P393+1</f>
        <v>195</v>
      </c>
      <c r="Q395" t="str">
        <f t="shared" ref="Q395" si="578">RIGHT(G395,1)</f>
        <v>0</v>
      </c>
      <c r="R395" t="str">
        <f t="shared" ref="R395" si="579">RIGHT(G396,1)</f>
        <v>1</v>
      </c>
      <c r="S395" t="str">
        <f t="shared" si="573"/>
        <v>NO</v>
      </c>
    </row>
    <row r="396" spans="1:19" x14ac:dyDescent="0.35">
      <c r="A396" t="s">
        <v>896</v>
      </c>
      <c r="B396" t="s">
        <v>894</v>
      </c>
      <c r="C396">
        <v>0.16644577999999999</v>
      </c>
      <c r="D396">
        <v>4.1488699999999998E-3</v>
      </c>
      <c r="E396" t="s">
        <v>891</v>
      </c>
      <c r="G396" t="s">
        <v>11</v>
      </c>
      <c r="S396" t="str">
        <f t="shared" si="573"/>
        <v/>
      </c>
    </row>
    <row r="397" spans="1:19" x14ac:dyDescent="0.35">
      <c r="A397" t="s">
        <v>897</v>
      </c>
      <c r="B397" t="s">
        <v>898</v>
      </c>
      <c r="C397">
        <v>-2.8735139999999999E-2</v>
      </c>
      <c r="D397">
        <v>-1.1907199999999999E-3</v>
      </c>
      <c r="E397">
        <v>2.70093E-2</v>
      </c>
      <c r="F397" t="s">
        <v>67</v>
      </c>
      <c r="G397" t="s">
        <v>5</v>
      </c>
      <c r="H397" t="s">
        <v>899</v>
      </c>
      <c r="I397">
        <v>-0.22383998999999999</v>
      </c>
      <c r="J397">
        <v>-6.5052999999999997E-4</v>
      </c>
      <c r="K397">
        <v>0.3193163</v>
      </c>
      <c r="L397" t="s">
        <v>67</v>
      </c>
      <c r="M397" t="s">
        <v>8</v>
      </c>
      <c r="N397" t="s">
        <v>9</v>
      </c>
      <c r="P397">
        <f t="shared" ref="P397" si="580">P395+1</f>
        <v>196</v>
      </c>
      <c r="Q397" t="str">
        <f t="shared" ref="Q397" si="581">RIGHT(G397,1)</f>
        <v>0</v>
      </c>
      <c r="R397" t="str">
        <f t="shared" ref="R397" si="582">RIGHT(G398,1)</f>
        <v>0</v>
      </c>
      <c r="S397" t="str">
        <f t="shared" si="573"/>
        <v>YES</v>
      </c>
    </row>
    <row r="398" spans="1:19" x14ac:dyDescent="0.35">
      <c r="A398" t="s">
        <v>900</v>
      </c>
      <c r="B398" t="s">
        <v>898</v>
      </c>
      <c r="C398">
        <v>-2.8735139999999999E-2</v>
      </c>
      <c r="D398">
        <v>-1.1907199999999999E-3</v>
      </c>
      <c r="E398">
        <v>2.70093E-2</v>
      </c>
      <c r="F398" t="s">
        <v>67</v>
      </c>
      <c r="G398" t="s">
        <v>5</v>
      </c>
      <c r="S398" t="str">
        <f t="shared" si="573"/>
        <v/>
      </c>
    </row>
    <row r="399" spans="1:19" x14ac:dyDescent="0.35">
      <c r="A399" t="s">
        <v>901</v>
      </c>
      <c r="B399" t="s">
        <v>902</v>
      </c>
      <c r="C399">
        <v>-0.22383998999999999</v>
      </c>
      <c r="D399">
        <v>-6.5052999999999997E-4</v>
      </c>
      <c r="E399">
        <v>0.3193163</v>
      </c>
      <c r="F399" t="s">
        <v>67</v>
      </c>
      <c r="G399" t="s">
        <v>11</v>
      </c>
      <c r="H399" t="s">
        <v>903</v>
      </c>
      <c r="I399">
        <v>-2.870878E-2</v>
      </c>
      <c r="J399">
        <v>5.7358000000000001E-3</v>
      </c>
      <c r="K399" t="s">
        <v>904</v>
      </c>
      <c r="L399" t="s">
        <v>8</v>
      </c>
      <c r="M399" t="s">
        <v>9</v>
      </c>
      <c r="P399">
        <f t="shared" ref="P399" si="583">P397+1</f>
        <v>197</v>
      </c>
      <c r="Q399" t="str">
        <f t="shared" ref="Q399" si="584">RIGHT(G399,1)</f>
        <v>1</v>
      </c>
      <c r="R399" t="str">
        <f t="shared" ref="R399" si="585">RIGHT(G400,1)</f>
        <v>1</v>
      </c>
      <c r="S399" t="str">
        <f t="shared" si="573"/>
        <v>YES</v>
      </c>
    </row>
    <row r="400" spans="1:19" x14ac:dyDescent="0.35">
      <c r="A400" t="s">
        <v>905</v>
      </c>
      <c r="B400" t="s">
        <v>902</v>
      </c>
      <c r="C400">
        <v>-0.22383998999999999</v>
      </c>
      <c r="D400">
        <v>-6.5052999999999997E-4</v>
      </c>
      <c r="E400">
        <v>0.3193163</v>
      </c>
      <c r="F400" t="s">
        <v>67</v>
      </c>
      <c r="G400" t="s">
        <v>11</v>
      </c>
      <c r="S400" t="str">
        <f t="shared" si="573"/>
        <v/>
      </c>
    </row>
    <row r="401" spans="1:19" x14ac:dyDescent="0.35">
      <c r="A401" t="s">
        <v>906</v>
      </c>
      <c r="B401" t="s">
        <v>907</v>
      </c>
      <c r="C401">
        <v>-2.870878E-2</v>
      </c>
      <c r="D401">
        <v>5.7358000000000001E-3</v>
      </c>
      <c r="E401" t="s">
        <v>904</v>
      </c>
      <c r="G401" t="s">
        <v>11</v>
      </c>
      <c r="H401" t="s">
        <v>908</v>
      </c>
      <c r="I401">
        <v>0.16633044</v>
      </c>
      <c r="J401">
        <v>6.2643600000000001E-3</v>
      </c>
      <c r="K401" t="s">
        <v>909</v>
      </c>
      <c r="L401" t="s">
        <v>8</v>
      </c>
      <c r="M401" t="s">
        <v>9</v>
      </c>
      <c r="P401">
        <f t="shared" ref="P401" si="586">P399+1</f>
        <v>198</v>
      </c>
      <c r="Q401" t="str">
        <f t="shared" ref="Q401" si="587">RIGHT(G401,1)</f>
        <v>1</v>
      </c>
      <c r="R401" t="str">
        <f t="shared" ref="R401" si="588">RIGHT(G402,1)</f>
        <v>1</v>
      </c>
      <c r="S401" t="str">
        <f t="shared" si="573"/>
        <v>YES</v>
      </c>
    </row>
    <row r="402" spans="1:19" x14ac:dyDescent="0.35">
      <c r="A402" t="s">
        <v>910</v>
      </c>
      <c r="B402" t="s">
        <v>907</v>
      </c>
      <c r="C402">
        <v>-2.870878E-2</v>
      </c>
      <c r="D402">
        <v>5.7358000000000001E-3</v>
      </c>
      <c r="E402" t="s">
        <v>904</v>
      </c>
      <c r="G402" t="s">
        <v>11</v>
      </c>
      <c r="S402" t="str">
        <f t="shared" si="573"/>
        <v/>
      </c>
    </row>
    <row r="403" spans="1:19" x14ac:dyDescent="0.35">
      <c r="A403" t="s">
        <v>911</v>
      </c>
      <c r="B403" t="s">
        <v>912</v>
      </c>
      <c r="C403">
        <v>0.16633044</v>
      </c>
      <c r="D403">
        <v>6.2643600000000001E-3</v>
      </c>
      <c r="E403" t="s">
        <v>909</v>
      </c>
      <c r="G403" t="s">
        <v>5</v>
      </c>
      <c r="H403" t="s">
        <v>913</v>
      </c>
      <c r="I403">
        <v>-2.8880360000000001E-2</v>
      </c>
      <c r="J403">
        <v>9.7557000000000004E-4</v>
      </c>
      <c r="K403" t="s">
        <v>914</v>
      </c>
      <c r="L403" t="s">
        <v>8</v>
      </c>
      <c r="M403" t="s">
        <v>915</v>
      </c>
      <c r="P403">
        <f t="shared" ref="P403" si="589">P401+1</f>
        <v>199</v>
      </c>
      <c r="Q403" t="str">
        <f t="shared" ref="Q403" si="590">RIGHT(G403,1)</f>
        <v>0</v>
      </c>
      <c r="R403" t="str">
        <f t="shared" ref="R403" si="591">RIGHT(G404,1)</f>
        <v>1</v>
      </c>
      <c r="S403" t="str">
        <f t="shared" si="573"/>
        <v>NO</v>
      </c>
    </row>
    <row r="404" spans="1:19" x14ac:dyDescent="0.35">
      <c r="A404" t="s">
        <v>916</v>
      </c>
      <c r="B404" t="s">
        <v>912</v>
      </c>
      <c r="C404">
        <v>0.16633044</v>
      </c>
      <c r="D404">
        <v>6.2643600000000001E-3</v>
      </c>
      <c r="E404" t="s">
        <v>909</v>
      </c>
      <c r="G404" t="s">
        <v>11</v>
      </c>
      <c r="S404" t="str">
        <f t="shared" si="573"/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F3CA-3D83-449A-BADB-8A1E2C7D9013}">
  <dimension ref="A2:AA402"/>
  <sheetViews>
    <sheetView zoomScale="80" zoomScaleNormal="80" workbookViewId="0">
      <selection activeCell="P2" sqref="P2:T402"/>
    </sheetView>
  </sheetViews>
  <sheetFormatPr defaultRowHeight="14.5" x14ac:dyDescent="0.35"/>
  <cols>
    <col min="8" max="15" width="0" hidden="1" customWidth="1"/>
    <col min="21" max="21" width="4" customWidth="1"/>
  </cols>
  <sheetData>
    <row r="2" spans="1:27" x14ac:dyDescent="0.35">
      <c r="P2" t="s">
        <v>917</v>
      </c>
      <c r="Q2" t="s">
        <v>918</v>
      </c>
      <c r="R2" t="s">
        <v>924</v>
      </c>
      <c r="S2" t="s">
        <v>920</v>
      </c>
      <c r="V2" t="s">
        <v>923</v>
      </c>
      <c r="W2" t="s">
        <v>923</v>
      </c>
      <c r="X2" t="s">
        <v>925</v>
      </c>
      <c r="Z2" t="s">
        <v>926</v>
      </c>
    </row>
    <row r="3" spans="1:27" x14ac:dyDescent="0.35">
      <c r="A3" t="s">
        <v>2</v>
      </c>
      <c r="B3" t="s">
        <v>3</v>
      </c>
      <c r="C3">
        <v>8.9536300000000006E-3</v>
      </c>
      <c r="D3">
        <v>-2.8336099999999999E-2</v>
      </c>
      <c r="E3">
        <v>2.943314E-2</v>
      </c>
      <c r="F3" t="s">
        <v>4</v>
      </c>
      <c r="G3" t="s">
        <v>5</v>
      </c>
      <c r="H3" t="s">
        <v>6</v>
      </c>
      <c r="I3">
        <v>8.3869099999999992E-3</v>
      </c>
      <c r="J3">
        <v>-0.22386751999999999</v>
      </c>
      <c r="K3">
        <v>2.9797520000000001E-2</v>
      </c>
      <c r="L3" t="s">
        <v>7</v>
      </c>
      <c r="M3" t="s">
        <v>8</v>
      </c>
      <c r="N3" t="s">
        <v>9</v>
      </c>
      <c r="P3">
        <v>0</v>
      </c>
      <c r="Q3" t="str">
        <f>RIGHT(G3,1)</f>
        <v>0</v>
      </c>
      <c r="R3" t="str">
        <f>RIGHT(G4,1)</f>
        <v>1</v>
      </c>
      <c r="S3" t="str">
        <f>IF(NOT(ISBLANK(Q3)),IF(Q3=R3,"YES","NO"),"")</f>
        <v>NO</v>
      </c>
      <c r="T3" t="str">
        <f>"Yes: " &amp; COUNTIF(S3:S402,"YES")</f>
        <v>Yes: 104</v>
      </c>
      <c r="V3" t="s">
        <v>5</v>
      </c>
      <c r="W3" t="str">
        <f>RIGHT(V4,1)</f>
        <v>1</v>
      </c>
      <c r="X3" t="str">
        <f>IF(NOT(ISBLANK(W3)),IF(R3=W3,"YES","NO"),"")</f>
        <v>YES</v>
      </c>
      <c r="Y3" t="str">
        <f>"Yes: " &amp; COUNTIF(X3:X402,"YES")</f>
        <v>Yes: 105</v>
      </c>
      <c r="Z3" t="str">
        <f>IF(NOT(ISBLANK(W3)),IF(AND(R3=W3,Q3=R3),"YES","NO"),"")</f>
        <v>NO</v>
      </c>
      <c r="AA3" t="str">
        <f>"Yes: " &amp; COUNTIF(Z3:Z402,"YES")</f>
        <v>Yes: 54</v>
      </c>
    </row>
    <row r="4" spans="1:27" x14ac:dyDescent="0.35">
      <c r="A4" t="s">
        <v>10</v>
      </c>
      <c r="B4" t="s">
        <v>3</v>
      </c>
      <c r="C4">
        <v>8.9536300000000006E-3</v>
      </c>
      <c r="D4">
        <v>-2.8336099999999999E-2</v>
      </c>
      <c r="E4">
        <v>2.943314E-2</v>
      </c>
      <c r="F4" t="s">
        <v>4</v>
      </c>
      <c r="G4" t="s">
        <v>11</v>
      </c>
      <c r="S4" t="str">
        <f>IF(NOT(ISBLANK(Q4)),IF(Q4=R4,"YES","NO"),"")</f>
        <v/>
      </c>
      <c r="T4" t="str">
        <f>"No: " &amp; COUNTIF(S3:S402,"NO")</f>
        <v>No: 96</v>
      </c>
      <c r="V4" t="s">
        <v>11</v>
      </c>
      <c r="X4" t="str">
        <f>IF(NOT(ISBLANK(W4)),IF(R4=W4,"YES","NO"),"")</f>
        <v/>
      </c>
      <c r="Y4" t="str">
        <f>"No: " &amp; COUNTIF(X3:X402,"NO")</f>
        <v>No: 95</v>
      </c>
      <c r="Z4" t="str">
        <f>IF(NOT(ISBLANK(W4)),IF(AND(R4=W4,Q4=R4),"YES","NO"),"")</f>
        <v/>
      </c>
      <c r="AA4" t="str">
        <f>"No: " &amp; COUNTIF(Z3:Z402,"NO")</f>
        <v>No: 146</v>
      </c>
    </row>
    <row r="5" spans="1:27" x14ac:dyDescent="0.35">
      <c r="A5" t="s">
        <v>12</v>
      </c>
      <c r="B5" t="s">
        <v>3</v>
      </c>
      <c r="C5">
        <v>8.3869099999999992E-3</v>
      </c>
      <c r="D5">
        <v>-0.22386751999999999</v>
      </c>
      <c r="E5">
        <v>2.9797520000000001E-2</v>
      </c>
      <c r="F5" t="s">
        <v>7</v>
      </c>
      <c r="G5" t="s">
        <v>11</v>
      </c>
      <c r="H5" t="s">
        <v>6</v>
      </c>
      <c r="I5">
        <v>3.9095600000000003E-3</v>
      </c>
      <c r="J5">
        <v>-2.9182320000000001E-2</v>
      </c>
      <c r="K5">
        <v>3.6198340000000002E-2</v>
      </c>
      <c r="L5" t="s">
        <v>13</v>
      </c>
      <c r="M5" t="s">
        <v>8</v>
      </c>
      <c r="N5" t="s">
        <v>9</v>
      </c>
      <c r="P5">
        <f>P3+1</f>
        <v>1</v>
      </c>
      <c r="Q5" t="str">
        <f>RIGHT(G5,1)</f>
        <v>1</v>
      </c>
      <c r="R5" t="str">
        <f>RIGHT(G6,1)</f>
        <v>1</v>
      </c>
      <c r="S5" t="str">
        <f t="shared" ref="S5:S68" si="0">IF(NOT(ISBLANK(Q5)),IF(Q5=R5,"YES","NO"),"")</f>
        <v>YES</v>
      </c>
      <c r="V5" t="s">
        <v>11</v>
      </c>
      <c r="W5" t="str">
        <f t="shared" ref="W5" si="1">RIGHT(V6,1)</f>
        <v>1</v>
      </c>
      <c r="X5" t="str">
        <f t="shared" ref="X5:X68" si="2">IF(NOT(ISBLANK(W5)),IF(R5=W5,"YES","NO"),"")</f>
        <v>YES</v>
      </c>
      <c r="Z5" t="str">
        <f t="shared" ref="Z5:Z68" si="3">IF(NOT(ISBLANK(W5)),IF(AND(R5=W5,Q5=R5),"YES","NO"),"")</f>
        <v>YES</v>
      </c>
    </row>
    <row r="6" spans="1:27" x14ac:dyDescent="0.35">
      <c r="A6" t="s">
        <v>14</v>
      </c>
      <c r="B6" t="s">
        <v>3</v>
      </c>
      <c r="C6">
        <v>8.3869099999999992E-3</v>
      </c>
      <c r="D6">
        <v>-0.22386751999999999</v>
      </c>
      <c r="E6">
        <v>2.9797520000000001E-2</v>
      </c>
      <c r="F6" t="s">
        <v>7</v>
      </c>
      <c r="G6" t="s">
        <v>11</v>
      </c>
      <c r="S6" t="str">
        <f t="shared" si="0"/>
        <v/>
      </c>
      <c r="V6" t="s">
        <v>11</v>
      </c>
      <c r="X6" t="str">
        <f t="shared" si="2"/>
        <v/>
      </c>
      <c r="Z6" t="str">
        <f t="shared" si="3"/>
        <v/>
      </c>
    </row>
    <row r="7" spans="1:27" x14ac:dyDescent="0.35">
      <c r="A7" t="s">
        <v>15</v>
      </c>
      <c r="B7" t="s">
        <v>3</v>
      </c>
      <c r="C7">
        <v>3.9095600000000003E-3</v>
      </c>
      <c r="D7">
        <v>-2.9182320000000001E-2</v>
      </c>
      <c r="E7">
        <v>3.6198340000000002E-2</v>
      </c>
      <c r="F7" t="s">
        <v>13</v>
      </c>
      <c r="G7" t="s">
        <v>11</v>
      </c>
      <c r="H7" t="s">
        <v>6</v>
      </c>
      <c r="I7">
        <v>3.3259100000000001E-3</v>
      </c>
      <c r="J7">
        <v>0.16540235</v>
      </c>
      <c r="K7">
        <v>3.6936379999999998E-2</v>
      </c>
      <c r="L7" t="s">
        <v>16</v>
      </c>
      <c r="M7" t="s">
        <v>8</v>
      </c>
      <c r="N7" t="s">
        <v>9</v>
      </c>
      <c r="P7">
        <f>P5+1</f>
        <v>2</v>
      </c>
      <c r="Q7" t="str">
        <f>RIGHT(G7,1)</f>
        <v>1</v>
      </c>
      <c r="R7" t="str">
        <f>RIGHT(G8,1)</f>
        <v>0</v>
      </c>
      <c r="S7" t="str">
        <f t="shared" si="0"/>
        <v>NO</v>
      </c>
      <c r="V7" t="s">
        <v>11</v>
      </c>
      <c r="W7" t="str">
        <f t="shared" ref="W7" si="4">RIGHT(V8,1)</f>
        <v>1</v>
      </c>
      <c r="X7" t="str">
        <f t="shared" si="2"/>
        <v>NO</v>
      </c>
      <c r="Z7" t="str">
        <f t="shared" si="3"/>
        <v>NO</v>
      </c>
    </row>
    <row r="8" spans="1:27" x14ac:dyDescent="0.35">
      <c r="A8" t="s">
        <v>17</v>
      </c>
      <c r="B8" t="s">
        <v>3</v>
      </c>
      <c r="C8">
        <v>3.9095600000000003E-3</v>
      </c>
      <c r="D8">
        <v>-2.9182320000000001E-2</v>
      </c>
      <c r="E8">
        <v>3.6198340000000002E-2</v>
      </c>
      <c r="F8" t="s">
        <v>13</v>
      </c>
      <c r="G8" t="s">
        <v>5</v>
      </c>
      <c r="S8" t="str">
        <f t="shared" si="0"/>
        <v/>
      </c>
      <c r="V8" t="s">
        <v>11</v>
      </c>
      <c r="X8" t="str">
        <f t="shared" si="2"/>
        <v/>
      </c>
      <c r="Z8" t="str">
        <f t="shared" si="3"/>
        <v/>
      </c>
    </row>
    <row r="9" spans="1:27" x14ac:dyDescent="0.35">
      <c r="A9" t="s">
        <v>18</v>
      </c>
      <c r="B9" t="s">
        <v>3</v>
      </c>
      <c r="C9">
        <v>3.3259100000000001E-3</v>
      </c>
      <c r="D9">
        <v>0.16540235</v>
      </c>
      <c r="E9">
        <v>3.6936379999999998E-2</v>
      </c>
      <c r="F9" t="s">
        <v>16</v>
      </c>
      <c r="G9" t="s">
        <v>11</v>
      </c>
      <c r="H9" t="s">
        <v>6</v>
      </c>
      <c r="I9">
        <v>6.6339600000000004E-3</v>
      </c>
      <c r="J9">
        <v>0.35997779000000002</v>
      </c>
      <c r="K9">
        <v>3.205351E-2</v>
      </c>
      <c r="L9" t="s">
        <v>19</v>
      </c>
      <c r="M9" t="s">
        <v>8</v>
      </c>
      <c r="N9" t="s">
        <v>9</v>
      </c>
      <c r="P9">
        <f>P7+1</f>
        <v>3</v>
      </c>
      <c r="Q9" t="str">
        <f>RIGHT(G9,1)</f>
        <v>1</v>
      </c>
      <c r="R9" t="str">
        <f>RIGHT(G10,1)</f>
        <v>1</v>
      </c>
      <c r="S9" t="str">
        <f t="shared" si="0"/>
        <v>YES</v>
      </c>
      <c r="V9" t="s">
        <v>11</v>
      </c>
      <c r="W9" t="str">
        <f t="shared" ref="W9" si="5">RIGHT(V10,1)</f>
        <v>1</v>
      </c>
      <c r="X9" t="str">
        <f t="shared" si="2"/>
        <v>YES</v>
      </c>
      <c r="Z9" t="str">
        <f t="shared" si="3"/>
        <v>YES</v>
      </c>
    </row>
    <row r="10" spans="1:27" x14ac:dyDescent="0.35">
      <c r="A10" t="s">
        <v>20</v>
      </c>
      <c r="B10" t="s">
        <v>3</v>
      </c>
      <c r="C10">
        <v>3.3259100000000001E-3</v>
      </c>
      <c r="D10">
        <v>0.16540235</v>
      </c>
      <c r="E10">
        <v>3.6936379999999998E-2</v>
      </c>
      <c r="F10" t="s">
        <v>16</v>
      </c>
      <c r="G10" t="s">
        <v>11</v>
      </c>
      <c r="S10" t="str">
        <f t="shared" si="0"/>
        <v/>
      </c>
      <c r="V10" t="s">
        <v>11</v>
      </c>
      <c r="X10" t="str">
        <f t="shared" si="2"/>
        <v/>
      </c>
      <c r="Z10" t="str">
        <f t="shared" si="3"/>
        <v/>
      </c>
    </row>
    <row r="11" spans="1:27" x14ac:dyDescent="0.35">
      <c r="A11" t="s">
        <v>21</v>
      </c>
      <c r="B11" t="s">
        <v>3</v>
      </c>
      <c r="C11">
        <v>6.6339600000000004E-3</v>
      </c>
      <c r="D11">
        <v>0.35997779000000002</v>
      </c>
      <c r="E11">
        <v>3.205351E-2</v>
      </c>
      <c r="F11" t="s">
        <v>19</v>
      </c>
      <c r="G11" t="s">
        <v>11</v>
      </c>
      <c r="H11" t="s">
        <v>6</v>
      </c>
      <c r="I11">
        <v>1.383351E-2</v>
      </c>
      <c r="J11">
        <v>0.55463435000000005</v>
      </c>
      <c r="K11">
        <v>2.1554489999999999E-2</v>
      </c>
      <c r="L11" t="s">
        <v>22</v>
      </c>
      <c r="M11" t="s">
        <v>8</v>
      </c>
      <c r="N11" t="s">
        <v>9</v>
      </c>
      <c r="P11">
        <f>P9+1</f>
        <v>4</v>
      </c>
      <c r="Q11" t="str">
        <f>RIGHT(G11,1)</f>
        <v>1</v>
      </c>
      <c r="R11" t="str">
        <f>RIGHT(G12,1)</f>
        <v>0</v>
      </c>
      <c r="S11" t="str">
        <f t="shared" si="0"/>
        <v>NO</v>
      </c>
      <c r="V11" t="s">
        <v>11</v>
      </c>
      <c r="W11" t="str">
        <f t="shared" ref="W11" si="6">RIGHT(V12,1)</f>
        <v>0</v>
      </c>
      <c r="X11" t="str">
        <f t="shared" si="2"/>
        <v>YES</v>
      </c>
      <c r="Z11" t="str">
        <f t="shared" si="3"/>
        <v>NO</v>
      </c>
    </row>
    <row r="12" spans="1:27" x14ac:dyDescent="0.35">
      <c r="A12" t="s">
        <v>23</v>
      </c>
      <c r="B12" t="s">
        <v>3</v>
      </c>
      <c r="C12">
        <v>6.6339600000000004E-3</v>
      </c>
      <c r="D12">
        <v>0.35997779000000002</v>
      </c>
      <c r="E12">
        <v>3.205351E-2</v>
      </c>
      <c r="F12" t="s">
        <v>19</v>
      </c>
      <c r="G12" t="s">
        <v>5</v>
      </c>
      <c r="S12" t="str">
        <f t="shared" si="0"/>
        <v/>
      </c>
      <c r="V12" t="s">
        <v>5</v>
      </c>
      <c r="X12" t="str">
        <f t="shared" si="2"/>
        <v/>
      </c>
      <c r="Z12" t="str">
        <f t="shared" si="3"/>
        <v/>
      </c>
    </row>
    <row r="13" spans="1:27" x14ac:dyDescent="0.35">
      <c r="A13" t="s">
        <v>24</v>
      </c>
      <c r="B13" t="s">
        <v>3</v>
      </c>
      <c r="C13">
        <v>1.383351E-2</v>
      </c>
      <c r="D13">
        <v>0.55463435000000005</v>
      </c>
      <c r="E13">
        <v>2.1554489999999999E-2</v>
      </c>
      <c r="F13" t="s">
        <v>22</v>
      </c>
      <c r="G13" t="s">
        <v>5</v>
      </c>
      <c r="H13" t="s">
        <v>6</v>
      </c>
      <c r="I13">
        <v>2.4926199999999999E-2</v>
      </c>
      <c r="J13">
        <v>0.35922372000000002</v>
      </c>
      <c r="K13">
        <v>5.40721E-3</v>
      </c>
      <c r="L13" t="s">
        <v>25</v>
      </c>
      <c r="M13" t="s">
        <v>8</v>
      </c>
      <c r="N13" t="s">
        <v>9</v>
      </c>
      <c r="P13">
        <f t="shared" ref="P13" si="7">P11+1</f>
        <v>5</v>
      </c>
      <c r="Q13" t="str">
        <f t="shared" ref="Q13" si="8">RIGHT(G13,1)</f>
        <v>0</v>
      </c>
      <c r="R13" t="str">
        <f t="shared" ref="R13" si="9">RIGHT(G14,1)</f>
        <v>0</v>
      </c>
      <c r="S13" t="str">
        <f t="shared" si="0"/>
        <v>YES</v>
      </c>
      <c r="V13" t="s">
        <v>5</v>
      </c>
      <c r="W13" t="str">
        <f t="shared" ref="W13" si="10">RIGHT(V14,1)</f>
        <v>0</v>
      </c>
      <c r="X13" t="str">
        <f t="shared" si="2"/>
        <v>YES</v>
      </c>
      <c r="Z13" t="str">
        <f t="shared" si="3"/>
        <v>YES</v>
      </c>
    </row>
    <row r="14" spans="1:27" x14ac:dyDescent="0.35">
      <c r="A14" t="s">
        <v>26</v>
      </c>
      <c r="B14" t="s">
        <v>3</v>
      </c>
      <c r="C14">
        <v>1.383351E-2</v>
      </c>
      <c r="D14">
        <v>0.55463435000000005</v>
      </c>
      <c r="E14">
        <v>2.1554489999999999E-2</v>
      </c>
      <c r="F14" t="s">
        <v>22</v>
      </c>
      <c r="G14" t="s">
        <v>5</v>
      </c>
      <c r="S14" t="str">
        <f t="shared" si="0"/>
        <v/>
      </c>
      <c r="V14" t="s">
        <v>5</v>
      </c>
      <c r="X14" t="str">
        <f t="shared" si="2"/>
        <v/>
      </c>
      <c r="Z14" t="str">
        <f t="shared" si="3"/>
        <v/>
      </c>
    </row>
    <row r="15" spans="1:27" x14ac:dyDescent="0.35">
      <c r="A15" t="s">
        <v>27</v>
      </c>
      <c r="B15" t="s">
        <v>3</v>
      </c>
      <c r="C15">
        <v>2.4926199999999999E-2</v>
      </c>
      <c r="D15">
        <v>0.35922372000000002</v>
      </c>
      <c r="E15">
        <v>5.40721E-3</v>
      </c>
      <c r="F15" t="s">
        <v>25</v>
      </c>
      <c r="G15" t="s">
        <v>5</v>
      </c>
      <c r="H15" t="s">
        <v>6</v>
      </c>
      <c r="I15">
        <v>3.2110670000000001E-2</v>
      </c>
      <c r="J15">
        <v>0.16402600000000001</v>
      </c>
      <c r="K15">
        <v>-4.7523699999999997E-3</v>
      </c>
      <c r="L15" t="s">
        <v>28</v>
      </c>
      <c r="M15" t="s">
        <v>8</v>
      </c>
      <c r="N15" t="s">
        <v>9</v>
      </c>
      <c r="P15">
        <f t="shared" ref="P15" si="11">P13+1</f>
        <v>6</v>
      </c>
      <c r="Q15" t="str">
        <f t="shared" ref="Q15" si="12">RIGHT(G15,1)</f>
        <v>0</v>
      </c>
      <c r="R15" t="str">
        <f t="shared" ref="R15" si="13">RIGHT(G16,1)</f>
        <v>0</v>
      </c>
      <c r="S15" t="str">
        <f t="shared" si="0"/>
        <v>YES</v>
      </c>
      <c r="V15" t="s">
        <v>5</v>
      </c>
      <c r="W15" t="str">
        <f t="shared" ref="W15" si="14">RIGHT(V16,1)</f>
        <v>0</v>
      </c>
      <c r="X15" t="str">
        <f t="shared" si="2"/>
        <v>YES</v>
      </c>
      <c r="Z15" t="str">
        <f t="shared" si="3"/>
        <v>YES</v>
      </c>
    </row>
    <row r="16" spans="1:27" x14ac:dyDescent="0.35">
      <c r="A16" t="s">
        <v>29</v>
      </c>
      <c r="B16" t="s">
        <v>3</v>
      </c>
      <c r="C16">
        <v>2.4926199999999999E-2</v>
      </c>
      <c r="D16">
        <v>0.35922372000000002</v>
      </c>
      <c r="E16">
        <v>5.40721E-3</v>
      </c>
      <c r="F16" t="s">
        <v>25</v>
      </c>
      <c r="G16" t="s">
        <v>5</v>
      </c>
      <c r="S16" t="str">
        <f t="shared" si="0"/>
        <v/>
      </c>
      <c r="V16" t="s">
        <v>5</v>
      </c>
      <c r="X16" t="str">
        <f t="shared" si="2"/>
        <v/>
      </c>
      <c r="Z16" t="str">
        <f t="shared" si="3"/>
        <v/>
      </c>
    </row>
    <row r="17" spans="1:26" x14ac:dyDescent="0.35">
      <c r="A17" t="s">
        <v>30</v>
      </c>
      <c r="B17" t="s">
        <v>3</v>
      </c>
      <c r="C17">
        <v>3.2110670000000001E-2</v>
      </c>
      <c r="D17">
        <v>0.16402600000000001</v>
      </c>
      <c r="E17">
        <v>-4.7523699999999997E-3</v>
      </c>
      <c r="F17" t="s">
        <v>28</v>
      </c>
      <c r="G17" t="s">
        <v>11</v>
      </c>
      <c r="H17" t="s">
        <v>6</v>
      </c>
      <c r="I17">
        <v>3.5391190000000003E-2</v>
      </c>
      <c r="J17">
        <v>0.35921556999999998</v>
      </c>
      <c r="K17">
        <v>-9.0243200000000006E-3</v>
      </c>
      <c r="L17" t="s">
        <v>31</v>
      </c>
      <c r="M17" t="s">
        <v>8</v>
      </c>
      <c r="N17" t="s">
        <v>9</v>
      </c>
      <c r="P17">
        <f t="shared" ref="P17" si="15">P15+1</f>
        <v>7</v>
      </c>
      <c r="Q17" t="str">
        <f t="shared" ref="Q17" si="16">RIGHT(G17,1)</f>
        <v>1</v>
      </c>
      <c r="R17" t="str">
        <f t="shared" ref="R17" si="17">RIGHT(G18,1)</f>
        <v>1</v>
      </c>
      <c r="S17" t="str">
        <f t="shared" si="0"/>
        <v>YES</v>
      </c>
      <c r="V17" t="s">
        <v>11</v>
      </c>
      <c r="W17" t="str">
        <f t="shared" ref="W17" si="18">RIGHT(V18,1)</f>
        <v>1</v>
      </c>
      <c r="X17" t="str">
        <f t="shared" si="2"/>
        <v>YES</v>
      </c>
      <c r="Z17" t="str">
        <f t="shared" si="3"/>
        <v>YES</v>
      </c>
    </row>
    <row r="18" spans="1:26" x14ac:dyDescent="0.35">
      <c r="A18" t="s">
        <v>32</v>
      </c>
      <c r="B18" t="s">
        <v>3</v>
      </c>
      <c r="C18">
        <v>3.2110670000000001E-2</v>
      </c>
      <c r="D18">
        <v>0.16402600000000001</v>
      </c>
      <c r="E18">
        <v>-4.7523699999999997E-3</v>
      </c>
      <c r="F18" t="s">
        <v>28</v>
      </c>
      <c r="G18" t="s">
        <v>11</v>
      </c>
      <c r="S18" t="str">
        <f t="shared" si="0"/>
        <v/>
      </c>
      <c r="V18" t="s">
        <v>11</v>
      </c>
      <c r="X18" t="str">
        <f t="shared" si="2"/>
        <v/>
      </c>
      <c r="Z18" t="str">
        <f t="shared" si="3"/>
        <v/>
      </c>
    </row>
    <row r="19" spans="1:26" x14ac:dyDescent="0.35">
      <c r="A19" t="s">
        <v>33</v>
      </c>
      <c r="B19" t="s">
        <v>3</v>
      </c>
      <c r="C19">
        <v>3.5391190000000003E-2</v>
      </c>
      <c r="D19">
        <v>0.35921556999999998</v>
      </c>
      <c r="E19">
        <v>-9.0243200000000006E-3</v>
      </c>
      <c r="F19" t="s">
        <v>31</v>
      </c>
      <c r="G19" t="s">
        <v>5</v>
      </c>
      <c r="H19" t="s">
        <v>6</v>
      </c>
      <c r="I19">
        <v>4.2575509999999997E-2</v>
      </c>
      <c r="J19">
        <v>0.16422192999999999</v>
      </c>
      <c r="K19">
        <v>-1.9179829999999998E-2</v>
      </c>
      <c r="L19" t="s">
        <v>34</v>
      </c>
      <c r="M19" t="s">
        <v>8</v>
      </c>
      <c r="N19" t="s">
        <v>9</v>
      </c>
      <c r="P19">
        <f t="shared" ref="P19" si="19">P17+1</f>
        <v>8</v>
      </c>
      <c r="Q19" t="str">
        <f t="shared" ref="Q19" si="20">RIGHT(G19,1)</f>
        <v>0</v>
      </c>
      <c r="R19" t="str">
        <f t="shared" ref="R19" si="21">RIGHT(G20,1)</f>
        <v>1</v>
      </c>
      <c r="S19" t="str">
        <f t="shared" si="0"/>
        <v>NO</v>
      </c>
      <c r="V19" t="s">
        <v>5</v>
      </c>
      <c r="W19" t="str">
        <f t="shared" ref="W19" si="22">RIGHT(V20,1)</f>
        <v>1</v>
      </c>
      <c r="X19" t="str">
        <f t="shared" si="2"/>
        <v>YES</v>
      </c>
      <c r="Z19" t="str">
        <f t="shared" si="3"/>
        <v>NO</v>
      </c>
    </row>
    <row r="20" spans="1:26" x14ac:dyDescent="0.35">
      <c r="A20" t="s">
        <v>35</v>
      </c>
      <c r="B20" t="s">
        <v>3</v>
      </c>
      <c r="C20">
        <v>3.5391190000000003E-2</v>
      </c>
      <c r="D20">
        <v>0.35921556999999998</v>
      </c>
      <c r="E20">
        <v>-9.0243200000000006E-3</v>
      </c>
      <c r="F20" t="s">
        <v>31</v>
      </c>
      <c r="G20" t="s">
        <v>11</v>
      </c>
      <c r="S20" t="str">
        <f t="shared" si="0"/>
        <v/>
      </c>
      <c r="V20" t="s">
        <v>11</v>
      </c>
      <c r="X20" t="str">
        <f t="shared" si="2"/>
        <v/>
      </c>
      <c r="Z20" t="str">
        <f t="shared" si="3"/>
        <v/>
      </c>
    </row>
    <row r="21" spans="1:26" x14ac:dyDescent="0.35">
      <c r="A21" t="s">
        <v>36</v>
      </c>
      <c r="B21" t="s">
        <v>3</v>
      </c>
      <c r="C21">
        <v>4.2575509999999997E-2</v>
      </c>
      <c r="D21">
        <v>0.16422192999999999</v>
      </c>
      <c r="E21">
        <v>-1.9179829999999998E-2</v>
      </c>
      <c r="F21" t="s">
        <v>34</v>
      </c>
      <c r="G21" t="s">
        <v>11</v>
      </c>
      <c r="H21" t="s">
        <v>6</v>
      </c>
      <c r="I21">
        <v>4.5859940000000002E-2</v>
      </c>
      <c r="J21">
        <v>0.35961272999999999</v>
      </c>
      <c r="K21">
        <v>-2.353883E-2</v>
      </c>
      <c r="L21" t="s">
        <v>37</v>
      </c>
      <c r="M21" t="s">
        <v>8</v>
      </c>
      <c r="N21" t="s">
        <v>9</v>
      </c>
      <c r="P21">
        <f t="shared" ref="P21" si="23">P19+1</f>
        <v>9</v>
      </c>
      <c r="Q21" t="str">
        <f t="shared" ref="Q21" si="24">RIGHT(G21,1)</f>
        <v>1</v>
      </c>
      <c r="R21" t="str">
        <f t="shared" ref="R21" si="25">RIGHT(G22,1)</f>
        <v>0</v>
      </c>
      <c r="S21" t="str">
        <f t="shared" si="0"/>
        <v>NO</v>
      </c>
      <c r="V21" t="s">
        <v>11</v>
      </c>
      <c r="W21" t="str">
        <f t="shared" ref="W21" si="26">RIGHT(V22,1)</f>
        <v>0</v>
      </c>
      <c r="X21" t="str">
        <f t="shared" si="2"/>
        <v>YES</v>
      </c>
      <c r="Z21" t="str">
        <f t="shared" si="3"/>
        <v>NO</v>
      </c>
    </row>
    <row r="22" spans="1:26" x14ac:dyDescent="0.35">
      <c r="A22" t="s">
        <v>38</v>
      </c>
      <c r="B22" t="s">
        <v>3</v>
      </c>
      <c r="C22">
        <v>4.2575509999999997E-2</v>
      </c>
      <c r="D22">
        <v>0.16422192999999999</v>
      </c>
      <c r="E22">
        <v>-1.9179829999999998E-2</v>
      </c>
      <c r="F22" t="s">
        <v>34</v>
      </c>
      <c r="G22" t="s">
        <v>5</v>
      </c>
      <c r="S22" t="str">
        <f t="shared" si="0"/>
        <v/>
      </c>
      <c r="V22" t="s">
        <v>5</v>
      </c>
      <c r="X22" t="str">
        <f t="shared" si="2"/>
        <v/>
      </c>
      <c r="Z22" t="str">
        <f t="shared" si="3"/>
        <v/>
      </c>
    </row>
    <row r="23" spans="1:26" x14ac:dyDescent="0.35">
      <c r="A23" t="s">
        <v>39</v>
      </c>
      <c r="B23" t="s">
        <v>3</v>
      </c>
      <c r="C23">
        <v>4.5859940000000002E-2</v>
      </c>
      <c r="D23">
        <v>0.35961272999999999</v>
      </c>
      <c r="E23">
        <v>-2.353883E-2</v>
      </c>
      <c r="F23" t="s">
        <v>37</v>
      </c>
      <c r="G23" t="s">
        <v>5</v>
      </c>
      <c r="H23" t="s">
        <v>6</v>
      </c>
      <c r="I23">
        <v>5.3052200000000001E-2</v>
      </c>
      <c r="J23">
        <v>0.16483</v>
      </c>
      <c r="K23">
        <v>-3.3871249999999999E-2</v>
      </c>
      <c r="L23" t="s">
        <v>40</v>
      </c>
      <c r="M23" t="s">
        <v>8</v>
      </c>
      <c r="N23" t="s">
        <v>9</v>
      </c>
      <c r="P23">
        <f t="shared" ref="P23" si="27">P21+1</f>
        <v>10</v>
      </c>
      <c r="Q23" t="str">
        <f t="shared" ref="Q23" si="28">RIGHT(G23,1)</f>
        <v>0</v>
      </c>
      <c r="R23" t="str">
        <f t="shared" ref="R23" si="29">RIGHT(G24,1)</f>
        <v>0</v>
      </c>
      <c r="S23" t="str">
        <f t="shared" si="0"/>
        <v>YES</v>
      </c>
      <c r="V23" t="s">
        <v>5</v>
      </c>
      <c r="W23" t="str">
        <f t="shared" ref="W23" si="30">RIGHT(V24,1)</f>
        <v>1</v>
      </c>
      <c r="X23" t="str">
        <f t="shared" si="2"/>
        <v>NO</v>
      </c>
      <c r="Z23" t="str">
        <f t="shared" si="3"/>
        <v>NO</v>
      </c>
    </row>
    <row r="24" spans="1:26" x14ac:dyDescent="0.35">
      <c r="A24" t="s">
        <v>41</v>
      </c>
      <c r="B24" t="s">
        <v>3</v>
      </c>
      <c r="C24">
        <v>4.5859940000000002E-2</v>
      </c>
      <c r="D24">
        <v>0.35961272999999999</v>
      </c>
      <c r="E24">
        <v>-2.353883E-2</v>
      </c>
      <c r="F24" t="s">
        <v>37</v>
      </c>
      <c r="G24" t="s">
        <v>5</v>
      </c>
      <c r="S24" t="str">
        <f t="shared" si="0"/>
        <v/>
      </c>
      <c r="V24" t="s">
        <v>11</v>
      </c>
      <c r="X24" t="str">
        <f t="shared" si="2"/>
        <v/>
      </c>
      <c r="Z24" t="str">
        <f t="shared" si="3"/>
        <v/>
      </c>
    </row>
    <row r="25" spans="1:26" x14ac:dyDescent="0.35">
      <c r="A25" t="s">
        <v>42</v>
      </c>
      <c r="B25" t="s">
        <v>3</v>
      </c>
      <c r="C25">
        <v>5.3052200000000001E-2</v>
      </c>
      <c r="D25">
        <v>0.16483</v>
      </c>
      <c r="E25">
        <v>-3.3871249999999999E-2</v>
      </c>
      <c r="F25" t="s">
        <v>40</v>
      </c>
      <c r="G25" t="s">
        <v>5</v>
      </c>
      <c r="H25" t="s">
        <v>6</v>
      </c>
      <c r="I25">
        <v>5.6348799999999998E-2</v>
      </c>
      <c r="J25">
        <v>-2.9791990000000001E-2</v>
      </c>
      <c r="K25">
        <v>-3.850021E-2</v>
      </c>
      <c r="L25" t="s">
        <v>43</v>
      </c>
      <c r="M25" t="s">
        <v>8</v>
      </c>
      <c r="N25" t="s">
        <v>9</v>
      </c>
      <c r="P25">
        <f t="shared" ref="P25" si="31">P23+1</f>
        <v>11</v>
      </c>
      <c r="Q25" t="str">
        <f t="shared" ref="Q25" si="32">RIGHT(G25,1)</f>
        <v>0</v>
      </c>
      <c r="R25" t="str">
        <f t="shared" ref="R25" si="33">RIGHT(G26,1)</f>
        <v>1</v>
      </c>
      <c r="S25" t="str">
        <f t="shared" si="0"/>
        <v>NO</v>
      </c>
      <c r="V25" t="s">
        <v>5</v>
      </c>
      <c r="W25" t="str">
        <f t="shared" ref="W25" si="34">RIGHT(V26,1)</f>
        <v>0</v>
      </c>
      <c r="X25" t="str">
        <f t="shared" si="2"/>
        <v>NO</v>
      </c>
      <c r="Z25" t="str">
        <f t="shared" si="3"/>
        <v>NO</v>
      </c>
    </row>
    <row r="26" spans="1:26" x14ac:dyDescent="0.35">
      <c r="A26" t="s">
        <v>44</v>
      </c>
      <c r="B26" t="s">
        <v>3</v>
      </c>
      <c r="C26">
        <v>5.3052200000000001E-2</v>
      </c>
      <c r="D26">
        <v>0.16483</v>
      </c>
      <c r="E26">
        <v>-3.3871249999999999E-2</v>
      </c>
      <c r="F26" t="s">
        <v>40</v>
      </c>
      <c r="G26" t="s">
        <v>11</v>
      </c>
      <c r="S26" t="str">
        <f t="shared" si="0"/>
        <v/>
      </c>
      <c r="V26" t="s">
        <v>5</v>
      </c>
      <c r="X26" t="str">
        <f t="shared" si="2"/>
        <v/>
      </c>
      <c r="Z26" t="str">
        <f t="shared" si="3"/>
        <v/>
      </c>
    </row>
    <row r="27" spans="1:26" x14ac:dyDescent="0.35">
      <c r="A27" t="s">
        <v>45</v>
      </c>
      <c r="B27" t="s">
        <v>3</v>
      </c>
      <c r="C27">
        <v>5.6348799999999998E-2</v>
      </c>
      <c r="D27">
        <v>-2.9791990000000001E-2</v>
      </c>
      <c r="E27">
        <v>-3.850021E-2</v>
      </c>
      <c r="F27" t="s">
        <v>43</v>
      </c>
      <c r="G27" t="s">
        <v>11</v>
      </c>
      <c r="H27" t="s">
        <v>6</v>
      </c>
      <c r="I27">
        <v>5.5752959999999997E-2</v>
      </c>
      <c r="J27">
        <v>0.16586026000000001</v>
      </c>
      <c r="K27">
        <v>-3.749297E-2</v>
      </c>
      <c r="L27" t="s">
        <v>46</v>
      </c>
      <c r="M27" t="s">
        <v>8</v>
      </c>
      <c r="N27" t="s">
        <v>9</v>
      </c>
      <c r="P27">
        <f t="shared" ref="P27" si="35">P25+1</f>
        <v>12</v>
      </c>
      <c r="Q27" t="str">
        <f t="shared" ref="Q27" si="36">RIGHT(G27,1)</f>
        <v>1</v>
      </c>
      <c r="R27" t="str">
        <f t="shared" ref="R27" si="37">RIGHT(G28,1)</f>
        <v>0</v>
      </c>
      <c r="S27" t="str">
        <f t="shared" si="0"/>
        <v>NO</v>
      </c>
      <c r="V27" t="s">
        <v>11</v>
      </c>
      <c r="W27" t="str">
        <f t="shared" ref="W27" si="38">RIGHT(V28,1)</f>
        <v>1</v>
      </c>
      <c r="X27" t="str">
        <f t="shared" si="2"/>
        <v>NO</v>
      </c>
      <c r="Z27" t="str">
        <f t="shared" si="3"/>
        <v>NO</v>
      </c>
    </row>
    <row r="28" spans="1:26" x14ac:dyDescent="0.35">
      <c r="A28" t="s">
        <v>47</v>
      </c>
      <c r="B28" t="s">
        <v>3</v>
      </c>
      <c r="C28">
        <v>5.6348799999999998E-2</v>
      </c>
      <c r="D28">
        <v>-2.9791990000000001E-2</v>
      </c>
      <c r="E28">
        <v>-3.850021E-2</v>
      </c>
      <c r="F28" t="s">
        <v>43</v>
      </c>
      <c r="G28" t="s">
        <v>5</v>
      </c>
      <c r="S28" t="str">
        <f t="shared" si="0"/>
        <v/>
      </c>
      <c r="V28" t="s">
        <v>11</v>
      </c>
      <c r="X28" t="str">
        <f t="shared" si="2"/>
        <v/>
      </c>
      <c r="Z28" t="str">
        <f t="shared" si="3"/>
        <v/>
      </c>
    </row>
    <row r="29" spans="1:26" x14ac:dyDescent="0.35">
      <c r="A29" t="s">
        <v>48</v>
      </c>
      <c r="B29" t="s">
        <v>3</v>
      </c>
      <c r="C29">
        <v>5.5752959999999997E-2</v>
      </c>
      <c r="D29">
        <v>0.16586026000000001</v>
      </c>
      <c r="E29">
        <v>-3.749297E-2</v>
      </c>
      <c r="F29" t="s">
        <v>46</v>
      </c>
      <c r="G29" t="s">
        <v>5</v>
      </c>
      <c r="H29" t="s">
        <v>6</v>
      </c>
      <c r="I29">
        <v>5.9070159999999997E-2</v>
      </c>
      <c r="J29">
        <v>-2.8706849999999999E-2</v>
      </c>
      <c r="K29">
        <v>-4.2577280000000002E-2</v>
      </c>
      <c r="L29" t="s">
        <v>49</v>
      </c>
      <c r="M29" t="s">
        <v>8</v>
      </c>
      <c r="N29" t="s">
        <v>9</v>
      </c>
      <c r="P29">
        <f t="shared" ref="P29" si="39">P27+1</f>
        <v>13</v>
      </c>
      <c r="Q29" t="str">
        <f t="shared" ref="Q29" si="40">RIGHT(G29,1)</f>
        <v>0</v>
      </c>
      <c r="R29" t="str">
        <f t="shared" ref="R29" si="41">RIGHT(G30,1)</f>
        <v>0</v>
      </c>
      <c r="S29" t="str">
        <f t="shared" si="0"/>
        <v>YES</v>
      </c>
      <c r="V29" t="s">
        <v>5</v>
      </c>
      <c r="W29" t="str">
        <f t="shared" ref="W29" si="42">RIGHT(V30,1)</f>
        <v>0</v>
      </c>
      <c r="X29" t="str">
        <f t="shared" si="2"/>
        <v>YES</v>
      </c>
      <c r="Z29" t="str">
        <f t="shared" si="3"/>
        <v>YES</v>
      </c>
    </row>
    <row r="30" spans="1:26" x14ac:dyDescent="0.35">
      <c r="A30" t="s">
        <v>50</v>
      </c>
      <c r="B30" t="s">
        <v>3</v>
      </c>
      <c r="C30">
        <v>5.5752959999999997E-2</v>
      </c>
      <c r="D30">
        <v>0.16586026000000001</v>
      </c>
      <c r="E30">
        <v>-3.749297E-2</v>
      </c>
      <c r="F30" t="s">
        <v>46</v>
      </c>
      <c r="G30" t="s">
        <v>5</v>
      </c>
      <c r="S30" t="str">
        <f t="shared" si="0"/>
        <v/>
      </c>
      <c r="V30" t="s">
        <v>5</v>
      </c>
      <c r="X30" t="str">
        <f t="shared" si="2"/>
        <v/>
      </c>
      <c r="Z30" t="str">
        <f t="shared" si="3"/>
        <v/>
      </c>
    </row>
    <row r="31" spans="1:26" x14ac:dyDescent="0.35">
      <c r="A31" t="s">
        <v>51</v>
      </c>
      <c r="B31" t="s">
        <v>3</v>
      </c>
      <c r="C31">
        <v>5.9070159999999997E-2</v>
      </c>
      <c r="D31">
        <v>-2.8706849999999999E-2</v>
      </c>
      <c r="E31">
        <v>-4.2577280000000002E-2</v>
      </c>
      <c r="F31" t="s">
        <v>49</v>
      </c>
      <c r="G31" t="s">
        <v>5</v>
      </c>
      <c r="H31" t="s">
        <v>6</v>
      </c>
      <c r="I31">
        <v>5.8496029999999997E-2</v>
      </c>
      <c r="J31">
        <v>-0.22319317</v>
      </c>
      <c r="K31">
        <v>-4.2049080000000003E-2</v>
      </c>
      <c r="L31" t="s">
        <v>52</v>
      </c>
      <c r="M31" t="s">
        <v>8</v>
      </c>
      <c r="N31" t="s">
        <v>9</v>
      </c>
      <c r="P31">
        <f t="shared" ref="P31" si="43">P29+1</f>
        <v>14</v>
      </c>
      <c r="Q31" t="str">
        <f t="shared" ref="Q31" si="44">RIGHT(G31,1)</f>
        <v>0</v>
      </c>
      <c r="R31" t="str">
        <f t="shared" ref="R31" si="45">RIGHT(G32,1)</f>
        <v>0</v>
      </c>
      <c r="S31" t="str">
        <f t="shared" si="0"/>
        <v>YES</v>
      </c>
      <c r="V31" t="s">
        <v>5</v>
      </c>
      <c r="W31" t="str">
        <f t="shared" ref="W31" si="46">RIGHT(V32,1)</f>
        <v>0</v>
      </c>
      <c r="X31" t="str">
        <f t="shared" si="2"/>
        <v>YES</v>
      </c>
      <c r="Z31" t="str">
        <f t="shared" si="3"/>
        <v>YES</v>
      </c>
    </row>
    <row r="32" spans="1:26" x14ac:dyDescent="0.35">
      <c r="A32" t="s">
        <v>53</v>
      </c>
      <c r="B32" t="s">
        <v>3</v>
      </c>
      <c r="C32">
        <v>5.9070159999999997E-2</v>
      </c>
      <c r="D32">
        <v>-2.8706849999999999E-2</v>
      </c>
      <c r="E32">
        <v>-4.2577280000000002E-2</v>
      </c>
      <c r="F32" t="s">
        <v>49</v>
      </c>
      <c r="G32" t="s">
        <v>5</v>
      </c>
      <c r="S32" t="str">
        <f t="shared" si="0"/>
        <v/>
      </c>
      <c r="V32" t="s">
        <v>5</v>
      </c>
      <c r="X32" t="str">
        <f t="shared" si="2"/>
        <v/>
      </c>
      <c r="Z32" t="str">
        <f t="shared" si="3"/>
        <v/>
      </c>
    </row>
    <row r="33" spans="1:26" x14ac:dyDescent="0.35">
      <c r="A33" t="s">
        <v>54</v>
      </c>
      <c r="B33" t="s">
        <v>3</v>
      </c>
      <c r="C33">
        <v>5.8496029999999997E-2</v>
      </c>
      <c r="D33">
        <v>-0.22319317</v>
      </c>
      <c r="E33">
        <v>-4.2049080000000003E-2</v>
      </c>
      <c r="F33" t="s">
        <v>52</v>
      </c>
      <c r="G33" t="s">
        <v>11</v>
      </c>
      <c r="H33" t="s">
        <v>6</v>
      </c>
      <c r="I33">
        <v>5.4032160000000003E-2</v>
      </c>
      <c r="J33">
        <v>-2.749801E-2</v>
      </c>
      <c r="K33">
        <v>-3.5941870000000001E-2</v>
      </c>
      <c r="L33" t="s">
        <v>55</v>
      </c>
      <c r="M33" t="s">
        <v>8</v>
      </c>
      <c r="N33" t="s">
        <v>9</v>
      </c>
      <c r="P33">
        <f t="shared" ref="P33" si="47">P31+1</f>
        <v>15</v>
      </c>
      <c r="Q33" t="str">
        <f t="shared" ref="Q33" si="48">RIGHT(G33,1)</f>
        <v>1</v>
      </c>
      <c r="R33" t="str">
        <f t="shared" ref="R33" si="49">RIGHT(G34,1)</f>
        <v>0</v>
      </c>
      <c r="S33" t="str">
        <f t="shared" si="0"/>
        <v>NO</v>
      </c>
      <c r="V33" t="s">
        <v>11</v>
      </c>
      <c r="W33" t="str">
        <f t="shared" ref="W33" si="50">RIGHT(V34,1)</f>
        <v>0</v>
      </c>
      <c r="X33" t="str">
        <f t="shared" si="2"/>
        <v>YES</v>
      </c>
      <c r="Z33" t="str">
        <f t="shared" si="3"/>
        <v>NO</v>
      </c>
    </row>
    <row r="34" spans="1:26" x14ac:dyDescent="0.35">
      <c r="A34" t="s">
        <v>56</v>
      </c>
      <c r="B34" t="s">
        <v>3</v>
      </c>
      <c r="C34">
        <v>5.8496029999999997E-2</v>
      </c>
      <c r="D34">
        <v>-0.22319317</v>
      </c>
      <c r="E34">
        <v>-4.2049080000000003E-2</v>
      </c>
      <c r="F34" t="s">
        <v>52</v>
      </c>
      <c r="G34" t="s">
        <v>5</v>
      </c>
      <c r="S34" t="str">
        <f t="shared" si="0"/>
        <v/>
      </c>
      <c r="V34" t="s">
        <v>5</v>
      </c>
      <c r="X34" t="str">
        <f t="shared" si="2"/>
        <v/>
      </c>
      <c r="Z34" t="str">
        <f t="shared" si="3"/>
        <v/>
      </c>
    </row>
    <row r="35" spans="1:26" x14ac:dyDescent="0.35">
      <c r="A35" t="s">
        <v>57</v>
      </c>
      <c r="B35" t="s">
        <v>3</v>
      </c>
      <c r="C35">
        <v>5.4032160000000003E-2</v>
      </c>
      <c r="D35">
        <v>-2.749801E-2</v>
      </c>
      <c r="E35">
        <v>-3.5941870000000001E-2</v>
      </c>
      <c r="F35" t="s">
        <v>55</v>
      </c>
      <c r="G35" t="s">
        <v>5</v>
      </c>
      <c r="H35" t="s">
        <v>6</v>
      </c>
      <c r="I35">
        <v>5.3482200000000001E-2</v>
      </c>
      <c r="J35">
        <v>-0.22208655999999999</v>
      </c>
      <c r="K35">
        <v>-3.5947489999999999E-2</v>
      </c>
      <c r="L35" t="s">
        <v>58</v>
      </c>
      <c r="M35" t="s">
        <v>8</v>
      </c>
      <c r="N35" t="s">
        <v>9</v>
      </c>
      <c r="P35">
        <f t="shared" ref="P35" si="51">P33+1</f>
        <v>16</v>
      </c>
      <c r="Q35" t="str">
        <f t="shared" ref="Q35" si="52">RIGHT(G35,1)</f>
        <v>0</v>
      </c>
      <c r="R35" t="str">
        <f t="shared" ref="R35" si="53">RIGHT(G36,1)</f>
        <v>1</v>
      </c>
      <c r="S35" t="str">
        <f t="shared" si="0"/>
        <v>NO</v>
      </c>
      <c r="V35" t="s">
        <v>5</v>
      </c>
      <c r="W35" t="str">
        <f t="shared" ref="W35" si="54">RIGHT(V36,1)</f>
        <v>0</v>
      </c>
      <c r="X35" t="str">
        <f t="shared" si="2"/>
        <v>NO</v>
      </c>
      <c r="Z35" t="str">
        <f t="shared" si="3"/>
        <v>NO</v>
      </c>
    </row>
    <row r="36" spans="1:26" x14ac:dyDescent="0.35">
      <c r="A36" t="s">
        <v>59</v>
      </c>
      <c r="B36" t="s">
        <v>3</v>
      </c>
      <c r="C36">
        <v>5.4032160000000003E-2</v>
      </c>
      <c r="D36">
        <v>-2.749801E-2</v>
      </c>
      <c r="E36">
        <v>-3.5941870000000001E-2</v>
      </c>
      <c r="F36" t="s">
        <v>55</v>
      </c>
      <c r="G36" t="s">
        <v>11</v>
      </c>
      <c r="S36" t="str">
        <f t="shared" si="0"/>
        <v/>
      </c>
      <c r="V36" t="s">
        <v>5</v>
      </c>
      <c r="X36" t="str">
        <f t="shared" si="2"/>
        <v/>
      </c>
      <c r="Z36" t="str">
        <f t="shared" si="3"/>
        <v/>
      </c>
    </row>
    <row r="37" spans="1:26" x14ac:dyDescent="0.35">
      <c r="A37" t="s">
        <v>60</v>
      </c>
      <c r="B37" t="s">
        <v>3</v>
      </c>
      <c r="C37">
        <v>5.3482200000000001E-2</v>
      </c>
      <c r="D37">
        <v>-0.22208655999999999</v>
      </c>
      <c r="E37">
        <v>-3.5947489999999999E-2</v>
      </c>
      <c r="F37" t="s">
        <v>58</v>
      </c>
      <c r="G37" t="s">
        <v>11</v>
      </c>
      <c r="H37" t="s">
        <v>6</v>
      </c>
      <c r="I37">
        <v>4.9040470000000003E-2</v>
      </c>
      <c r="J37">
        <v>-2.6470770000000001E-2</v>
      </c>
      <c r="K37">
        <v>-3.033052E-2</v>
      </c>
      <c r="L37" t="s">
        <v>61</v>
      </c>
      <c r="M37" t="s">
        <v>8</v>
      </c>
      <c r="N37" t="s">
        <v>9</v>
      </c>
      <c r="P37">
        <f t="shared" ref="P37" si="55">P35+1</f>
        <v>17</v>
      </c>
      <c r="Q37" t="str">
        <f t="shared" ref="Q37" si="56">RIGHT(G37,1)</f>
        <v>1</v>
      </c>
      <c r="R37" t="str">
        <f t="shared" ref="R37" si="57">RIGHT(G38,1)</f>
        <v>1</v>
      </c>
      <c r="S37" t="str">
        <f t="shared" si="0"/>
        <v>YES</v>
      </c>
      <c r="V37" t="s">
        <v>11</v>
      </c>
      <c r="W37" t="str">
        <f t="shared" ref="W37" si="58">RIGHT(V38,1)</f>
        <v>0</v>
      </c>
      <c r="X37" t="str">
        <f t="shared" si="2"/>
        <v>NO</v>
      </c>
      <c r="Z37" t="str">
        <f t="shared" si="3"/>
        <v>NO</v>
      </c>
    </row>
    <row r="38" spans="1:26" x14ac:dyDescent="0.35">
      <c r="A38" t="s">
        <v>62</v>
      </c>
      <c r="B38" t="s">
        <v>3</v>
      </c>
      <c r="C38">
        <v>5.3482200000000001E-2</v>
      </c>
      <c r="D38">
        <v>-0.22208655999999999</v>
      </c>
      <c r="E38">
        <v>-3.5947489999999999E-2</v>
      </c>
      <c r="F38" t="s">
        <v>58</v>
      </c>
      <c r="G38" t="s">
        <v>11</v>
      </c>
      <c r="S38" t="str">
        <f t="shared" si="0"/>
        <v/>
      </c>
      <c r="V38" t="s">
        <v>5</v>
      </c>
      <c r="X38" t="str">
        <f t="shared" si="2"/>
        <v/>
      </c>
      <c r="Z38" t="str">
        <f t="shared" si="3"/>
        <v/>
      </c>
    </row>
    <row r="39" spans="1:26" x14ac:dyDescent="0.35">
      <c r="A39" t="s">
        <v>63</v>
      </c>
      <c r="B39" t="s">
        <v>3</v>
      </c>
      <c r="C39">
        <v>4.9040470000000003E-2</v>
      </c>
      <c r="D39">
        <v>-2.6470770000000001E-2</v>
      </c>
      <c r="E39">
        <v>-3.033052E-2</v>
      </c>
      <c r="F39" t="s">
        <v>61</v>
      </c>
      <c r="G39" t="s">
        <v>5</v>
      </c>
      <c r="H39" t="s">
        <v>6</v>
      </c>
      <c r="I39">
        <v>4.8511060000000002E-2</v>
      </c>
      <c r="J39">
        <v>-0.22114491999999999</v>
      </c>
      <c r="K39">
        <v>-3.0789549999999999E-2</v>
      </c>
      <c r="L39" t="s">
        <v>64</v>
      </c>
      <c r="M39" t="s">
        <v>8</v>
      </c>
      <c r="N39" t="s">
        <v>9</v>
      </c>
      <c r="P39">
        <f t="shared" ref="P39" si="59">P37+1</f>
        <v>18</v>
      </c>
      <c r="Q39" t="str">
        <f t="shared" ref="Q39" si="60">RIGHT(G39,1)</f>
        <v>0</v>
      </c>
      <c r="R39" t="str">
        <f t="shared" ref="R39" si="61">RIGHT(G40,1)</f>
        <v>0</v>
      </c>
      <c r="S39" t="str">
        <f t="shared" si="0"/>
        <v>YES</v>
      </c>
      <c r="V39" t="s">
        <v>5</v>
      </c>
      <c r="W39" t="str">
        <f t="shared" ref="W39" si="62">RIGHT(V40,1)</f>
        <v>1</v>
      </c>
      <c r="X39" t="str">
        <f t="shared" si="2"/>
        <v>NO</v>
      </c>
      <c r="Z39" t="str">
        <f t="shared" si="3"/>
        <v>NO</v>
      </c>
    </row>
    <row r="40" spans="1:26" x14ac:dyDescent="0.35">
      <c r="A40" t="s">
        <v>65</v>
      </c>
      <c r="B40" t="s">
        <v>3</v>
      </c>
      <c r="C40">
        <v>4.9040470000000003E-2</v>
      </c>
      <c r="D40">
        <v>-2.6470770000000001E-2</v>
      </c>
      <c r="E40">
        <v>-3.033052E-2</v>
      </c>
      <c r="F40" t="s">
        <v>61</v>
      </c>
      <c r="G40" t="s">
        <v>5</v>
      </c>
      <c r="S40" t="str">
        <f t="shared" si="0"/>
        <v/>
      </c>
      <c r="V40" t="s">
        <v>11</v>
      </c>
      <c r="X40" t="str">
        <f t="shared" si="2"/>
        <v/>
      </c>
      <c r="Z40" t="str">
        <f t="shared" si="3"/>
        <v/>
      </c>
    </row>
    <row r="41" spans="1:26" x14ac:dyDescent="0.35">
      <c r="A41" t="s">
        <v>66</v>
      </c>
      <c r="B41" t="s">
        <v>3</v>
      </c>
      <c r="C41">
        <v>4.8511060000000002E-2</v>
      </c>
      <c r="D41">
        <v>-0.22114491999999999</v>
      </c>
      <c r="E41">
        <v>-3.0789549999999999E-2</v>
      </c>
      <c r="F41" t="s">
        <v>64</v>
      </c>
      <c r="G41" t="s">
        <v>11</v>
      </c>
      <c r="H41" t="s">
        <v>6</v>
      </c>
      <c r="I41">
        <v>4.4088160000000001E-2</v>
      </c>
      <c r="J41">
        <v>-2.5597269999999998E-2</v>
      </c>
      <c r="K41">
        <v>-2.558937E-2</v>
      </c>
      <c r="L41">
        <v>-4.2223900000000002E-2</v>
      </c>
      <c r="M41" t="s">
        <v>67</v>
      </c>
      <c r="N41" t="s">
        <v>8</v>
      </c>
      <c r="O41" t="s">
        <v>9</v>
      </c>
      <c r="P41">
        <f t="shared" ref="P41" si="63">P39+1</f>
        <v>19</v>
      </c>
      <c r="Q41" t="str">
        <f t="shared" ref="Q41" si="64">RIGHT(G41,1)</f>
        <v>1</v>
      </c>
      <c r="R41" t="str">
        <f t="shared" ref="R41" si="65">RIGHT(G42,1)</f>
        <v>1</v>
      </c>
      <c r="S41" t="str">
        <f t="shared" si="0"/>
        <v>YES</v>
      </c>
      <c r="V41" t="s">
        <v>11</v>
      </c>
      <c r="W41" t="str">
        <f t="shared" ref="W41" si="66">RIGHT(V42,1)</f>
        <v>0</v>
      </c>
      <c r="X41" t="str">
        <f t="shared" si="2"/>
        <v>NO</v>
      </c>
      <c r="Z41" t="str">
        <f t="shared" si="3"/>
        <v>NO</v>
      </c>
    </row>
    <row r="42" spans="1:26" x14ac:dyDescent="0.35">
      <c r="A42" t="s">
        <v>68</v>
      </c>
      <c r="B42" t="s">
        <v>3</v>
      </c>
      <c r="C42">
        <v>4.8511060000000002E-2</v>
      </c>
      <c r="D42">
        <v>-0.22114491999999999</v>
      </c>
      <c r="E42">
        <v>-3.0789549999999999E-2</v>
      </c>
      <c r="F42" t="s">
        <v>64</v>
      </c>
      <c r="G42" t="s">
        <v>11</v>
      </c>
      <c r="S42" t="str">
        <f t="shared" si="0"/>
        <v/>
      </c>
      <c r="V42" t="s">
        <v>5</v>
      </c>
      <c r="X42" t="str">
        <f t="shared" si="2"/>
        <v/>
      </c>
      <c r="Z42" t="str">
        <f t="shared" si="3"/>
        <v/>
      </c>
    </row>
    <row r="43" spans="1:26" x14ac:dyDescent="0.35">
      <c r="A43" t="s">
        <v>69</v>
      </c>
      <c r="B43" t="s">
        <v>3</v>
      </c>
      <c r="C43">
        <v>4.4088160000000001E-2</v>
      </c>
      <c r="D43">
        <v>-2.5597269999999998E-2</v>
      </c>
      <c r="E43">
        <v>-2.558937E-2</v>
      </c>
      <c r="F43">
        <v>-4.2223900000000002E-2</v>
      </c>
      <c r="G43" t="s">
        <v>5</v>
      </c>
      <c r="H43" t="s">
        <v>6</v>
      </c>
      <c r="I43">
        <v>4.3576209999999997E-2</v>
      </c>
      <c r="J43">
        <v>-0.22034311000000001</v>
      </c>
      <c r="K43">
        <v>-2.6433849999999998E-2</v>
      </c>
      <c r="L43" t="s">
        <v>70</v>
      </c>
      <c r="M43" t="s">
        <v>8</v>
      </c>
      <c r="N43" t="s">
        <v>9</v>
      </c>
      <c r="P43">
        <f t="shared" ref="P43" si="67">P41+1</f>
        <v>20</v>
      </c>
      <c r="Q43" t="str">
        <f t="shared" ref="Q43" si="68">RIGHT(G43,1)</f>
        <v>0</v>
      </c>
      <c r="R43" t="str">
        <f t="shared" ref="R43" si="69">RIGHT(G44,1)</f>
        <v>1</v>
      </c>
      <c r="S43" t="str">
        <f t="shared" si="0"/>
        <v>NO</v>
      </c>
      <c r="V43" t="s">
        <v>5</v>
      </c>
      <c r="W43" t="str">
        <f t="shared" ref="W43" si="70">RIGHT(V44,1)</f>
        <v>1</v>
      </c>
      <c r="X43" t="str">
        <f t="shared" si="2"/>
        <v>YES</v>
      </c>
      <c r="Z43" t="str">
        <f t="shared" si="3"/>
        <v>NO</v>
      </c>
    </row>
    <row r="44" spans="1:26" x14ac:dyDescent="0.35">
      <c r="A44" t="s">
        <v>71</v>
      </c>
      <c r="B44" t="s">
        <v>3</v>
      </c>
      <c r="C44">
        <v>4.4088160000000001E-2</v>
      </c>
      <c r="D44">
        <v>-2.5597269999999998E-2</v>
      </c>
      <c r="E44">
        <v>-2.558937E-2</v>
      </c>
      <c r="F44">
        <v>-4.2223900000000002E-2</v>
      </c>
      <c r="G44" t="s">
        <v>11</v>
      </c>
      <c r="S44" t="str">
        <f t="shared" si="0"/>
        <v/>
      </c>
      <c r="V44" t="s">
        <v>11</v>
      </c>
      <c r="X44" t="str">
        <f t="shared" si="2"/>
        <v/>
      </c>
      <c r="Z44" t="str">
        <f t="shared" si="3"/>
        <v/>
      </c>
    </row>
    <row r="45" spans="1:26" x14ac:dyDescent="0.35">
      <c r="A45" t="s">
        <v>72</v>
      </c>
      <c r="B45" t="s">
        <v>3</v>
      </c>
      <c r="C45">
        <v>4.3576209999999997E-2</v>
      </c>
      <c r="D45">
        <v>-0.22034311000000001</v>
      </c>
      <c r="E45">
        <v>-2.6433849999999998E-2</v>
      </c>
      <c r="F45" t="s">
        <v>70</v>
      </c>
      <c r="G45" t="s">
        <v>11</v>
      </c>
      <c r="H45" t="s">
        <v>6</v>
      </c>
      <c r="I45">
        <v>3.9169349999999999E-2</v>
      </c>
      <c r="J45">
        <v>-2.4853739999999999E-2</v>
      </c>
      <c r="K45">
        <v>-2.1588309999999999E-2</v>
      </c>
      <c r="L45" t="s">
        <v>73</v>
      </c>
      <c r="M45" t="s">
        <v>8</v>
      </c>
      <c r="N45" t="s">
        <v>9</v>
      </c>
      <c r="P45">
        <f t="shared" ref="P45" si="71">P43+1</f>
        <v>21</v>
      </c>
      <c r="Q45" t="str">
        <f t="shared" ref="Q45" si="72">RIGHT(G45,1)</f>
        <v>1</v>
      </c>
      <c r="R45" t="str">
        <f t="shared" ref="R45" si="73">RIGHT(G46,1)</f>
        <v>0</v>
      </c>
      <c r="S45" t="str">
        <f t="shared" si="0"/>
        <v>NO</v>
      </c>
      <c r="V45" t="s">
        <v>11</v>
      </c>
      <c r="W45" t="str">
        <f t="shared" ref="W45" si="74">RIGHT(V46,1)</f>
        <v>0</v>
      </c>
      <c r="X45" t="str">
        <f t="shared" si="2"/>
        <v>YES</v>
      </c>
      <c r="Z45" t="str">
        <f t="shared" si="3"/>
        <v>NO</v>
      </c>
    </row>
    <row r="46" spans="1:26" x14ac:dyDescent="0.35">
      <c r="A46" t="s">
        <v>74</v>
      </c>
      <c r="B46" t="s">
        <v>3</v>
      </c>
      <c r="C46">
        <v>4.3576209999999997E-2</v>
      </c>
      <c r="D46">
        <v>-0.22034311000000001</v>
      </c>
      <c r="E46">
        <v>-2.6433849999999998E-2</v>
      </c>
      <c r="F46" t="s">
        <v>70</v>
      </c>
      <c r="G46" t="s">
        <v>5</v>
      </c>
      <c r="S46" t="str">
        <f t="shared" si="0"/>
        <v/>
      </c>
      <c r="V46" t="s">
        <v>5</v>
      </c>
      <c r="X46" t="str">
        <f t="shared" si="2"/>
        <v/>
      </c>
      <c r="Z46" t="str">
        <f t="shared" si="3"/>
        <v/>
      </c>
    </row>
    <row r="47" spans="1:26" x14ac:dyDescent="0.35">
      <c r="A47" t="s">
        <v>75</v>
      </c>
      <c r="B47" t="s">
        <v>3</v>
      </c>
      <c r="C47">
        <v>3.9169349999999999E-2</v>
      </c>
      <c r="D47">
        <v>-2.4853739999999999E-2</v>
      </c>
      <c r="E47">
        <v>-2.1588309999999999E-2</v>
      </c>
      <c r="F47" t="s">
        <v>73</v>
      </c>
      <c r="G47" t="s">
        <v>5</v>
      </c>
      <c r="H47" t="s">
        <v>6</v>
      </c>
      <c r="I47">
        <v>3.8672280000000003E-2</v>
      </c>
      <c r="J47">
        <v>-0.21965961000000001</v>
      </c>
      <c r="K47">
        <v>-2.2760820000000001E-2</v>
      </c>
      <c r="L47" t="s">
        <v>76</v>
      </c>
      <c r="M47" t="s">
        <v>8</v>
      </c>
      <c r="N47" t="s">
        <v>9</v>
      </c>
      <c r="P47">
        <f t="shared" ref="P47" si="75">P45+1</f>
        <v>22</v>
      </c>
      <c r="Q47" t="str">
        <f t="shared" ref="Q47" si="76">RIGHT(G47,1)</f>
        <v>0</v>
      </c>
      <c r="R47" t="str">
        <f t="shared" ref="R47" si="77">RIGHT(G48,1)</f>
        <v>0</v>
      </c>
      <c r="S47" t="str">
        <f t="shared" si="0"/>
        <v>YES</v>
      </c>
      <c r="V47" t="s">
        <v>5</v>
      </c>
      <c r="W47" t="str">
        <f t="shared" ref="W47" si="78">RIGHT(V48,1)</f>
        <v>1</v>
      </c>
      <c r="X47" t="str">
        <f t="shared" si="2"/>
        <v>NO</v>
      </c>
      <c r="Z47" t="str">
        <f t="shared" si="3"/>
        <v>NO</v>
      </c>
    </row>
    <row r="48" spans="1:26" x14ac:dyDescent="0.35">
      <c r="A48" t="s">
        <v>77</v>
      </c>
      <c r="B48" t="s">
        <v>3</v>
      </c>
      <c r="C48">
        <v>3.9169349999999999E-2</v>
      </c>
      <c r="D48">
        <v>-2.4853739999999999E-2</v>
      </c>
      <c r="E48">
        <v>-2.1588309999999999E-2</v>
      </c>
      <c r="F48" t="s">
        <v>73</v>
      </c>
      <c r="G48" t="s">
        <v>5</v>
      </c>
      <c r="S48" t="str">
        <f t="shared" si="0"/>
        <v/>
      </c>
      <c r="V48" t="s">
        <v>11</v>
      </c>
      <c r="X48" t="str">
        <f t="shared" si="2"/>
        <v/>
      </c>
      <c r="Z48" t="str">
        <f t="shared" si="3"/>
        <v/>
      </c>
    </row>
    <row r="49" spans="1:26" x14ac:dyDescent="0.35">
      <c r="A49" t="s">
        <v>78</v>
      </c>
      <c r="B49" t="s">
        <v>3</v>
      </c>
      <c r="C49">
        <v>3.8672280000000003E-2</v>
      </c>
      <c r="D49">
        <v>-0.21965961000000001</v>
      </c>
      <c r="E49">
        <v>-2.2760820000000001E-2</v>
      </c>
      <c r="F49" t="s">
        <v>76</v>
      </c>
      <c r="G49" t="s">
        <v>5</v>
      </c>
      <c r="H49" t="s">
        <v>6</v>
      </c>
      <c r="I49">
        <v>3.4279080000000003E-2</v>
      </c>
      <c r="J49">
        <v>-0.41444901000000001</v>
      </c>
      <c r="K49">
        <v>-1.821745E-2</v>
      </c>
      <c r="L49" t="s">
        <v>79</v>
      </c>
      <c r="M49" t="s">
        <v>8</v>
      </c>
      <c r="N49" t="s">
        <v>9</v>
      </c>
      <c r="P49">
        <f t="shared" ref="P49" si="79">P47+1</f>
        <v>23</v>
      </c>
      <c r="Q49" t="str">
        <f t="shared" ref="Q49" si="80">RIGHT(G49,1)</f>
        <v>0</v>
      </c>
      <c r="R49" t="str">
        <f t="shared" ref="R49" si="81">RIGHT(G50,1)</f>
        <v>1</v>
      </c>
      <c r="S49" t="str">
        <f t="shared" si="0"/>
        <v>NO</v>
      </c>
      <c r="V49" t="s">
        <v>5</v>
      </c>
      <c r="W49" t="str">
        <f t="shared" ref="W49" si="82">RIGHT(V50,1)</f>
        <v>1</v>
      </c>
      <c r="X49" t="str">
        <f t="shared" si="2"/>
        <v>YES</v>
      </c>
      <c r="Z49" t="str">
        <f t="shared" si="3"/>
        <v>NO</v>
      </c>
    </row>
    <row r="50" spans="1:26" x14ac:dyDescent="0.35">
      <c r="A50" t="s">
        <v>80</v>
      </c>
      <c r="B50" t="s">
        <v>3</v>
      </c>
      <c r="C50">
        <v>3.8672280000000003E-2</v>
      </c>
      <c r="D50">
        <v>-0.21965961000000001</v>
      </c>
      <c r="E50">
        <v>-2.2760820000000001E-2</v>
      </c>
      <c r="F50" t="s">
        <v>76</v>
      </c>
      <c r="G50" t="s">
        <v>11</v>
      </c>
      <c r="S50" t="str">
        <f t="shared" si="0"/>
        <v/>
      </c>
      <c r="V50" t="s">
        <v>11</v>
      </c>
      <c r="X50" t="str">
        <f t="shared" si="2"/>
        <v/>
      </c>
      <c r="Z50" t="str">
        <f t="shared" si="3"/>
        <v/>
      </c>
    </row>
    <row r="51" spans="1:26" x14ac:dyDescent="0.35">
      <c r="A51" t="s">
        <v>81</v>
      </c>
      <c r="B51" t="s">
        <v>3</v>
      </c>
      <c r="C51">
        <v>3.4279080000000003E-2</v>
      </c>
      <c r="D51">
        <v>-0.41444901000000001</v>
      </c>
      <c r="E51">
        <v>-1.821745E-2</v>
      </c>
      <c r="F51" t="s">
        <v>79</v>
      </c>
      <c r="G51" t="s">
        <v>11</v>
      </c>
      <c r="H51" t="s">
        <v>6</v>
      </c>
      <c r="I51">
        <v>2.5990099999999999E-2</v>
      </c>
      <c r="J51">
        <v>-0.21907526999999999</v>
      </c>
      <c r="K51">
        <v>-7.9657300000000007E-3</v>
      </c>
      <c r="L51" t="s">
        <v>82</v>
      </c>
      <c r="M51" t="s">
        <v>8</v>
      </c>
      <c r="N51" t="s">
        <v>9</v>
      </c>
      <c r="P51">
        <f t="shared" ref="P51" si="83">P49+1</f>
        <v>24</v>
      </c>
      <c r="Q51" t="str">
        <f t="shared" ref="Q51" si="84">RIGHT(G51,1)</f>
        <v>1</v>
      </c>
      <c r="R51" t="str">
        <f t="shared" ref="R51" si="85">RIGHT(G52,1)</f>
        <v>0</v>
      </c>
      <c r="S51" t="str">
        <f t="shared" si="0"/>
        <v>NO</v>
      </c>
      <c r="V51" t="s">
        <v>11</v>
      </c>
      <c r="W51" t="str">
        <f t="shared" ref="W51" si="86">RIGHT(V52,1)</f>
        <v>1</v>
      </c>
      <c r="X51" t="str">
        <f t="shared" si="2"/>
        <v>NO</v>
      </c>
      <c r="Z51" t="str">
        <f t="shared" si="3"/>
        <v>NO</v>
      </c>
    </row>
    <row r="52" spans="1:26" x14ac:dyDescent="0.35">
      <c r="A52" t="s">
        <v>83</v>
      </c>
      <c r="B52" t="s">
        <v>3</v>
      </c>
      <c r="C52">
        <v>3.4279080000000003E-2</v>
      </c>
      <c r="D52">
        <v>-0.41444901000000001</v>
      </c>
      <c r="E52">
        <v>-1.821745E-2</v>
      </c>
      <c r="F52" t="s">
        <v>79</v>
      </c>
      <c r="G52" t="s">
        <v>5</v>
      </c>
      <c r="S52" t="str">
        <f t="shared" si="0"/>
        <v/>
      </c>
      <c r="V52" t="s">
        <v>11</v>
      </c>
      <c r="X52" t="str">
        <f t="shared" si="2"/>
        <v/>
      </c>
      <c r="Z52" t="str">
        <f t="shared" si="3"/>
        <v/>
      </c>
    </row>
    <row r="53" spans="1:26" x14ac:dyDescent="0.35">
      <c r="A53" t="s">
        <v>84</v>
      </c>
      <c r="B53" t="s">
        <v>3</v>
      </c>
      <c r="C53">
        <v>2.5990099999999999E-2</v>
      </c>
      <c r="D53">
        <v>-0.21907526999999999</v>
      </c>
      <c r="E53">
        <v>-7.9657300000000007E-3</v>
      </c>
      <c r="F53" t="s">
        <v>82</v>
      </c>
      <c r="G53" t="s">
        <v>11</v>
      </c>
      <c r="H53" t="s">
        <v>6</v>
      </c>
      <c r="I53">
        <v>2.1608599999999999E-2</v>
      </c>
      <c r="J53">
        <v>-2.3840340000000002E-2</v>
      </c>
      <c r="K53">
        <v>-3.6813599999999998E-3</v>
      </c>
      <c r="L53" t="s">
        <v>85</v>
      </c>
      <c r="M53" t="s">
        <v>8</v>
      </c>
      <c r="N53" t="s">
        <v>9</v>
      </c>
      <c r="P53">
        <f t="shared" ref="P53" si="87">P51+1</f>
        <v>25</v>
      </c>
      <c r="Q53" t="str">
        <f t="shared" ref="Q53" si="88">RIGHT(G53,1)</f>
        <v>1</v>
      </c>
      <c r="R53" t="str">
        <f t="shared" ref="R53" si="89">RIGHT(G54,1)</f>
        <v>0</v>
      </c>
      <c r="S53" t="str">
        <f t="shared" si="0"/>
        <v>NO</v>
      </c>
      <c r="V53" t="s">
        <v>11</v>
      </c>
      <c r="W53" t="str">
        <f t="shared" ref="W53" si="90">RIGHT(V54,1)</f>
        <v>1</v>
      </c>
      <c r="X53" t="str">
        <f t="shared" si="2"/>
        <v>NO</v>
      </c>
      <c r="Z53" t="str">
        <f t="shared" si="3"/>
        <v>NO</v>
      </c>
    </row>
    <row r="54" spans="1:26" x14ac:dyDescent="0.35">
      <c r="A54" t="s">
        <v>86</v>
      </c>
      <c r="B54" t="s">
        <v>3</v>
      </c>
      <c r="C54">
        <v>2.5990099999999999E-2</v>
      </c>
      <c r="D54">
        <v>-0.21907526999999999</v>
      </c>
      <c r="E54">
        <v>-7.9657300000000007E-3</v>
      </c>
      <c r="F54" t="s">
        <v>82</v>
      </c>
      <c r="G54" t="s">
        <v>5</v>
      </c>
      <c r="S54" t="str">
        <f t="shared" si="0"/>
        <v/>
      </c>
      <c r="V54" t="s">
        <v>11</v>
      </c>
      <c r="X54" t="str">
        <f t="shared" si="2"/>
        <v/>
      </c>
      <c r="Z54" t="str">
        <f t="shared" si="3"/>
        <v/>
      </c>
    </row>
    <row r="55" spans="1:26" x14ac:dyDescent="0.35">
      <c r="A55" t="s">
        <v>87</v>
      </c>
      <c r="B55" t="s">
        <v>3</v>
      </c>
      <c r="C55">
        <v>2.1608599999999999E-2</v>
      </c>
      <c r="D55">
        <v>-2.3840340000000002E-2</v>
      </c>
      <c r="E55">
        <v>-3.6813599999999998E-3</v>
      </c>
      <c r="F55" t="s">
        <v>85</v>
      </c>
      <c r="G55" t="s">
        <v>5</v>
      </c>
      <c r="H55" t="s">
        <v>6</v>
      </c>
      <c r="I55">
        <v>2.1131790000000001E-2</v>
      </c>
      <c r="J55">
        <v>-0.21890933000000001</v>
      </c>
      <c r="K55">
        <v>-5.3006900000000003E-3</v>
      </c>
      <c r="L55" t="s">
        <v>88</v>
      </c>
      <c r="M55" t="s">
        <v>8</v>
      </c>
      <c r="N55" t="s">
        <v>9</v>
      </c>
      <c r="P55">
        <f t="shared" ref="P55" si="91">P53+1</f>
        <v>26</v>
      </c>
      <c r="Q55" t="str">
        <f t="shared" ref="Q55" si="92">RIGHT(G55,1)</f>
        <v>0</v>
      </c>
      <c r="R55" t="str">
        <f t="shared" ref="R55" si="93">RIGHT(G56,1)</f>
        <v>1</v>
      </c>
      <c r="S55" t="str">
        <f t="shared" si="0"/>
        <v>NO</v>
      </c>
      <c r="V55" t="s">
        <v>5</v>
      </c>
      <c r="W55" t="str">
        <f t="shared" ref="W55" si="94">RIGHT(V56,1)</f>
        <v>0</v>
      </c>
      <c r="X55" t="str">
        <f t="shared" si="2"/>
        <v>NO</v>
      </c>
      <c r="Z55" t="str">
        <f t="shared" si="3"/>
        <v>NO</v>
      </c>
    </row>
    <row r="56" spans="1:26" x14ac:dyDescent="0.35">
      <c r="A56" t="s">
        <v>89</v>
      </c>
      <c r="B56" t="s">
        <v>3</v>
      </c>
      <c r="C56">
        <v>2.1608599999999999E-2</v>
      </c>
      <c r="D56">
        <v>-2.3840340000000002E-2</v>
      </c>
      <c r="E56">
        <v>-3.6813599999999998E-3</v>
      </c>
      <c r="F56" t="s">
        <v>85</v>
      </c>
      <c r="G56" t="s">
        <v>11</v>
      </c>
      <c r="S56" t="str">
        <f t="shared" si="0"/>
        <v/>
      </c>
      <c r="V56" t="s">
        <v>5</v>
      </c>
      <c r="X56" t="str">
        <f t="shared" si="2"/>
        <v/>
      </c>
      <c r="Z56" t="str">
        <f t="shared" si="3"/>
        <v/>
      </c>
    </row>
    <row r="57" spans="1:26" x14ac:dyDescent="0.35">
      <c r="A57" t="s">
        <v>90</v>
      </c>
      <c r="B57" t="s">
        <v>3</v>
      </c>
      <c r="C57">
        <v>2.1131790000000001E-2</v>
      </c>
      <c r="D57">
        <v>-0.21890933000000001</v>
      </c>
      <c r="E57">
        <v>-5.3006900000000003E-3</v>
      </c>
      <c r="F57" t="s">
        <v>88</v>
      </c>
      <c r="G57" t="s">
        <v>11</v>
      </c>
      <c r="H57" t="s">
        <v>6</v>
      </c>
      <c r="I57">
        <v>1.6753609999999999E-2</v>
      </c>
      <c r="J57">
        <v>-2.3711989999999999E-2</v>
      </c>
      <c r="K57">
        <v>-1.0896300000000001E-3</v>
      </c>
      <c r="L57" t="s">
        <v>91</v>
      </c>
      <c r="M57" t="s">
        <v>8</v>
      </c>
      <c r="N57" t="s">
        <v>9</v>
      </c>
      <c r="P57">
        <f t="shared" ref="P57" si="95">P55+1</f>
        <v>27</v>
      </c>
      <c r="Q57" t="str">
        <f t="shared" ref="Q57" si="96">RIGHT(G57,1)</f>
        <v>1</v>
      </c>
      <c r="R57" t="str">
        <f t="shared" ref="R57" si="97">RIGHT(G58,1)</f>
        <v>0</v>
      </c>
      <c r="S57" t="str">
        <f t="shared" si="0"/>
        <v>NO</v>
      </c>
      <c r="V57" t="s">
        <v>11</v>
      </c>
      <c r="W57" t="str">
        <f t="shared" ref="W57" si="98">RIGHT(V58,1)</f>
        <v>1</v>
      </c>
      <c r="X57" t="str">
        <f t="shared" si="2"/>
        <v>NO</v>
      </c>
      <c r="Z57" t="str">
        <f t="shared" si="3"/>
        <v>NO</v>
      </c>
    </row>
    <row r="58" spans="1:26" x14ac:dyDescent="0.35">
      <c r="A58" t="s">
        <v>92</v>
      </c>
      <c r="B58" t="s">
        <v>3</v>
      </c>
      <c r="C58">
        <v>2.1131790000000001E-2</v>
      </c>
      <c r="D58">
        <v>-0.21890933000000001</v>
      </c>
      <c r="E58">
        <v>-5.3006900000000003E-3</v>
      </c>
      <c r="F58" t="s">
        <v>88</v>
      </c>
      <c r="G58" t="s">
        <v>5</v>
      </c>
      <c r="S58" t="str">
        <f t="shared" si="0"/>
        <v/>
      </c>
      <c r="V58" t="s">
        <v>11</v>
      </c>
      <c r="X58" t="str">
        <f t="shared" si="2"/>
        <v/>
      </c>
      <c r="Z58" t="str">
        <f t="shared" si="3"/>
        <v/>
      </c>
    </row>
    <row r="59" spans="1:26" x14ac:dyDescent="0.35">
      <c r="A59" t="s">
        <v>93</v>
      </c>
      <c r="B59" t="s">
        <v>3</v>
      </c>
      <c r="C59">
        <v>1.6753609999999999E-2</v>
      </c>
      <c r="D59">
        <v>-2.3711989999999999E-2</v>
      </c>
      <c r="E59">
        <v>-1.0896300000000001E-3</v>
      </c>
      <c r="F59" t="s">
        <v>91</v>
      </c>
      <c r="G59" t="s">
        <v>5</v>
      </c>
      <c r="H59" t="s">
        <v>6</v>
      </c>
      <c r="I59">
        <v>1.6279370000000001E-2</v>
      </c>
      <c r="J59">
        <v>-0.21881830999999999</v>
      </c>
      <c r="K59">
        <v>-2.7655900000000001E-3</v>
      </c>
      <c r="L59">
        <v>0.20854130000000001</v>
      </c>
      <c r="M59" t="s">
        <v>67</v>
      </c>
      <c r="N59" t="s">
        <v>8</v>
      </c>
      <c r="O59" t="s">
        <v>9</v>
      </c>
      <c r="P59">
        <f t="shared" ref="P59" si="99">P57+1</f>
        <v>28</v>
      </c>
      <c r="Q59" t="str">
        <f t="shared" ref="Q59" si="100">RIGHT(G59,1)</f>
        <v>0</v>
      </c>
      <c r="R59" t="str">
        <f t="shared" ref="R59" si="101">RIGHT(G60,1)</f>
        <v>0</v>
      </c>
      <c r="S59" t="str">
        <f t="shared" si="0"/>
        <v>YES</v>
      </c>
      <c r="V59" t="s">
        <v>5</v>
      </c>
      <c r="W59" t="str">
        <f t="shared" ref="W59" si="102">RIGHT(V60,1)</f>
        <v>1</v>
      </c>
      <c r="X59" t="str">
        <f t="shared" si="2"/>
        <v>NO</v>
      </c>
      <c r="Z59" t="str">
        <f t="shared" si="3"/>
        <v>NO</v>
      </c>
    </row>
    <row r="60" spans="1:26" x14ac:dyDescent="0.35">
      <c r="A60" t="s">
        <v>94</v>
      </c>
      <c r="B60" t="s">
        <v>3</v>
      </c>
      <c r="C60">
        <v>1.6753609999999999E-2</v>
      </c>
      <c r="D60">
        <v>-2.3711989999999999E-2</v>
      </c>
      <c r="E60">
        <v>-1.0896300000000001E-3</v>
      </c>
      <c r="F60" t="s">
        <v>91</v>
      </c>
      <c r="G60" t="s">
        <v>5</v>
      </c>
      <c r="S60" t="str">
        <f t="shared" si="0"/>
        <v/>
      </c>
      <c r="V60" t="s">
        <v>11</v>
      </c>
      <c r="X60" t="str">
        <f t="shared" si="2"/>
        <v/>
      </c>
      <c r="Z60" t="str">
        <f t="shared" si="3"/>
        <v/>
      </c>
    </row>
    <row r="61" spans="1:26" x14ac:dyDescent="0.35">
      <c r="A61" t="s">
        <v>95</v>
      </c>
      <c r="B61" t="s">
        <v>3</v>
      </c>
      <c r="C61">
        <v>1.6279370000000001E-2</v>
      </c>
      <c r="D61">
        <v>-0.21881830999999999</v>
      </c>
      <c r="E61">
        <v>-2.7655900000000001E-3</v>
      </c>
      <c r="F61">
        <v>0.20854130000000001</v>
      </c>
      <c r="G61" t="s">
        <v>11</v>
      </c>
      <c r="H61" t="s">
        <v>6</v>
      </c>
      <c r="I61">
        <v>1.1903E-2</v>
      </c>
      <c r="J61">
        <v>-2.3656920000000001E-2</v>
      </c>
      <c r="K61">
        <v>1.4052400000000001E-3</v>
      </c>
      <c r="L61" t="s">
        <v>96</v>
      </c>
      <c r="M61" t="s">
        <v>8</v>
      </c>
      <c r="N61" t="s">
        <v>9</v>
      </c>
      <c r="P61">
        <f t="shared" ref="P61" si="103">P59+1</f>
        <v>29</v>
      </c>
      <c r="Q61" t="str">
        <f t="shared" ref="Q61" si="104">RIGHT(G61,1)</f>
        <v>1</v>
      </c>
      <c r="R61" t="str">
        <f t="shared" ref="R61" si="105">RIGHT(G62,1)</f>
        <v>1</v>
      </c>
      <c r="S61" t="str">
        <f t="shared" si="0"/>
        <v>YES</v>
      </c>
      <c r="V61" t="s">
        <v>11</v>
      </c>
      <c r="W61" t="str">
        <f t="shared" ref="W61" si="106">RIGHT(V62,1)</f>
        <v>1</v>
      </c>
      <c r="X61" t="str">
        <f t="shared" si="2"/>
        <v>YES</v>
      </c>
      <c r="Z61" t="str">
        <f t="shared" si="3"/>
        <v>YES</v>
      </c>
    </row>
    <row r="62" spans="1:26" x14ac:dyDescent="0.35">
      <c r="A62" t="s">
        <v>97</v>
      </c>
      <c r="B62" t="s">
        <v>3</v>
      </c>
      <c r="C62">
        <v>1.6279370000000001E-2</v>
      </c>
      <c r="D62">
        <v>-0.21881830999999999</v>
      </c>
      <c r="E62">
        <v>-2.7655900000000001E-3</v>
      </c>
      <c r="F62">
        <v>0.20854130000000001</v>
      </c>
      <c r="G62" t="s">
        <v>11</v>
      </c>
      <c r="S62" t="str">
        <f t="shared" si="0"/>
        <v/>
      </c>
      <c r="V62" t="s">
        <v>11</v>
      </c>
      <c r="X62" t="str">
        <f t="shared" si="2"/>
        <v/>
      </c>
      <c r="Z62" t="str">
        <f t="shared" si="3"/>
        <v/>
      </c>
    </row>
    <row r="63" spans="1:26" x14ac:dyDescent="0.35">
      <c r="A63" t="s">
        <v>98</v>
      </c>
      <c r="B63" t="s">
        <v>3</v>
      </c>
      <c r="C63">
        <v>1.1903E-2</v>
      </c>
      <c r="D63">
        <v>-2.3656920000000001E-2</v>
      </c>
      <c r="E63">
        <v>1.4052400000000001E-3</v>
      </c>
      <c r="F63" t="s">
        <v>96</v>
      </c>
      <c r="G63" t="s">
        <v>5</v>
      </c>
      <c r="H63" t="s">
        <v>6</v>
      </c>
      <c r="I63">
        <v>1.142986E-2</v>
      </c>
      <c r="J63">
        <v>-0.21879899</v>
      </c>
      <c r="K63">
        <v>-2.9502E-4</v>
      </c>
      <c r="L63">
        <v>0.2081132</v>
      </c>
      <c r="M63" t="s">
        <v>67</v>
      </c>
      <c r="N63" t="s">
        <v>8</v>
      </c>
      <c r="O63" t="s">
        <v>9</v>
      </c>
      <c r="P63">
        <f t="shared" ref="P63" si="107">P61+1</f>
        <v>30</v>
      </c>
      <c r="Q63" t="str">
        <f t="shared" ref="Q63" si="108">RIGHT(G63,1)</f>
        <v>0</v>
      </c>
      <c r="R63" t="str">
        <f t="shared" ref="R63" si="109">RIGHT(G64,1)</f>
        <v>1</v>
      </c>
      <c r="S63" t="str">
        <f t="shared" si="0"/>
        <v>NO</v>
      </c>
      <c r="V63" t="s">
        <v>5</v>
      </c>
      <c r="W63" t="str">
        <f t="shared" ref="W63" si="110">RIGHT(V64,1)</f>
        <v>1</v>
      </c>
      <c r="X63" t="str">
        <f t="shared" si="2"/>
        <v>YES</v>
      </c>
      <c r="Z63" t="str">
        <f t="shared" si="3"/>
        <v>NO</v>
      </c>
    </row>
    <row r="64" spans="1:26" x14ac:dyDescent="0.35">
      <c r="A64" t="s">
        <v>99</v>
      </c>
      <c r="B64" t="s">
        <v>3</v>
      </c>
      <c r="C64">
        <v>1.1903E-2</v>
      </c>
      <c r="D64">
        <v>-2.3656920000000001E-2</v>
      </c>
      <c r="E64">
        <v>1.4052400000000001E-3</v>
      </c>
      <c r="F64" t="s">
        <v>96</v>
      </c>
      <c r="G64" t="s">
        <v>11</v>
      </c>
      <c r="S64" t="str">
        <f t="shared" si="0"/>
        <v/>
      </c>
      <c r="V64" t="s">
        <v>11</v>
      </c>
      <c r="X64" t="str">
        <f t="shared" si="2"/>
        <v/>
      </c>
      <c r="Z64" t="str">
        <f t="shared" si="3"/>
        <v/>
      </c>
    </row>
    <row r="65" spans="1:26" x14ac:dyDescent="0.35">
      <c r="A65" t="s">
        <v>100</v>
      </c>
      <c r="B65" t="s">
        <v>3</v>
      </c>
      <c r="C65">
        <v>1.142986E-2</v>
      </c>
      <c r="D65">
        <v>-0.21879899</v>
      </c>
      <c r="E65">
        <v>-2.9502E-4</v>
      </c>
      <c r="F65">
        <v>0.2081132</v>
      </c>
      <c r="G65" t="s">
        <v>11</v>
      </c>
      <c r="H65" t="s">
        <v>6</v>
      </c>
      <c r="I65">
        <v>7.0538800000000002E-3</v>
      </c>
      <c r="J65">
        <v>-2.3672820000000001E-2</v>
      </c>
      <c r="K65">
        <v>3.86725E-3</v>
      </c>
      <c r="L65" t="s">
        <v>101</v>
      </c>
      <c r="M65" t="s">
        <v>8</v>
      </c>
      <c r="N65" t="s">
        <v>9</v>
      </c>
      <c r="P65">
        <f t="shared" ref="P65" si="111">P63+1</f>
        <v>31</v>
      </c>
      <c r="Q65" t="str">
        <f t="shared" ref="Q65" si="112">RIGHT(G65,1)</f>
        <v>1</v>
      </c>
      <c r="R65" t="str">
        <f t="shared" ref="R65" si="113">RIGHT(G66,1)</f>
        <v>0</v>
      </c>
      <c r="S65" t="str">
        <f t="shared" si="0"/>
        <v>NO</v>
      </c>
      <c r="V65" t="s">
        <v>11</v>
      </c>
      <c r="W65" t="str">
        <f t="shared" ref="W65" si="114">RIGHT(V66,1)</f>
        <v>0</v>
      </c>
      <c r="X65" t="str">
        <f t="shared" si="2"/>
        <v>YES</v>
      </c>
      <c r="Z65" t="str">
        <f t="shared" si="3"/>
        <v>NO</v>
      </c>
    </row>
    <row r="66" spans="1:26" x14ac:dyDescent="0.35">
      <c r="A66" t="s">
        <v>102</v>
      </c>
      <c r="B66" t="s">
        <v>3</v>
      </c>
      <c r="C66">
        <v>1.142986E-2</v>
      </c>
      <c r="D66">
        <v>-0.21879899</v>
      </c>
      <c r="E66">
        <v>-2.9502E-4</v>
      </c>
      <c r="F66">
        <v>0.2081132</v>
      </c>
      <c r="G66" t="s">
        <v>5</v>
      </c>
      <c r="S66" t="str">
        <f t="shared" si="0"/>
        <v/>
      </c>
      <c r="V66" t="s">
        <v>5</v>
      </c>
      <c r="X66" t="str">
        <f t="shared" si="2"/>
        <v/>
      </c>
      <c r="Z66" t="str">
        <f t="shared" si="3"/>
        <v/>
      </c>
    </row>
    <row r="67" spans="1:26" x14ac:dyDescent="0.35">
      <c r="A67" t="s">
        <v>103</v>
      </c>
      <c r="B67" t="s">
        <v>3</v>
      </c>
      <c r="C67">
        <v>7.0538800000000002E-3</v>
      </c>
      <c r="D67">
        <v>-2.3672820000000001E-2</v>
      </c>
      <c r="E67">
        <v>3.86725E-3</v>
      </c>
      <c r="F67" t="s">
        <v>101</v>
      </c>
      <c r="G67" t="s">
        <v>5</v>
      </c>
      <c r="H67" t="s">
        <v>6</v>
      </c>
      <c r="I67">
        <v>6.58042E-3</v>
      </c>
      <c r="J67">
        <v>-0.21884998999999999</v>
      </c>
      <c r="K67">
        <v>2.1739900000000002E-3</v>
      </c>
      <c r="L67" t="s">
        <v>104</v>
      </c>
      <c r="M67" t="s">
        <v>8</v>
      </c>
      <c r="N67" t="s">
        <v>9</v>
      </c>
      <c r="P67">
        <f t="shared" ref="P67" si="115">P65+1</f>
        <v>32</v>
      </c>
      <c r="Q67" t="str">
        <f t="shared" ref="Q67" si="116">RIGHT(G67,1)</f>
        <v>0</v>
      </c>
      <c r="R67" t="str">
        <f t="shared" ref="R67" si="117">RIGHT(G68,1)</f>
        <v>0</v>
      </c>
      <c r="S67" t="str">
        <f t="shared" si="0"/>
        <v>YES</v>
      </c>
      <c r="V67" t="s">
        <v>5</v>
      </c>
      <c r="W67" t="str">
        <f t="shared" ref="W67" si="118">RIGHT(V68,1)</f>
        <v>0</v>
      </c>
      <c r="X67" t="str">
        <f t="shared" si="2"/>
        <v>YES</v>
      </c>
      <c r="Z67" t="str">
        <f t="shared" si="3"/>
        <v>YES</v>
      </c>
    </row>
    <row r="68" spans="1:26" x14ac:dyDescent="0.35">
      <c r="A68" t="s">
        <v>105</v>
      </c>
      <c r="B68" t="s">
        <v>3</v>
      </c>
      <c r="C68">
        <v>7.0538800000000002E-3</v>
      </c>
      <c r="D68">
        <v>-2.3672820000000001E-2</v>
      </c>
      <c r="E68">
        <v>3.86725E-3</v>
      </c>
      <c r="F68" t="s">
        <v>101</v>
      </c>
      <c r="G68" t="s">
        <v>5</v>
      </c>
      <c r="S68" t="str">
        <f t="shared" si="0"/>
        <v/>
      </c>
      <c r="V68" t="s">
        <v>5</v>
      </c>
      <c r="X68" t="str">
        <f t="shared" si="2"/>
        <v/>
      </c>
      <c r="Z68" t="str">
        <f t="shared" si="3"/>
        <v/>
      </c>
    </row>
    <row r="69" spans="1:26" x14ac:dyDescent="0.35">
      <c r="A69" t="s">
        <v>106</v>
      </c>
      <c r="B69" t="s">
        <v>3</v>
      </c>
      <c r="C69">
        <v>6.58042E-3</v>
      </c>
      <c r="D69">
        <v>-0.21884998999999999</v>
      </c>
      <c r="E69">
        <v>2.1739900000000002E-3</v>
      </c>
      <c r="F69" t="s">
        <v>104</v>
      </c>
      <c r="G69" t="s">
        <v>11</v>
      </c>
      <c r="H69" t="s">
        <v>6</v>
      </c>
      <c r="I69">
        <v>2.2034300000000001E-3</v>
      </c>
      <c r="J69">
        <v>-2.3759189999999999E-2</v>
      </c>
      <c r="K69">
        <v>6.3587499999999998E-3</v>
      </c>
      <c r="L69" t="s">
        <v>107</v>
      </c>
      <c r="M69" t="s">
        <v>8</v>
      </c>
      <c r="N69" t="s">
        <v>9</v>
      </c>
      <c r="P69">
        <f t="shared" ref="P69" si="119">P67+1</f>
        <v>33</v>
      </c>
      <c r="Q69" t="str">
        <f t="shared" ref="Q69" si="120">RIGHT(G69,1)</f>
        <v>1</v>
      </c>
      <c r="R69" t="str">
        <f t="shared" ref="R69" si="121">RIGHT(G70,1)</f>
        <v>1</v>
      </c>
      <c r="S69" t="str">
        <f t="shared" ref="S69:S132" si="122">IF(NOT(ISBLANK(Q69)),IF(Q69=R69,"YES","NO"),"")</f>
        <v>YES</v>
      </c>
      <c r="V69" t="s">
        <v>11</v>
      </c>
      <c r="W69" t="str">
        <f t="shared" ref="W69" si="123">RIGHT(V70,1)</f>
        <v>1</v>
      </c>
      <c r="X69" t="str">
        <f t="shared" ref="X69:X132" si="124">IF(NOT(ISBLANK(W69)),IF(R69=W69,"YES","NO"),"")</f>
        <v>YES</v>
      </c>
      <c r="Z69" t="str">
        <f t="shared" ref="Z69:Z132" si="125">IF(NOT(ISBLANK(W69)),IF(AND(R69=W69,Q69=R69),"YES","NO"),"")</f>
        <v>YES</v>
      </c>
    </row>
    <row r="70" spans="1:26" x14ac:dyDescent="0.35">
      <c r="A70" t="s">
        <v>108</v>
      </c>
      <c r="B70" t="s">
        <v>3</v>
      </c>
      <c r="C70">
        <v>6.58042E-3</v>
      </c>
      <c r="D70">
        <v>-0.21884998999999999</v>
      </c>
      <c r="E70">
        <v>2.1739900000000002E-3</v>
      </c>
      <c r="F70" t="s">
        <v>104</v>
      </c>
      <c r="G70" t="s">
        <v>11</v>
      </c>
      <c r="S70" t="str">
        <f t="shared" si="122"/>
        <v/>
      </c>
      <c r="V70" t="s">
        <v>11</v>
      </c>
      <c r="X70" t="str">
        <f t="shared" si="124"/>
        <v/>
      </c>
      <c r="Z70" t="str">
        <f t="shared" si="125"/>
        <v/>
      </c>
    </row>
    <row r="71" spans="1:26" x14ac:dyDescent="0.35">
      <c r="A71" t="s">
        <v>109</v>
      </c>
      <c r="B71" t="s">
        <v>3</v>
      </c>
      <c r="C71">
        <v>2.2034300000000001E-3</v>
      </c>
      <c r="D71">
        <v>-2.3759189999999999E-2</v>
      </c>
      <c r="E71">
        <v>6.3587499999999998E-3</v>
      </c>
      <c r="F71" t="s">
        <v>107</v>
      </c>
      <c r="G71" t="s">
        <v>5</v>
      </c>
      <c r="H71" t="s">
        <v>6</v>
      </c>
      <c r="I71">
        <v>1.72824E-3</v>
      </c>
      <c r="J71">
        <v>-0.21897171000000001</v>
      </c>
      <c r="K71">
        <v>4.7035799999999997E-3</v>
      </c>
      <c r="L71" t="s">
        <v>110</v>
      </c>
      <c r="M71" t="s">
        <v>8</v>
      </c>
      <c r="N71" t="s">
        <v>9</v>
      </c>
      <c r="P71">
        <f t="shared" ref="P71" si="126">P69+1</f>
        <v>34</v>
      </c>
      <c r="Q71" t="str">
        <f t="shared" ref="Q71" si="127">RIGHT(G71,1)</f>
        <v>0</v>
      </c>
      <c r="R71" t="str">
        <f t="shared" ref="R71" si="128">RIGHT(G72,1)</f>
        <v>0</v>
      </c>
      <c r="S71" t="str">
        <f t="shared" si="122"/>
        <v>YES</v>
      </c>
      <c r="V71" t="s">
        <v>5</v>
      </c>
      <c r="W71" t="str">
        <f t="shared" ref="W71" si="129">RIGHT(V72,1)</f>
        <v>0</v>
      </c>
      <c r="X71" t="str">
        <f t="shared" si="124"/>
        <v>YES</v>
      </c>
      <c r="Z71" t="str">
        <f t="shared" si="125"/>
        <v>YES</v>
      </c>
    </row>
    <row r="72" spans="1:26" x14ac:dyDescent="0.35">
      <c r="A72" t="s">
        <v>111</v>
      </c>
      <c r="B72" t="s">
        <v>3</v>
      </c>
      <c r="C72">
        <v>2.2034300000000001E-3</v>
      </c>
      <c r="D72">
        <v>-2.3759189999999999E-2</v>
      </c>
      <c r="E72">
        <v>6.3587499999999998E-3</v>
      </c>
      <c r="F72" t="s">
        <v>107</v>
      </c>
      <c r="G72" t="s">
        <v>5</v>
      </c>
      <c r="S72" t="str">
        <f t="shared" si="122"/>
        <v/>
      </c>
      <c r="V72" t="s">
        <v>5</v>
      </c>
      <c r="X72" t="str">
        <f t="shared" si="124"/>
        <v/>
      </c>
      <c r="Z72" t="str">
        <f t="shared" si="125"/>
        <v/>
      </c>
    </row>
    <row r="73" spans="1:26" x14ac:dyDescent="0.35">
      <c r="A73" t="s">
        <v>112</v>
      </c>
      <c r="B73" t="s">
        <v>3</v>
      </c>
      <c r="C73">
        <v>1.72824E-3</v>
      </c>
      <c r="D73">
        <v>-0.21897171000000001</v>
      </c>
      <c r="E73">
        <v>4.7035799999999997E-3</v>
      </c>
      <c r="F73" t="s">
        <v>110</v>
      </c>
      <c r="G73" t="s">
        <v>11</v>
      </c>
      <c r="H73" t="s">
        <v>113</v>
      </c>
      <c r="I73">
        <v>-2.3917330000000001E-2</v>
      </c>
      <c r="J73">
        <v>8.94205E-3</v>
      </c>
      <c r="K73" t="s">
        <v>114</v>
      </c>
      <c r="L73" t="s">
        <v>8</v>
      </c>
      <c r="M73" t="s">
        <v>9</v>
      </c>
      <c r="P73">
        <f t="shared" ref="P73" si="130">P71+1</f>
        <v>35</v>
      </c>
      <c r="Q73" t="str">
        <f t="shared" ref="Q73" si="131">RIGHT(G73,1)</f>
        <v>1</v>
      </c>
      <c r="R73" t="str">
        <f t="shared" ref="R73" si="132">RIGHT(G74,1)</f>
        <v>1</v>
      </c>
      <c r="S73" t="str">
        <f t="shared" si="122"/>
        <v>YES</v>
      </c>
      <c r="V73" t="s">
        <v>11</v>
      </c>
      <c r="W73" t="str">
        <f t="shared" ref="W73" si="133">RIGHT(V74,1)</f>
        <v>1</v>
      </c>
      <c r="X73" t="str">
        <f t="shared" si="124"/>
        <v>YES</v>
      </c>
      <c r="Z73" t="str">
        <f t="shared" si="125"/>
        <v>YES</v>
      </c>
    </row>
    <row r="74" spans="1:26" x14ac:dyDescent="0.35">
      <c r="A74" t="s">
        <v>115</v>
      </c>
      <c r="B74" t="s">
        <v>3</v>
      </c>
      <c r="C74">
        <v>1.72824E-3</v>
      </c>
      <c r="D74">
        <v>-0.21897171000000001</v>
      </c>
      <c r="E74">
        <v>4.7035799999999997E-3</v>
      </c>
      <c r="F74" t="s">
        <v>110</v>
      </c>
      <c r="G74" t="s">
        <v>11</v>
      </c>
      <c r="S74" t="str">
        <f t="shared" si="122"/>
        <v/>
      </c>
      <c r="V74" t="s">
        <v>11</v>
      </c>
      <c r="X74" t="str">
        <f t="shared" si="124"/>
        <v/>
      </c>
      <c r="Z74" t="str">
        <f t="shared" si="125"/>
        <v/>
      </c>
    </row>
    <row r="75" spans="1:26" x14ac:dyDescent="0.35">
      <c r="A75" t="s">
        <v>116</v>
      </c>
      <c r="B75" t="s">
        <v>117</v>
      </c>
      <c r="C75">
        <v>-2.3917330000000001E-2</v>
      </c>
      <c r="D75">
        <v>8.94205E-3</v>
      </c>
      <c r="E75" t="s">
        <v>114</v>
      </c>
      <c r="G75" t="s">
        <v>5</v>
      </c>
      <c r="H75" t="s">
        <v>118</v>
      </c>
      <c r="I75">
        <v>-0.21916632</v>
      </c>
      <c r="J75">
        <v>7.3566200000000003E-3</v>
      </c>
      <c r="K75" t="s">
        <v>119</v>
      </c>
      <c r="L75" t="s">
        <v>8</v>
      </c>
      <c r="M75" t="s">
        <v>9</v>
      </c>
      <c r="P75">
        <f t="shared" ref="P75" si="134">P73+1</f>
        <v>36</v>
      </c>
      <c r="Q75" t="str">
        <f t="shared" ref="Q75" si="135">RIGHT(G75,1)</f>
        <v>0</v>
      </c>
      <c r="R75" t="str">
        <f t="shared" ref="R75" si="136">RIGHT(G76,1)</f>
        <v>0</v>
      </c>
      <c r="S75" t="str">
        <f t="shared" si="122"/>
        <v>YES</v>
      </c>
      <c r="V75" t="s">
        <v>5</v>
      </c>
      <c r="W75" t="str">
        <f t="shared" ref="W75" si="137">RIGHT(V76,1)</f>
        <v>1</v>
      </c>
      <c r="X75" t="str">
        <f t="shared" si="124"/>
        <v>NO</v>
      </c>
      <c r="Z75" t="str">
        <f t="shared" si="125"/>
        <v>NO</v>
      </c>
    </row>
    <row r="76" spans="1:26" x14ac:dyDescent="0.35">
      <c r="A76" t="s">
        <v>120</v>
      </c>
      <c r="B76" t="s">
        <v>117</v>
      </c>
      <c r="C76">
        <v>-2.3917330000000001E-2</v>
      </c>
      <c r="D76">
        <v>8.94205E-3</v>
      </c>
      <c r="E76" t="s">
        <v>114</v>
      </c>
      <c r="G76" t="s">
        <v>5</v>
      </c>
      <c r="S76" t="str">
        <f t="shared" si="122"/>
        <v/>
      </c>
      <c r="V76" t="s">
        <v>11</v>
      </c>
      <c r="X76" t="str">
        <f t="shared" si="124"/>
        <v/>
      </c>
      <c r="Z76" t="str">
        <f t="shared" si="125"/>
        <v/>
      </c>
    </row>
    <row r="77" spans="1:26" x14ac:dyDescent="0.35">
      <c r="A77" t="s">
        <v>121</v>
      </c>
      <c r="B77" t="s">
        <v>122</v>
      </c>
      <c r="C77">
        <v>-0.21916632</v>
      </c>
      <c r="D77">
        <v>7.3566200000000003E-3</v>
      </c>
      <c r="E77" t="s">
        <v>119</v>
      </c>
      <c r="G77" t="s">
        <v>11</v>
      </c>
      <c r="H77" t="s">
        <v>123</v>
      </c>
      <c r="I77">
        <v>-2.41503E-2</v>
      </c>
      <c r="J77">
        <v>1.168099E-2</v>
      </c>
      <c r="K77" t="s">
        <v>124</v>
      </c>
      <c r="L77" t="s">
        <v>8</v>
      </c>
      <c r="M77" t="s">
        <v>9</v>
      </c>
      <c r="P77">
        <f t="shared" ref="P77" si="138">P75+1</f>
        <v>37</v>
      </c>
      <c r="Q77" t="str">
        <f t="shared" ref="Q77" si="139">RIGHT(G77,1)</f>
        <v>1</v>
      </c>
      <c r="R77" t="str">
        <f t="shared" ref="R77" si="140">RIGHT(G78,1)</f>
        <v>1</v>
      </c>
      <c r="S77" t="str">
        <f t="shared" si="122"/>
        <v>YES</v>
      </c>
      <c r="V77" t="s">
        <v>11</v>
      </c>
      <c r="W77" t="str">
        <f t="shared" ref="W77" si="141">RIGHT(V78,1)</f>
        <v>0</v>
      </c>
      <c r="X77" t="str">
        <f t="shared" si="124"/>
        <v>NO</v>
      </c>
      <c r="Z77" t="str">
        <f t="shared" si="125"/>
        <v>NO</v>
      </c>
    </row>
    <row r="78" spans="1:26" x14ac:dyDescent="0.35">
      <c r="A78" t="s">
        <v>125</v>
      </c>
      <c r="B78" t="s">
        <v>122</v>
      </c>
      <c r="C78">
        <v>-0.21916632</v>
      </c>
      <c r="D78">
        <v>7.3566200000000003E-3</v>
      </c>
      <c r="E78" t="s">
        <v>119</v>
      </c>
      <c r="G78" t="s">
        <v>11</v>
      </c>
      <c r="S78" t="str">
        <f t="shared" si="122"/>
        <v/>
      </c>
      <c r="V78" t="s">
        <v>5</v>
      </c>
      <c r="X78" t="str">
        <f t="shared" si="124"/>
        <v/>
      </c>
      <c r="Z78" t="str">
        <f t="shared" si="125"/>
        <v/>
      </c>
    </row>
    <row r="79" spans="1:26" x14ac:dyDescent="0.35">
      <c r="A79" t="s">
        <v>126</v>
      </c>
      <c r="B79" t="s">
        <v>127</v>
      </c>
      <c r="C79">
        <v>-2.41503E-2</v>
      </c>
      <c r="D79">
        <v>1.168099E-2</v>
      </c>
      <c r="E79" t="s">
        <v>124</v>
      </c>
      <c r="G79" t="s">
        <v>11</v>
      </c>
      <c r="H79" t="s">
        <v>128</v>
      </c>
      <c r="I79">
        <v>0.17080226000000001</v>
      </c>
      <c r="J79">
        <v>1.019831E-2</v>
      </c>
      <c r="K79" t="s">
        <v>129</v>
      </c>
      <c r="L79" t="s">
        <v>8</v>
      </c>
      <c r="M79" t="s">
        <v>9</v>
      </c>
      <c r="P79">
        <f t="shared" ref="P79" si="142">P77+1</f>
        <v>38</v>
      </c>
      <c r="Q79" t="str">
        <f t="shared" ref="Q79" si="143">RIGHT(G79,1)</f>
        <v>1</v>
      </c>
      <c r="R79" t="str">
        <f t="shared" ref="R79" si="144">RIGHT(G80,1)</f>
        <v>1</v>
      </c>
      <c r="S79" t="str">
        <f t="shared" si="122"/>
        <v>YES</v>
      </c>
      <c r="V79" t="s">
        <v>11</v>
      </c>
      <c r="W79" t="str">
        <f t="shared" ref="W79" si="145">RIGHT(V80,1)</f>
        <v>0</v>
      </c>
      <c r="X79" t="str">
        <f t="shared" si="124"/>
        <v>NO</v>
      </c>
      <c r="Z79" t="str">
        <f t="shared" si="125"/>
        <v>NO</v>
      </c>
    </row>
    <row r="80" spans="1:26" x14ac:dyDescent="0.35">
      <c r="A80" t="s">
        <v>130</v>
      </c>
      <c r="B80" t="s">
        <v>127</v>
      </c>
      <c r="C80">
        <v>-2.41503E-2</v>
      </c>
      <c r="D80">
        <v>1.168099E-2</v>
      </c>
      <c r="E80" t="s">
        <v>124</v>
      </c>
      <c r="G80" t="s">
        <v>11</v>
      </c>
      <c r="S80" t="str">
        <f t="shared" si="122"/>
        <v/>
      </c>
      <c r="V80" t="s">
        <v>5</v>
      </c>
      <c r="X80" t="str">
        <f t="shared" si="124"/>
        <v/>
      </c>
      <c r="Z80" t="str">
        <f t="shared" si="125"/>
        <v/>
      </c>
    </row>
    <row r="81" spans="1:26" x14ac:dyDescent="0.35">
      <c r="A81" t="s">
        <v>131</v>
      </c>
      <c r="B81" t="s">
        <v>132</v>
      </c>
      <c r="C81">
        <v>0.17080226000000001</v>
      </c>
      <c r="D81">
        <v>1.019831E-2</v>
      </c>
      <c r="E81" t="s">
        <v>129</v>
      </c>
      <c r="G81" t="s">
        <v>5</v>
      </c>
      <c r="H81" t="s">
        <v>133</v>
      </c>
      <c r="I81">
        <v>-2.4463140000000001E-2</v>
      </c>
      <c r="J81">
        <v>2.9361299999999999E-3</v>
      </c>
      <c r="K81" t="s">
        <v>134</v>
      </c>
      <c r="L81" t="s">
        <v>8</v>
      </c>
      <c r="M81" t="s">
        <v>9</v>
      </c>
      <c r="P81">
        <f t="shared" ref="P81" si="146">P79+1</f>
        <v>39</v>
      </c>
      <c r="Q81" t="str">
        <f t="shared" ref="Q81" si="147">RIGHT(G81,1)</f>
        <v>0</v>
      </c>
      <c r="R81" t="str">
        <f t="shared" ref="R81" si="148">RIGHT(G82,1)</f>
        <v>0</v>
      </c>
      <c r="S81" t="str">
        <f t="shared" si="122"/>
        <v>YES</v>
      </c>
      <c r="V81" t="s">
        <v>5</v>
      </c>
      <c r="W81" t="str">
        <f t="shared" ref="W81" si="149">RIGHT(V82,1)</f>
        <v>1</v>
      </c>
      <c r="X81" t="str">
        <f t="shared" si="124"/>
        <v>NO</v>
      </c>
      <c r="Z81" t="str">
        <f t="shared" si="125"/>
        <v>NO</v>
      </c>
    </row>
    <row r="82" spans="1:26" x14ac:dyDescent="0.35">
      <c r="A82" t="s">
        <v>135</v>
      </c>
      <c r="B82" t="s">
        <v>132</v>
      </c>
      <c r="C82">
        <v>0.17080226000000001</v>
      </c>
      <c r="D82">
        <v>1.019831E-2</v>
      </c>
      <c r="E82" t="s">
        <v>129</v>
      </c>
      <c r="G82" t="s">
        <v>5</v>
      </c>
      <c r="S82" t="str">
        <f t="shared" si="122"/>
        <v/>
      </c>
      <c r="V82" t="s">
        <v>11</v>
      </c>
      <c r="X82" t="str">
        <f t="shared" si="124"/>
        <v/>
      </c>
      <c r="Z82" t="str">
        <f t="shared" si="125"/>
        <v/>
      </c>
    </row>
    <row r="83" spans="1:26" x14ac:dyDescent="0.35">
      <c r="A83" t="s">
        <v>136</v>
      </c>
      <c r="B83" t="s">
        <v>137</v>
      </c>
      <c r="C83">
        <v>-2.4463140000000001E-2</v>
      </c>
      <c r="D83">
        <v>2.9361299999999999E-3</v>
      </c>
      <c r="E83" t="s">
        <v>134</v>
      </c>
      <c r="G83" t="s">
        <v>5</v>
      </c>
      <c r="H83" t="s">
        <v>138</v>
      </c>
      <c r="I83">
        <v>-0.21962707000000001</v>
      </c>
      <c r="J83">
        <v>1.5915700000000001E-3</v>
      </c>
      <c r="K83" t="s">
        <v>139</v>
      </c>
      <c r="L83" t="s">
        <v>8</v>
      </c>
      <c r="M83" t="s">
        <v>9</v>
      </c>
      <c r="P83">
        <f t="shared" ref="P83" si="150">P81+1</f>
        <v>40</v>
      </c>
      <c r="Q83" t="str">
        <f t="shared" ref="Q83" si="151">RIGHT(G83,1)</f>
        <v>0</v>
      </c>
      <c r="R83" t="str">
        <f t="shared" ref="R83" si="152">RIGHT(G84,1)</f>
        <v>1</v>
      </c>
      <c r="S83" t="str">
        <f t="shared" si="122"/>
        <v>NO</v>
      </c>
      <c r="V83" t="s">
        <v>5</v>
      </c>
      <c r="W83" t="str">
        <f t="shared" ref="W83" si="153">RIGHT(V84,1)</f>
        <v>1</v>
      </c>
      <c r="X83" t="str">
        <f t="shared" si="124"/>
        <v>YES</v>
      </c>
      <c r="Z83" t="str">
        <f t="shared" si="125"/>
        <v>NO</v>
      </c>
    </row>
    <row r="84" spans="1:26" x14ac:dyDescent="0.35">
      <c r="A84" t="s">
        <v>140</v>
      </c>
      <c r="B84" t="s">
        <v>137</v>
      </c>
      <c r="C84">
        <v>-2.4463140000000001E-2</v>
      </c>
      <c r="D84">
        <v>2.9361299999999999E-3</v>
      </c>
      <c r="E84" t="s">
        <v>134</v>
      </c>
      <c r="G84" t="s">
        <v>11</v>
      </c>
      <c r="S84" t="str">
        <f t="shared" si="122"/>
        <v/>
      </c>
      <c r="V84" t="s">
        <v>11</v>
      </c>
      <c r="X84" t="str">
        <f t="shared" si="124"/>
        <v/>
      </c>
      <c r="Z84" t="str">
        <f t="shared" si="125"/>
        <v/>
      </c>
    </row>
    <row r="85" spans="1:26" x14ac:dyDescent="0.35">
      <c r="A85" t="s">
        <v>141</v>
      </c>
      <c r="B85" t="s">
        <v>142</v>
      </c>
      <c r="C85">
        <v>-0.21962707000000001</v>
      </c>
      <c r="D85">
        <v>1.5915700000000001E-3</v>
      </c>
      <c r="E85" t="s">
        <v>139</v>
      </c>
      <c r="G85" t="s">
        <v>11</v>
      </c>
      <c r="H85" t="s">
        <v>143</v>
      </c>
      <c r="I85">
        <v>-2.4527899999999998E-2</v>
      </c>
      <c r="J85">
        <v>6.1191600000000002E-3</v>
      </c>
      <c r="K85" t="s">
        <v>144</v>
      </c>
      <c r="L85" t="s">
        <v>8</v>
      </c>
      <c r="M85" t="s">
        <v>9</v>
      </c>
      <c r="P85">
        <f t="shared" ref="P85" si="154">P83+1</f>
        <v>41</v>
      </c>
      <c r="Q85" t="str">
        <f t="shared" ref="Q85" si="155">RIGHT(G85,1)</f>
        <v>1</v>
      </c>
      <c r="R85" t="str">
        <f t="shared" ref="R85" si="156">RIGHT(G86,1)</f>
        <v>1</v>
      </c>
      <c r="S85" t="str">
        <f t="shared" si="122"/>
        <v>YES</v>
      </c>
      <c r="V85" t="s">
        <v>11</v>
      </c>
      <c r="W85" t="str">
        <f t="shared" ref="W85" si="157">RIGHT(V86,1)</f>
        <v>0</v>
      </c>
      <c r="X85" t="str">
        <f t="shared" si="124"/>
        <v>NO</v>
      </c>
      <c r="Z85" t="str">
        <f t="shared" si="125"/>
        <v>NO</v>
      </c>
    </row>
    <row r="86" spans="1:26" x14ac:dyDescent="0.35">
      <c r="A86" t="s">
        <v>145</v>
      </c>
      <c r="B86" t="s">
        <v>142</v>
      </c>
      <c r="C86">
        <v>-0.21962707000000001</v>
      </c>
      <c r="D86">
        <v>1.5915700000000001E-3</v>
      </c>
      <c r="E86" t="s">
        <v>139</v>
      </c>
      <c r="G86" t="s">
        <v>11</v>
      </c>
      <c r="S86" t="str">
        <f t="shared" si="122"/>
        <v/>
      </c>
      <c r="V86" t="s">
        <v>5</v>
      </c>
      <c r="X86" t="str">
        <f t="shared" si="124"/>
        <v/>
      </c>
      <c r="Z86" t="str">
        <f t="shared" si="125"/>
        <v/>
      </c>
    </row>
    <row r="87" spans="1:26" x14ac:dyDescent="0.35">
      <c r="A87" t="s">
        <v>146</v>
      </c>
      <c r="B87" t="s">
        <v>147</v>
      </c>
      <c r="C87">
        <v>-2.4527899999999998E-2</v>
      </c>
      <c r="D87">
        <v>6.1191600000000002E-3</v>
      </c>
      <c r="E87" t="s">
        <v>144</v>
      </c>
      <c r="G87" t="s">
        <v>5</v>
      </c>
      <c r="H87" t="s">
        <v>148</v>
      </c>
      <c r="I87">
        <v>-0.21973703999999999</v>
      </c>
      <c r="J87">
        <v>4.80315E-3</v>
      </c>
      <c r="K87" t="s">
        <v>149</v>
      </c>
      <c r="L87" t="s">
        <v>8</v>
      </c>
      <c r="M87" t="s">
        <v>9</v>
      </c>
      <c r="P87">
        <f t="shared" ref="P87" si="158">P85+1</f>
        <v>42</v>
      </c>
      <c r="Q87" t="str">
        <f t="shared" ref="Q87" si="159">RIGHT(G87,1)</f>
        <v>0</v>
      </c>
      <c r="R87" t="str">
        <f t="shared" ref="R87" si="160">RIGHT(G88,1)</f>
        <v>0</v>
      </c>
      <c r="S87" t="str">
        <f t="shared" si="122"/>
        <v>YES</v>
      </c>
      <c r="V87" t="s">
        <v>5</v>
      </c>
      <c r="W87" t="str">
        <f t="shared" ref="W87" si="161">RIGHT(V88,1)</f>
        <v>0</v>
      </c>
      <c r="X87" t="str">
        <f t="shared" si="124"/>
        <v>YES</v>
      </c>
      <c r="Z87" t="str">
        <f t="shared" si="125"/>
        <v>YES</v>
      </c>
    </row>
    <row r="88" spans="1:26" x14ac:dyDescent="0.35">
      <c r="A88" t="s">
        <v>150</v>
      </c>
      <c r="B88" t="s">
        <v>147</v>
      </c>
      <c r="C88">
        <v>-2.4527899999999998E-2</v>
      </c>
      <c r="D88">
        <v>6.1191600000000002E-3</v>
      </c>
      <c r="E88" t="s">
        <v>144</v>
      </c>
      <c r="G88" t="s">
        <v>5</v>
      </c>
      <c r="S88" t="str">
        <f t="shared" si="122"/>
        <v/>
      </c>
      <c r="V88" t="s">
        <v>5</v>
      </c>
      <c r="X88" t="str">
        <f t="shared" si="124"/>
        <v/>
      </c>
      <c r="Z88" t="str">
        <f t="shared" si="125"/>
        <v/>
      </c>
    </row>
    <row r="89" spans="1:26" x14ac:dyDescent="0.35">
      <c r="A89" t="s">
        <v>151</v>
      </c>
      <c r="B89" t="s">
        <v>152</v>
      </c>
      <c r="C89">
        <v>-0.21973703999999999</v>
      </c>
      <c r="D89">
        <v>4.80315E-3</v>
      </c>
      <c r="E89" t="s">
        <v>149</v>
      </c>
      <c r="G89" t="s">
        <v>11</v>
      </c>
      <c r="H89" t="s">
        <v>153</v>
      </c>
      <c r="I89">
        <v>-2.4684060000000001E-2</v>
      </c>
      <c r="J89">
        <v>9.3792800000000003E-3</v>
      </c>
      <c r="K89" t="s">
        <v>154</v>
      </c>
      <c r="L89" t="s">
        <v>8</v>
      </c>
      <c r="M89" t="s">
        <v>9</v>
      </c>
      <c r="P89">
        <f t="shared" ref="P89" si="162">P87+1</f>
        <v>43</v>
      </c>
      <c r="Q89" t="str">
        <f t="shared" ref="Q89" si="163">RIGHT(G89,1)</f>
        <v>1</v>
      </c>
      <c r="R89" t="str">
        <f t="shared" ref="R89" si="164">RIGHT(G90,1)</f>
        <v>1</v>
      </c>
      <c r="S89" t="str">
        <f t="shared" si="122"/>
        <v>YES</v>
      </c>
      <c r="V89" t="s">
        <v>11</v>
      </c>
      <c r="W89" t="str">
        <f t="shared" ref="W89" si="165">RIGHT(V90,1)</f>
        <v>1</v>
      </c>
      <c r="X89" t="str">
        <f t="shared" si="124"/>
        <v>YES</v>
      </c>
      <c r="Z89" t="str">
        <f t="shared" si="125"/>
        <v>YES</v>
      </c>
    </row>
    <row r="90" spans="1:26" x14ac:dyDescent="0.35">
      <c r="A90" t="s">
        <v>155</v>
      </c>
      <c r="B90" t="s">
        <v>152</v>
      </c>
      <c r="C90">
        <v>-0.21973703999999999</v>
      </c>
      <c r="D90">
        <v>4.80315E-3</v>
      </c>
      <c r="E90" t="s">
        <v>149</v>
      </c>
      <c r="G90" t="s">
        <v>11</v>
      </c>
      <c r="S90" t="str">
        <f t="shared" si="122"/>
        <v/>
      </c>
      <c r="V90" t="s">
        <v>11</v>
      </c>
      <c r="X90" t="str">
        <f t="shared" si="124"/>
        <v/>
      </c>
      <c r="Z90" t="str">
        <f t="shared" si="125"/>
        <v/>
      </c>
    </row>
    <row r="91" spans="1:26" x14ac:dyDescent="0.35">
      <c r="A91" t="s">
        <v>156</v>
      </c>
      <c r="B91" t="s">
        <v>157</v>
      </c>
      <c r="C91">
        <v>-2.4684060000000001E-2</v>
      </c>
      <c r="D91">
        <v>9.3792800000000003E-3</v>
      </c>
      <c r="E91" t="s">
        <v>154</v>
      </c>
      <c r="G91" t="s">
        <v>11</v>
      </c>
      <c r="H91" t="s">
        <v>158</v>
      </c>
      <c r="I91">
        <v>0.17030217</v>
      </c>
      <c r="J91">
        <v>8.1321399999999995E-3</v>
      </c>
      <c r="K91" t="s">
        <v>159</v>
      </c>
      <c r="L91" t="s">
        <v>8</v>
      </c>
      <c r="M91" t="s">
        <v>9</v>
      </c>
      <c r="P91">
        <f t="shared" ref="P91" si="166">P89+1</f>
        <v>44</v>
      </c>
      <c r="Q91" t="str">
        <f t="shared" ref="Q91" si="167">RIGHT(G91,1)</f>
        <v>1</v>
      </c>
      <c r="R91" t="str">
        <f t="shared" ref="R91" si="168">RIGHT(G92,1)</f>
        <v>1</v>
      </c>
      <c r="S91" t="str">
        <f t="shared" si="122"/>
        <v>YES</v>
      </c>
      <c r="V91" t="s">
        <v>11</v>
      </c>
      <c r="W91" t="str">
        <f t="shared" ref="W91" si="169">RIGHT(V92,1)</f>
        <v>0</v>
      </c>
      <c r="X91" t="str">
        <f t="shared" si="124"/>
        <v>NO</v>
      </c>
      <c r="Z91" t="str">
        <f t="shared" si="125"/>
        <v>NO</v>
      </c>
    </row>
    <row r="92" spans="1:26" x14ac:dyDescent="0.35">
      <c r="A92" t="s">
        <v>160</v>
      </c>
      <c r="B92" t="s">
        <v>157</v>
      </c>
      <c r="C92">
        <v>-2.4684060000000001E-2</v>
      </c>
      <c r="D92">
        <v>9.3792800000000003E-3</v>
      </c>
      <c r="E92" t="s">
        <v>154</v>
      </c>
      <c r="G92" t="s">
        <v>11</v>
      </c>
      <c r="S92" t="str">
        <f t="shared" si="122"/>
        <v/>
      </c>
      <c r="V92" t="s">
        <v>5</v>
      </c>
      <c r="X92" t="str">
        <f t="shared" si="124"/>
        <v/>
      </c>
      <c r="Z92" t="str">
        <f t="shared" si="125"/>
        <v/>
      </c>
    </row>
    <row r="93" spans="1:26" x14ac:dyDescent="0.35">
      <c r="A93" t="s">
        <v>161</v>
      </c>
      <c r="B93" t="s">
        <v>162</v>
      </c>
      <c r="C93">
        <v>0.17030217</v>
      </c>
      <c r="D93">
        <v>8.1321399999999995E-3</v>
      </c>
      <c r="E93" t="s">
        <v>159</v>
      </c>
      <c r="G93" t="s">
        <v>5</v>
      </c>
      <c r="H93" t="s">
        <v>163</v>
      </c>
      <c r="I93">
        <v>-2.4934479999999998E-2</v>
      </c>
      <c r="J93">
        <v>1.09081E-3</v>
      </c>
      <c r="K93" t="s">
        <v>164</v>
      </c>
      <c r="L93" t="s">
        <v>8</v>
      </c>
      <c r="M93" t="s">
        <v>9</v>
      </c>
      <c r="P93">
        <f t="shared" ref="P93" si="170">P91+1</f>
        <v>45</v>
      </c>
      <c r="Q93" t="str">
        <f t="shared" ref="Q93" si="171">RIGHT(G93,1)</f>
        <v>0</v>
      </c>
      <c r="R93" t="str">
        <f t="shared" ref="R93" si="172">RIGHT(G94,1)</f>
        <v>0</v>
      </c>
      <c r="S93" t="str">
        <f t="shared" si="122"/>
        <v>YES</v>
      </c>
      <c r="V93" t="s">
        <v>5</v>
      </c>
      <c r="W93" t="str">
        <f t="shared" ref="W93" si="173">RIGHT(V94,1)</f>
        <v>0</v>
      </c>
      <c r="X93" t="str">
        <f t="shared" si="124"/>
        <v>YES</v>
      </c>
      <c r="Z93" t="str">
        <f t="shared" si="125"/>
        <v>YES</v>
      </c>
    </row>
    <row r="94" spans="1:26" x14ac:dyDescent="0.35">
      <c r="A94" t="s">
        <v>165</v>
      </c>
      <c r="B94" t="s">
        <v>162</v>
      </c>
      <c r="C94">
        <v>0.17030217</v>
      </c>
      <c r="D94">
        <v>8.1321399999999995E-3</v>
      </c>
      <c r="E94" t="s">
        <v>159</v>
      </c>
      <c r="G94" t="s">
        <v>5</v>
      </c>
      <c r="S94" t="str">
        <f t="shared" si="122"/>
        <v/>
      </c>
      <c r="V94" t="s">
        <v>5</v>
      </c>
      <c r="X94" t="str">
        <f t="shared" si="124"/>
        <v/>
      </c>
      <c r="Z94" t="str">
        <f t="shared" si="125"/>
        <v/>
      </c>
    </row>
    <row r="95" spans="1:26" x14ac:dyDescent="0.35">
      <c r="A95" t="s">
        <v>166</v>
      </c>
      <c r="B95" t="s">
        <v>167</v>
      </c>
      <c r="C95">
        <v>-2.4934479999999998E-2</v>
      </c>
      <c r="D95">
        <v>1.09081E-3</v>
      </c>
      <c r="E95" t="s">
        <v>164</v>
      </c>
      <c r="G95" t="s">
        <v>5</v>
      </c>
      <c r="H95" t="s">
        <v>168</v>
      </c>
      <c r="I95" s="1">
        <v>-0.22007205199999999</v>
      </c>
      <c r="J95" s="1">
        <v>-4.5792090100000003E-5</v>
      </c>
      <c r="K95" t="s">
        <v>169</v>
      </c>
      <c r="L95" t="s">
        <v>8</v>
      </c>
      <c r="M95" t="s">
        <v>9</v>
      </c>
      <c r="P95">
        <f t="shared" ref="P95" si="174">P93+1</f>
        <v>46</v>
      </c>
      <c r="Q95" t="str">
        <f t="shared" ref="Q95" si="175">RIGHT(G95,1)</f>
        <v>0</v>
      </c>
      <c r="R95" t="str">
        <f t="shared" ref="R95" si="176">RIGHT(G96,1)</f>
        <v>0</v>
      </c>
      <c r="S95" t="str">
        <f t="shared" si="122"/>
        <v>YES</v>
      </c>
      <c r="V95" t="s">
        <v>5</v>
      </c>
      <c r="W95" t="str">
        <f t="shared" ref="W95" si="177">RIGHT(V96,1)</f>
        <v>1</v>
      </c>
      <c r="X95" t="str">
        <f t="shared" si="124"/>
        <v>NO</v>
      </c>
      <c r="Z95" t="str">
        <f t="shared" si="125"/>
        <v>NO</v>
      </c>
    </row>
    <row r="96" spans="1:26" x14ac:dyDescent="0.35">
      <c r="A96" t="s">
        <v>170</v>
      </c>
      <c r="B96" t="s">
        <v>167</v>
      </c>
      <c r="C96">
        <v>-2.4934479999999998E-2</v>
      </c>
      <c r="D96">
        <v>1.09081E-3</v>
      </c>
      <c r="E96" t="s">
        <v>164</v>
      </c>
      <c r="G96" t="s">
        <v>5</v>
      </c>
      <c r="S96" t="str">
        <f t="shared" si="122"/>
        <v/>
      </c>
      <c r="V96" t="s">
        <v>11</v>
      </c>
      <c r="X96" t="str">
        <f t="shared" si="124"/>
        <v/>
      </c>
      <c r="Z96" t="str">
        <f t="shared" si="125"/>
        <v/>
      </c>
    </row>
    <row r="97" spans="1:26" x14ac:dyDescent="0.35">
      <c r="A97" t="s">
        <v>171</v>
      </c>
      <c r="B97" t="s">
        <v>172</v>
      </c>
      <c r="C97" s="1">
        <v>-0.22007205199999999</v>
      </c>
      <c r="D97" s="1">
        <v>-4.5792090100000003E-5</v>
      </c>
      <c r="E97" t="s">
        <v>169</v>
      </c>
      <c r="G97" t="s">
        <v>11</v>
      </c>
      <c r="H97" t="s">
        <v>173</v>
      </c>
      <c r="I97">
        <v>-2.4949450000000001E-2</v>
      </c>
      <c r="J97">
        <v>4.6781399999999999E-3</v>
      </c>
      <c r="K97">
        <v>-5.6500700000000001E-2</v>
      </c>
      <c r="L97" t="s">
        <v>67</v>
      </c>
      <c r="M97" t="s">
        <v>8</v>
      </c>
      <c r="N97" t="s">
        <v>9</v>
      </c>
      <c r="P97">
        <f t="shared" ref="P97" si="178">P95+1</f>
        <v>47</v>
      </c>
      <c r="Q97" t="str">
        <f t="shared" ref="Q97" si="179">RIGHT(G97,1)</f>
        <v>1</v>
      </c>
      <c r="R97" t="str">
        <f t="shared" ref="R97" si="180">RIGHT(G98,1)</f>
        <v>0</v>
      </c>
      <c r="S97" t="str">
        <f t="shared" si="122"/>
        <v>NO</v>
      </c>
      <c r="V97" t="s">
        <v>11</v>
      </c>
      <c r="W97" t="str">
        <f t="shared" ref="W97" si="181">RIGHT(V98,1)</f>
        <v>0</v>
      </c>
      <c r="X97" t="str">
        <f t="shared" si="124"/>
        <v>YES</v>
      </c>
      <c r="Z97" t="str">
        <f t="shared" si="125"/>
        <v>NO</v>
      </c>
    </row>
    <row r="98" spans="1:26" x14ac:dyDescent="0.35">
      <c r="A98" t="s">
        <v>174</v>
      </c>
      <c r="B98" t="s">
        <v>172</v>
      </c>
      <c r="C98" s="1">
        <v>-0.22007205199999999</v>
      </c>
      <c r="D98" s="1">
        <v>-4.5792090100000003E-5</v>
      </c>
      <c r="E98" t="s">
        <v>169</v>
      </c>
      <c r="G98" t="s">
        <v>5</v>
      </c>
      <c r="S98" t="str">
        <f t="shared" si="122"/>
        <v/>
      </c>
      <c r="V98" t="s">
        <v>5</v>
      </c>
      <c r="X98" t="str">
        <f t="shared" si="124"/>
        <v/>
      </c>
      <c r="Z98" t="str">
        <f t="shared" si="125"/>
        <v/>
      </c>
    </row>
    <row r="99" spans="1:26" x14ac:dyDescent="0.35">
      <c r="A99" t="s">
        <v>175</v>
      </c>
      <c r="B99" t="s">
        <v>176</v>
      </c>
      <c r="C99">
        <v>-2.4949450000000001E-2</v>
      </c>
      <c r="D99">
        <v>4.6781399999999999E-3</v>
      </c>
      <c r="E99">
        <v>-5.6500700000000001E-2</v>
      </c>
      <c r="F99" t="s">
        <v>67</v>
      </c>
      <c r="G99" t="s">
        <v>5</v>
      </c>
      <c r="H99" t="s">
        <v>177</v>
      </c>
      <c r="I99">
        <v>-0.22013816</v>
      </c>
      <c r="J99">
        <v>3.54813E-3</v>
      </c>
      <c r="K99" t="s">
        <v>178</v>
      </c>
      <c r="L99" t="s">
        <v>8</v>
      </c>
      <c r="M99" t="s">
        <v>9</v>
      </c>
      <c r="P99">
        <f t="shared" ref="P99" si="182">P97+1</f>
        <v>48</v>
      </c>
      <c r="Q99" t="str">
        <f t="shared" ref="Q99" si="183">RIGHT(G99,1)</f>
        <v>0</v>
      </c>
      <c r="R99" t="str">
        <f t="shared" ref="R99" si="184">RIGHT(G100,1)</f>
        <v>1</v>
      </c>
      <c r="S99" t="str">
        <f t="shared" si="122"/>
        <v>NO</v>
      </c>
      <c r="V99" t="s">
        <v>5</v>
      </c>
      <c r="W99" t="str">
        <f t="shared" ref="W99" si="185">RIGHT(V100,1)</f>
        <v>0</v>
      </c>
      <c r="X99" t="str">
        <f t="shared" si="124"/>
        <v>NO</v>
      </c>
      <c r="Z99" t="str">
        <f t="shared" si="125"/>
        <v>NO</v>
      </c>
    </row>
    <row r="100" spans="1:26" x14ac:dyDescent="0.35">
      <c r="A100" t="s">
        <v>179</v>
      </c>
      <c r="B100" t="s">
        <v>176</v>
      </c>
      <c r="C100">
        <v>-2.4949450000000001E-2</v>
      </c>
      <c r="D100">
        <v>4.6781399999999999E-3</v>
      </c>
      <c r="E100">
        <v>-5.6500700000000001E-2</v>
      </c>
      <c r="F100" t="s">
        <v>67</v>
      </c>
      <c r="G100" t="s">
        <v>11</v>
      </c>
      <c r="S100" t="str">
        <f t="shared" si="122"/>
        <v/>
      </c>
      <c r="V100" t="s">
        <v>5</v>
      </c>
      <c r="X100" t="str">
        <f t="shared" si="124"/>
        <v/>
      </c>
      <c r="Z100" t="str">
        <f t="shared" si="125"/>
        <v/>
      </c>
    </row>
    <row r="101" spans="1:26" x14ac:dyDescent="0.35">
      <c r="A101" t="s">
        <v>180</v>
      </c>
      <c r="B101" t="s">
        <v>181</v>
      </c>
      <c r="C101">
        <v>-0.22013816</v>
      </c>
      <c r="D101">
        <v>3.54813E-3</v>
      </c>
      <c r="E101" t="s">
        <v>178</v>
      </c>
      <c r="G101" t="s">
        <v>11</v>
      </c>
      <c r="H101" t="s">
        <v>182</v>
      </c>
      <c r="I101">
        <v>-2.5067079999999999E-2</v>
      </c>
      <c r="J101">
        <v>8.3012199999999998E-3</v>
      </c>
      <c r="K101" t="s">
        <v>183</v>
      </c>
      <c r="L101" t="s">
        <v>8</v>
      </c>
      <c r="M101" t="s">
        <v>9</v>
      </c>
      <c r="P101">
        <f t="shared" ref="P101" si="186">P99+1</f>
        <v>49</v>
      </c>
      <c r="Q101" t="str">
        <f t="shared" ref="Q101" si="187">RIGHT(G101,1)</f>
        <v>1</v>
      </c>
      <c r="R101" t="str">
        <f t="shared" ref="R101" si="188">RIGHT(G102,1)</f>
        <v>1</v>
      </c>
      <c r="S101" t="str">
        <f t="shared" si="122"/>
        <v>YES</v>
      </c>
      <c r="V101" t="s">
        <v>11</v>
      </c>
      <c r="W101" t="str">
        <f t="shared" ref="W101" si="189">RIGHT(V102,1)</f>
        <v>0</v>
      </c>
      <c r="X101" t="str">
        <f t="shared" si="124"/>
        <v>NO</v>
      </c>
      <c r="Z101" t="str">
        <f t="shared" si="125"/>
        <v>NO</v>
      </c>
    </row>
    <row r="102" spans="1:26" x14ac:dyDescent="0.35">
      <c r="A102" t="s">
        <v>184</v>
      </c>
      <c r="B102" t="s">
        <v>181</v>
      </c>
      <c r="C102">
        <v>-0.22013816</v>
      </c>
      <c r="D102">
        <v>3.54813E-3</v>
      </c>
      <c r="E102" t="s">
        <v>178</v>
      </c>
      <c r="G102" t="s">
        <v>11</v>
      </c>
      <c r="S102" t="str">
        <f t="shared" si="122"/>
        <v/>
      </c>
      <c r="V102" t="s">
        <v>5</v>
      </c>
      <c r="X102" t="str">
        <f t="shared" si="124"/>
        <v/>
      </c>
      <c r="Z102" t="str">
        <f t="shared" si="125"/>
        <v/>
      </c>
    </row>
    <row r="103" spans="1:26" x14ac:dyDescent="0.35">
      <c r="A103" t="s">
        <v>185</v>
      </c>
      <c r="B103" t="s">
        <v>186</v>
      </c>
      <c r="C103">
        <v>-2.5067079999999999E-2</v>
      </c>
      <c r="D103">
        <v>8.3012199999999998E-3</v>
      </c>
      <c r="E103" t="s">
        <v>183</v>
      </c>
      <c r="G103" t="s">
        <v>11</v>
      </c>
      <c r="H103" t="s">
        <v>187</v>
      </c>
      <c r="I103">
        <v>0.16993486999999999</v>
      </c>
      <c r="J103">
        <v>7.2230799999999998E-3</v>
      </c>
      <c r="K103">
        <v>-0.34395940000000003</v>
      </c>
      <c r="L103" t="s">
        <v>67</v>
      </c>
      <c r="M103" t="s">
        <v>8</v>
      </c>
      <c r="N103" t="s">
        <v>9</v>
      </c>
      <c r="P103">
        <f t="shared" ref="P103" si="190">P101+1</f>
        <v>50</v>
      </c>
      <c r="Q103" t="str">
        <f t="shared" ref="Q103" si="191">RIGHT(G103,1)</f>
        <v>1</v>
      </c>
      <c r="R103" t="str">
        <f t="shared" ref="R103" si="192">RIGHT(G104,1)</f>
        <v>0</v>
      </c>
      <c r="S103" t="str">
        <f t="shared" si="122"/>
        <v>NO</v>
      </c>
      <c r="V103" t="s">
        <v>11</v>
      </c>
      <c r="W103" t="str">
        <f t="shared" ref="W103" si="193">RIGHT(V104,1)</f>
        <v>1</v>
      </c>
      <c r="X103" t="str">
        <f t="shared" si="124"/>
        <v>NO</v>
      </c>
      <c r="Z103" t="str">
        <f t="shared" si="125"/>
        <v>NO</v>
      </c>
    </row>
    <row r="104" spans="1:26" x14ac:dyDescent="0.35">
      <c r="A104" t="s">
        <v>188</v>
      </c>
      <c r="B104" t="s">
        <v>186</v>
      </c>
      <c r="C104">
        <v>-2.5067079999999999E-2</v>
      </c>
      <c r="D104">
        <v>8.3012199999999998E-3</v>
      </c>
      <c r="E104" t="s">
        <v>183</v>
      </c>
      <c r="G104" t="s">
        <v>5</v>
      </c>
      <c r="S104" t="str">
        <f t="shared" si="122"/>
        <v/>
      </c>
      <c r="V104" t="s">
        <v>11</v>
      </c>
      <c r="X104" t="str">
        <f t="shared" si="124"/>
        <v/>
      </c>
      <c r="Z104" t="str">
        <f t="shared" si="125"/>
        <v/>
      </c>
    </row>
    <row r="105" spans="1:26" x14ac:dyDescent="0.35">
      <c r="A105" t="s">
        <v>189</v>
      </c>
      <c r="B105" t="s">
        <v>190</v>
      </c>
      <c r="C105">
        <v>0.16993486999999999</v>
      </c>
      <c r="D105">
        <v>7.2230799999999998E-3</v>
      </c>
      <c r="E105">
        <v>-0.34395940000000003</v>
      </c>
      <c r="F105" t="s">
        <v>67</v>
      </c>
      <c r="G105" t="s">
        <v>5</v>
      </c>
      <c r="H105" t="s">
        <v>191</v>
      </c>
      <c r="I105">
        <v>-2.528909E-2</v>
      </c>
      <c r="J105">
        <v>3.4389000000000002E-4</v>
      </c>
      <c r="K105" t="s">
        <v>192</v>
      </c>
      <c r="L105" t="s">
        <v>8</v>
      </c>
      <c r="M105" t="s">
        <v>9</v>
      </c>
      <c r="P105">
        <f t="shared" ref="P105" si="194">P103+1</f>
        <v>51</v>
      </c>
      <c r="Q105" t="str">
        <f t="shared" ref="Q105" si="195">RIGHT(G105,1)</f>
        <v>0</v>
      </c>
      <c r="R105" t="str">
        <f t="shared" ref="R105" si="196">RIGHT(G106,1)</f>
        <v>0</v>
      </c>
      <c r="S105" t="str">
        <f t="shared" si="122"/>
        <v>YES</v>
      </c>
      <c r="V105" t="s">
        <v>5</v>
      </c>
      <c r="W105" t="str">
        <f t="shared" ref="W105" si="197">RIGHT(V106,1)</f>
        <v>0</v>
      </c>
      <c r="X105" t="str">
        <f t="shared" si="124"/>
        <v>YES</v>
      </c>
      <c r="Z105" t="str">
        <f t="shared" si="125"/>
        <v>YES</v>
      </c>
    </row>
    <row r="106" spans="1:26" x14ac:dyDescent="0.35">
      <c r="A106" t="s">
        <v>193</v>
      </c>
      <c r="B106" t="s">
        <v>190</v>
      </c>
      <c r="C106">
        <v>0.16993486999999999</v>
      </c>
      <c r="D106">
        <v>7.2230799999999998E-3</v>
      </c>
      <c r="E106">
        <v>-0.34395940000000003</v>
      </c>
      <c r="F106" t="s">
        <v>67</v>
      </c>
      <c r="G106" t="s">
        <v>5</v>
      </c>
      <c r="S106" t="str">
        <f t="shared" si="122"/>
        <v/>
      </c>
      <c r="V106" t="s">
        <v>5</v>
      </c>
      <c r="X106" t="str">
        <f t="shared" si="124"/>
        <v/>
      </c>
      <c r="Z106" t="str">
        <f t="shared" si="125"/>
        <v/>
      </c>
    </row>
    <row r="107" spans="1:26" x14ac:dyDescent="0.35">
      <c r="A107" t="s">
        <v>194</v>
      </c>
      <c r="B107" t="s">
        <v>195</v>
      </c>
      <c r="C107">
        <v>-2.528909E-2</v>
      </c>
      <c r="D107">
        <v>3.4389000000000002E-4</v>
      </c>
      <c r="E107" t="s">
        <v>192</v>
      </c>
      <c r="G107" t="s">
        <v>11</v>
      </c>
      <c r="H107" t="s">
        <v>196</v>
      </c>
      <c r="I107">
        <v>0.16982792999999999</v>
      </c>
      <c r="J107">
        <v>-6.3626000000000004E-4</v>
      </c>
      <c r="K107" t="s">
        <v>197</v>
      </c>
      <c r="L107" t="s">
        <v>8</v>
      </c>
      <c r="M107" t="s">
        <v>9</v>
      </c>
      <c r="P107">
        <f t="shared" ref="P107" si="198">P105+1</f>
        <v>52</v>
      </c>
      <c r="Q107" t="str">
        <f t="shared" ref="Q107" si="199">RIGHT(G107,1)</f>
        <v>1</v>
      </c>
      <c r="R107" t="str">
        <f t="shared" ref="R107" si="200">RIGHT(G108,1)</f>
        <v>1</v>
      </c>
      <c r="S107" t="str">
        <f t="shared" si="122"/>
        <v>YES</v>
      </c>
      <c r="V107" t="s">
        <v>11</v>
      </c>
      <c r="W107" t="str">
        <f t="shared" ref="W107" si="201">RIGHT(V108,1)</f>
        <v>1</v>
      </c>
      <c r="X107" t="str">
        <f t="shared" si="124"/>
        <v>YES</v>
      </c>
      <c r="Z107" t="str">
        <f t="shared" si="125"/>
        <v>YES</v>
      </c>
    </row>
    <row r="108" spans="1:26" x14ac:dyDescent="0.35">
      <c r="A108" t="s">
        <v>198</v>
      </c>
      <c r="B108" t="s">
        <v>195</v>
      </c>
      <c r="C108">
        <v>-2.528909E-2</v>
      </c>
      <c r="D108">
        <v>3.4389000000000002E-4</v>
      </c>
      <c r="E108" t="s">
        <v>192</v>
      </c>
      <c r="G108" t="s">
        <v>11</v>
      </c>
      <c r="S108" t="str">
        <f t="shared" si="122"/>
        <v/>
      </c>
      <c r="V108" t="s">
        <v>11</v>
      </c>
      <c r="X108" t="str">
        <f t="shared" si="124"/>
        <v/>
      </c>
      <c r="Z108" t="str">
        <f t="shared" si="125"/>
        <v/>
      </c>
    </row>
    <row r="109" spans="1:26" x14ac:dyDescent="0.35">
      <c r="A109" t="s">
        <v>199</v>
      </c>
      <c r="B109" t="s">
        <v>200</v>
      </c>
      <c r="C109">
        <v>0.16982792999999999</v>
      </c>
      <c r="D109">
        <v>-6.3626000000000004E-4</v>
      </c>
      <c r="E109" t="s">
        <v>197</v>
      </c>
      <c r="G109" t="s">
        <v>5</v>
      </c>
      <c r="H109" t="s">
        <v>201</v>
      </c>
      <c r="I109">
        <v>-2.528497E-2</v>
      </c>
      <c r="J109">
        <v>-7.4679000000000004E-3</v>
      </c>
      <c r="K109" t="s">
        <v>202</v>
      </c>
      <c r="L109" t="s">
        <v>8</v>
      </c>
      <c r="M109" t="s">
        <v>9</v>
      </c>
      <c r="P109">
        <f t="shared" ref="P109" si="202">P107+1</f>
        <v>53</v>
      </c>
      <c r="Q109" t="str">
        <f t="shared" ref="Q109" si="203">RIGHT(G109,1)</f>
        <v>0</v>
      </c>
      <c r="R109" t="str">
        <f t="shared" ref="R109" si="204">RIGHT(G110,1)</f>
        <v>1</v>
      </c>
      <c r="S109" t="str">
        <f t="shared" si="122"/>
        <v>NO</v>
      </c>
      <c r="V109" t="s">
        <v>5</v>
      </c>
      <c r="W109" t="str">
        <f t="shared" ref="W109" si="205">RIGHT(V110,1)</f>
        <v>1</v>
      </c>
      <c r="X109" t="str">
        <f t="shared" si="124"/>
        <v>YES</v>
      </c>
      <c r="Z109" t="str">
        <f t="shared" si="125"/>
        <v>NO</v>
      </c>
    </row>
    <row r="110" spans="1:26" x14ac:dyDescent="0.35">
      <c r="A110" t="s">
        <v>203</v>
      </c>
      <c r="B110" t="s">
        <v>200</v>
      </c>
      <c r="C110">
        <v>0.16982792999999999</v>
      </c>
      <c r="D110">
        <v>-6.3626000000000004E-4</v>
      </c>
      <c r="E110" t="s">
        <v>197</v>
      </c>
      <c r="G110" t="s">
        <v>11</v>
      </c>
      <c r="S110" t="str">
        <f t="shared" si="122"/>
        <v/>
      </c>
      <c r="V110" t="s">
        <v>11</v>
      </c>
      <c r="X110" t="str">
        <f t="shared" si="124"/>
        <v/>
      </c>
      <c r="Z110" t="str">
        <f t="shared" si="125"/>
        <v/>
      </c>
    </row>
    <row r="111" spans="1:26" x14ac:dyDescent="0.35">
      <c r="A111" t="s">
        <v>204</v>
      </c>
      <c r="B111" t="s">
        <v>205</v>
      </c>
      <c r="C111">
        <v>-2.528497E-2</v>
      </c>
      <c r="D111">
        <v>-7.4679000000000004E-3</v>
      </c>
      <c r="E111" t="s">
        <v>202</v>
      </c>
      <c r="G111" t="s">
        <v>5</v>
      </c>
      <c r="H111" t="s">
        <v>206</v>
      </c>
      <c r="I111">
        <v>-0.22029904</v>
      </c>
      <c r="J111">
        <v>-8.4498999999999998E-3</v>
      </c>
      <c r="K111" t="s">
        <v>207</v>
      </c>
      <c r="L111" t="s">
        <v>8</v>
      </c>
      <c r="M111" t="s">
        <v>9</v>
      </c>
      <c r="P111">
        <f t="shared" ref="P111" si="206">P109+1</f>
        <v>54</v>
      </c>
      <c r="Q111" t="str">
        <f t="shared" ref="Q111" si="207">RIGHT(G111,1)</f>
        <v>0</v>
      </c>
      <c r="R111" t="str">
        <f t="shared" ref="R111" si="208">RIGHT(G112,1)</f>
        <v>1</v>
      </c>
      <c r="S111" t="str">
        <f t="shared" si="122"/>
        <v>NO</v>
      </c>
      <c r="V111" t="s">
        <v>5</v>
      </c>
      <c r="W111" t="str">
        <f t="shared" ref="W111" si="209">RIGHT(V112,1)</f>
        <v>1</v>
      </c>
      <c r="X111" t="str">
        <f t="shared" si="124"/>
        <v>YES</v>
      </c>
      <c r="Z111" t="str">
        <f t="shared" si="125"/>
        <v>NO</v>
      </c>
    </row>
    <row r="112" spans="1:26" x14ac:dyDescent="0.35">
      <c r="A112" t="s">
        <v>208</v>
      </c>
      <c r="B112" t="s">
        <v>205</v>
      </c>
      <c r="C112">
        <v>-2.528497E-2</v>
      </c>
      <c r="D112">
        <v>-7.4679000000000004E-3</v>
      </c>
      <c r="E112" t="s">
        <v>202</v>
      </c>
      <c r="G112" t="s">
        <v>11</v>
      </c>
      <c r="S112" t="str">
        <f t="shared" si="122"/>
        <v/>
      </c>
      <c r="V112" t="s">
        <v>11</v>
      </c>
      <c r="X112" t="str">
        <f t="shared" si="124"/>
        <v/>
      </c>
      <c r="Z112" t="str">
        <f t="shared" si="125"/>
        <v/>
      </c>
    </row>
    <row r="113" spans="1:26" x14ac:dyDescent="0.35">
      <c r="A113" t="s">
        <v>209</v>
      </c>
      <c r="B113" t="s">
        <v>210</v>
      </c>
      <c r="C113">
        <v>-0.22029904</v>
      </c>
      <c r="D113">
        <v>-8.4498999999999998E-3</v>
      </c>
      <c r="E113" t="s">
        <v>207</v>
      </c>
      <c r="G113" t="s">
        <v>11</v>
      </c>
      <c r="H113" t="s">
        <v>211</v>
      </c>
      <c r="I113">
        <v>-2.5057409999999999E-2</v>
      </c>
      <c r="J113">
        <v>-3.62554E-3</v>
      </c>
      <c r="K113" t="s">
        <v>212</v>
      </c>
      <c r="L113" t="s">
        <v>8</v>
      </c>
      <c r="M113" t="s">
        <v>9</v>
      </c>
      <c r="P113">
        <f t="shared" ref="P113" si="210">P111+1</f>
        <v>55</v>
      </c>
      <c r="Q113" t="str">
        <f t="shared" ref="Q113" si="211">RIGHT(G113,1)</f>
        <v>1</v>
      </c>
      <c r="R113" t="str">
        <f t="shared" ref="R113" si="212">RIGHT(G114,1)</f>
        <v>0</v>
      </c>
      <c r="S113" t="str">
        <f t="shared" si="122"/>
        <v>NO</v>
      </c>
      <c r="V113" t="s">
        <v>11</v>
      </c>
      <c r="W113" t="str">
        <f t="shared" ref="W113" si="213">RIGHT(V114,1)</f>
        <v>1</v>
      </c>
      <c r="X113" t="str">
        <f t="shared" si="124"/>
        <v>NO</v>
      </c>
      <c r="Z113" t="str">
        <f t="shared" si="125"/>
        <v>NO</v>
      </c>
    </row>
    <row r="114" spans="1:26" x14ac:dyDescent="0.35">
      <c r="A114" t="s">
        <v>213</v>
      </c>
      <c r="B114" t="s">
        <v>210</v>
      </c>
      <c r="C114">
        <v>-0.22029904</v>
      </c>
      <c r="D114">
        <v>-8.4498999999999998E-3</v>
      </c>
      <c r="E114" t="s">
        <v>207</v>
      </c>
      <c r="G114" t="s">
        <v>5</v>
      </c>
      <c r="S114" t="str">
        <f t="shared" si="122"/>
        <v/>
      </c>
      <c r="V114" t="s">
        <v>11</v>
      </c>
      <c r="X114" t="str">
        <f t="shared" si="124"/>
        <v/>
      </c>
      <c r="Z114" t="str">
        <f t="shared" si="125"/>
        <v/>
      </c>
    </row>
    <row r="115" spans="1:26" x14ac:dyDescent="0.35">
      <c r="A115" t="s">
        <v>214</v>
      </c>
      <c r="B115" t="s">
        <v>215</v>
      </c>
      <c r="C115">
        <v>-2.5057409999999999E-2</v>
      </c>
      <c r="D115">
        <v>-3.62554E-3</v>
      </c>
      <c r="E115" t="s">
        <v>212</v>
      </c>
      <c r="G115" t="s">
        <v>5</v>
      </c>
      <c r="H115" t="s">
        <v>216</v>
      </c>
      <c r="I115">
        <v>-0.22012719</v>
      </c>
      <c r="J115">
        <v>-4.70791E-3</v>
      </c>
      <c r="K115">
        <v>0.2374183</v>
      </c>
      <c r="L115" t="s">
        <v>67</v>
      </c>
      <c r="M115" t="s">
        <v>8</v>
      </c>
      <c r="N115" t="s">
        <v>9</v>
      </c>
      <c r="P115">
        <f t="shared" ref="P115" si="214">P113+1</f>
        <v>56</v>
      </c>
      <c r="Q115" t="str">
        <f t="shared" ref="Q115" si="215">RIGHT(G115,1)</f>
        <v>0</v>
      </c>
      <c r="R115" t="str">
        <f t="shared" ref="R115" si="216">RIGHT(G116,1)</f>
        <v>1</v>
      </c>
      <c r="S115" t="str">
        <f t="shared" si="122"/>
        <v>NO</v>
      </c>
      <c r="V115" t="s">
        <v>5</v>
      </c>
      <c r="W115" t="str">
        <f t="shared" ref="W115" si="217">RIGHT(V116,1)</f>
        <v>1</v>
      </c>
      <c r="X115" t="str">
        <f t="shared" si="124"/>
        <v>YES</v>
      </c>
      <c r="Z115" t="str">
        <f t="shared" si="125"/>
        <v>NO</v>
      </c>
    </row>
    <row r="116" spans="1:26" x14ac:dyDescent="0.35">
      <c r="A116" t="s">
        <v>217</v>
      </c>
      <c r="B116" t="s">
        <v>215</v>
      </c>
      <c r="C116">
        <v>-2.5057409999999999E-2</v>
      </c>
      <c r="D116">
        <v>-3.62554E-3</v>
      </c>
      <c r="E116" t="s">
        <v>212</v>
      </c>
      <c r="G116" t="s">
        <v>11</v>
      </c>
      <c r="S116" t="str">
        <f t="shared" si="122"/>
        <v/>
      </c>
      <c r="V116" t="s">
        <v>11</v>
      </c>
      <c r="X116" t="str">
        <f t="shared" si="124"/>
        <v/>
      </c>
      <c r="Z116" t="str">
        <f t="shared" si="125"/>
        <v/>
      </c>
    </row>
    <row r="117" spans="1:26" x14ac:dyDescent="0.35">
      <c r="A117" t="s">
        <v>218</v>
      </c>
      <c r="B117" t="s">
        <v>219</v>
      </c>
      <c r="C117">
        <v>-0.22012719</v>
      </c>
      <c r="D117">
        <v>-4.70791E-3</v>
      </c>
      <c r="E117">
        <v>0.2374183</v>
      </c>
      <c r="F117" t="s">
        <v>67</v>
      </c>
      <c r="G117" t="s">
        <v>11</v>
      </c>
      <c r="H117" t="s">
        <v>220</v>
      </c>
      <c r="I117" s="1">
        <v>-2.4938298500000001E-2</v>
      </c>
      <c r="J117" s="1">
        <v>4.0452650599999999E-5</v>
      </c>
      <c r="K117" t="s">
        <v>221</v>
      </c>
      <c r="L117" t="s">
        <v>8</v>
      </c>
      <c r="M117" t="s">
        <v>9</v>
      </c>
      <c r="P117">
        <f t="shared" ref="P117" si="218">P115+1</f>
        <v>57</v>
      </c>
      <c r="Q117" t="str">
        <f t="shared" ref="Q117" si="219">RIGHT(G117,1)</f>
        <v>1</v>
      </c>
      <c r="R117" t="str">
        <f t="shared" ref="R117" si="220">RIGHT(G118,1)</f>
        <v>1</v>
      </c>
      <c r="S117" t="str">
        <f t="shared" si="122"/>
        <v>YES</v>
      </c>
      <c r="V117" t="s">
        <v>11</v>
      </c>
      <c r="W117" t="str">
        <f t="shared" ref="W117" si="221">RIGHT(V118,1)</f>
        <v>1</v>
      </c>
      <c r="X117" t="str">
        <f t="shared" si="124"/>
        <v>YES</v>
      </c>
      <c r="Z117" t="str">
        <f t="shared" si="125"/>
        <v>YES</v>
      </c>
    </row>
    <row r="118" spans="1:26" x14ac:dyDescent="0.35">
      <c r="A118" t="s">
        <v>222</v>
      </c>
      <c r="B118" t="s">
        <v>219</v>
      </c>
      <c r="C118">
        <v>-0.22012719</v>
      </c>
      <c r="D118">
        <v>-4.70791E-3</v>
      </c>
      <c r="E118">
        <v>0.2374183</v>
      </c>
      <c r="F118" t="s">
        <v>67</v>
      </c>
      <c r="G118" t="s">
        <v>11</v>
      </c>
      <c r="S118" t="str">
        <f t="shared" si="122"/>
        <v/>
      </c>
      <c r="V118" t="s">
        <v>11</v>
      </c>
      <c r="X118" t="str">
        <f t="shared" si="124"/>
        <v/>
      </c>
      <c r="Z118" t="str">
        <f t="shared" si="125"/>
        <v/>
      </c>
    </row>
    <row r="119" spans="1:26" x14ac:dyDescent="0.35">
      <c r="A119" t="s">
        <v>223</v>
      </c>
      <c r="B119" t="s">
        <v>224</v>
      </c>
      <c r="C119" s="1">
        <v>-2.4938298500000001E-2</v>
      </c>
      <c r="D119" s="1">
        <v>4.0452650599999999E-5</v>
      </c>
      <c r="E119" t="s">
        <v>221</v>
      </c>
      <c r="G119" t="s">
        <v>5</v>
      </c>
      <c r="H119" t="s">
        <v>225</v>
      </c>
      <c r="I119">
        <v>-0.22006083000000001</v>
      </c>
      <c r="J119">
        <v>-1.0944699999999999E-3</v>
      </c>
      <c r="K119" t="s">
        <v>226</v>
      </c>
      <c r="L119" t="s">
        <v>8</v>
      </c>
      <c r="M119" t="s">
        <v>9</v>
      </c>
      <c r="P119">
        <f t="shared" ref="P119" si="222">P117+1</f>
        <v>58</v>
      </c>
      <c r="Q119" t="str">
        <f t="shared" ref="Q119" si="223">RIGHT(G119,1)</f>
        <v>0</v>
      </c>
      <c r="R119" t="str">
        <f t="shared" ref="R119" si="224">RIGHT(G120,1)</f>
        <v>1</v>
      </c>
      <c r="S119" t="str">
        <f t="shared" si="122"/>
        <v>NO</v>
      </c>
      <c r="V119" t="s">
        <v>5</v>
      </c>
      <c r="W119" t="str">
        <f t="shared" ref="W119" si="225">RIGHT(V120,1)</f>
        <v>1</v>
      </c>
      <c r="X119" t="str">
        <f t="shared" si="124"/>
        <v>YES</v>
      </c>
      <c r="Z119" t="str">
        <f t="shared" si="125"/>
        <v>NO</v>
      </c>
    </row>
    <row r="120" spans="1:26" x14ac:dyDescent="0.35">
      <c r="A120" t="s">
        <v>227</v>
      </c>
      <c r="B120" t="s">
        <v>224</v>
      </c>
      <c r="C120" s="1">
        <v>-2.4938298500000001E-2</v>
      </c>
      <c r="D120" s="1">
        <v>4.0452650599999999E-5</v>
      </c>
      <c r="E120" t="s">
        <v>221</v>
      </c>
      <c r="G120" t="s">
        <v>11</v>
      </c>
      <c r="S120" t="str">
        <f t="shared" si="122"/>
        <v/>
      </c>
      <c r="V120" t="s">
        <v>11</v>
      </c>
      <c r="X120" t="str">
        <f t="shared" si="124"/>
        <v/>
      </c>
      <c r="Z120" t="str">
        <f t="shared" si="125"/>
        <v/>
      </c>
    </row>
    <row r="121" spans="1:26" x14ac:dyDescent="0.35">
      <c r="A121" t="s">
        <v>228</v>
      </c>
      <c r="B121" t="s">
        <v>229</v>
      </c>
      <c r="C121">
        <v>-0.22006083000000001</v>
      </c>
      <c r="D121">
        <v>-1.0944699999999999E-3</v>
      </c>
      <c r="E121" t="s">
        <v>226</v>
      </c>
      <c r="G121" t="s">
        <v>11</v>
      </c>
      <c r="H121" t="s">
        <v>230</v>
      </c>
      <c r="I121">
        <v>-2.4923259999999999E-2</v>
      </c>
      <c r="J121">
        <v>3.6245299999999999E-3</v>
      </c>
      <c r="K121" t="s">
        <v>231</v>
      </c>
      <c r="L121" t="s">
        <v>8</v>
      </c>
      <c r="M121" t="s">
        <v>9</v>
      </c>
      <c r="P121">
        <f t="shared" ref="P121" si="226">P119+1</f>
        <v>59</v>
      </c>
      <c r="Q121" t="str">
        <f t="shared" ref="Q121" si="227">RIGHT(G121,1)</f>
        <v>1</v>
      </c>
      <c r="R121" t="str">
        <f t="shared" ref="R121" si="228">RIGHT(G122,1)</f>
        <v>0</v>
      </c>
      <c r="S121" t="str">
        <f t="shared" si="122"/>
        <v>NO</v>
      </c>
      <c r="V121" t="s">
        <v>11</v>
      </c>
      <c r="W121" t="str">
        <f t="shared" ref="W121" si="229">RIGHT(V122,1)</f>
        <v>1</v>
      </c>
      <c r="X121" t="str">
        <f t="shared" si="124"/>
        <v>NO</v>
      </c>
      <c r="Z121" t="str">
        <f t="shared" si="125"/>
        <v>NO</v>
      </c>
    </row>
    <row r="122" spans="1:26" x14ac:dyDescent="0.35">
      <c r="A122" t="s">
        <v>232</v>
      </c>
      <c r="B122" t="s">
        <v>229</v>
      </c>
      <c r="C122">
        <v>-0.22006083000000001</v>
      </c>
      <c r="D122">
        <v>-1.0944699999999999E-3</v>
      </c>
      <c r="E122" t="s">
        <v>226</v>
      </c>
      <c r="G122" t="s">
        <v>5</v>
      </c>
      <c r="S122" t="str">
        <f t="shared" si="122"/>
        <v/>
      </c>
      <c r="V122" t="s">
        <v>11</v>
      </c>
      <c r="X122" t="str">
        <f t="shared" si="124"/>
        <v/>
      </c>
      <c r="Z122" t="str">
        <f t="shared" si="125"/>
        <v/>
      </c>
    </row>
    <row r="123" spans="1:26" x14ac:dyDescent="0.35">
      <c r="A123" t="s">
        <v>233</v>
      </c>
      <c r="B123" t="s">
        <v>234</v>
      </c>
      <c r="C123">
        <v>-2.4923259999999999E-2</v>
      </c>
      <c r="D123">
        <v>3.6245299999999999E-3</v>
      </c>
      <c r="E123" t="s">
        <v>231</v>
      </c>
      <c r="G123" t="s">
        <v>5</v>
      </c>
      <c r="H123" t="s">
        <v>235</v>
      </c>
      <c r="I123">
        <v>-0.22009698999999999</v>
      </c>
      <c r="J123">
        <v>2.4829700000000001E-3</v>
      </c>
      <c r="K123">
        <v>0.23674609999999999</v>
      </c>
      <c r="L123" t="s">
        <v>67</v>
      </c>
      <c r="M123" t="s">
        <v>8</v>
      </c>
      <c r="N123" t="s">
        <v>9</v>
      </c>
      <c r="P123">
        <f t="shared" ref="P123" si="230">P121+1</f>
        <v>60</v>
      </c>
      <c r="Q123" t="str">
        <f t="shared" ref="Q123" si="231">RIGHT(G123,1)</f>
        <v>0</v>
      </c>
      <c r="R123" t="str">
        <f t="shared" ref="R123" si="232">RIGHT(G124,1)</f>
        <v>0</v>
      </c>
      <c r="S123" t="str">
        <f t="shared" si="122"/>
        <v>YES</v>
      </c>
      <c r="V123" t="s">
        <v>5</v>
      </c>
      <c r="W123" t="str">
        <f t="shared" ref="W123" si="233">RIGHT(V124,1)</f>
        <v>0</v>
      </c>
      <c r="X123" t="str">
        <f t="shared" si="124"/>
        <v>YES</v>
      </c>
      <c r="Z123" t="str">
        <f t="shared" si="125"/>
        <v>YES</v>
      </c>
    </row>
    <row r="124" spans="1:26" x14ac:dyDescent="0.35">
      <c r="A124" t="s">
        <v>236</v>
      </c>
      <c r="B124" t="s">
        <v>234</v>
      </c>
      <c r="C124">
        <v>-2.4923259999999999E-2</v>
      </c>
      <c r="D124">
        <v>3.6245299999999999E-3</v>
      </c>
      <c r="E124" t="s">
        <v>231</v>
      </c>
      <c r="G124" t="s">
        <v>5</v>
      </c>
      <c r="S124" t="str">
        <f t="shared" si="122"/>
        <v/>
      </c>
      <c r="V124" t="s">
        <v>5</v>
      </c>
      <c r="X124" t="str">
        <f t="shared" si="124"/>
        <v/>
      </c>
      <c r="Z124" t="str">
        <f t="shared" si="125"/>
        <v/>
      </c>
    </row>
    <row r="125" spans="1:26" x14ac:dyDescent="0.35">
      <c r="A125" t="s">
        <v>237</v>
      </c>
      <c r="B125" t="s">
        <v>238</v>
      </c>
      <c r="C125">
        <v>-0.22009698999999999</v>
      </c>
      <c r="D125">
        <v>2.4829700000000001E-3</v>
      </c>
      <c r="E125">
        <v>0.23674609999999999</v>
      </c>
      <c r="F125" t="s">
        <v>67</v>
      </c>
      <c r="G125" t="s">
        <v>11</v>
      </c>
      <c r="H125" t="s">
        <v>239</v>
      </c>
      <c r="I125">
        <v>-2.5010600000000001E-2</v>
      </c>
      <c r="J125">
        <v>7.2178900000000002E-3</v>
      </c>
      <c r="K125" t="s">
        <v>240</v>
      </c>
      <c r="L125" t="s">
        <v>8</v>
      </c>
      <c r="M125" t="s">
        <v>9</v>
      </c>
      <c r="P125">
        <f t="shared" ref="P125" si="234">P123+1</f>
        <v>61</v>
      </c>
      <c r="Q125" t="str">
        <f t="shared" ref="Q125" si="235">RIGHT(G125,1)</f>
        <v>1</v>
      </c>
      <c r="R125" t="str">
        <f t="shared" ref="R125" si="236">RIGHT(G126,1)</f>
        <v>1</v>
      </c>
      <c r="S125" t="str">
        <f t="shared" si="122"/>
        <v>YES</v>
      </c>
      <c r="V125" t="s">
        <v>11</v>
      </c>
      <c r="W125" t="str">
        <f t="shared" ref="W125" si="237">RIGHT(V126,1)</f>
        <v>0</v>
      </c>
      <c r="X125" t="str">
        <f t="shared" si="124"/>
        <v>NO</v>
      </c>
      <c r="Z125" t="str">
        <f t="shared" si="125"/>
        <v>NO</v>
      </c>
    </row>
    <row r="126" spans="1:26" x14ac:dyDescent="0.35">
      <c r="A126" t="s">
        <v>241</v>
      </c>
      <c r="B126" t="s">
        <v>238</v>
      </c>
      <c r="C126">
        <v>-0.22009698999999999</v>
      </c>
      <c r="D126">
        <v>2.4829700000000001E-3</v>
      </c>
      <c r="E126">
        <v>0.23674609999999999</v>
      </c>
      <c r="F126" t="s">
        <v>67</v>
      </c>
      <c r="G126" t="s">
        <v>11</v>
      </c>
      <c r="S126" t="str">
        <f t="shared" si="122"/>
        <v/>
      </c>
      <c r="V126" t="s">
        <v>5</v>
      </c>
      <c r="X126" t="str">
        <f t="shared" si="124"/>
        <v/>
      </c>
      <c r="Z126" t="str">
        <f t="shared" si="125"/>
        <v/>
      </c>
    </row>
    <row r="127" spans="1:26" x14ac:dyDescent="0.35">
      <c r="A127" t="s">
        <v>242</v>
      </c>
      <c r="B127" t="s">
        <v>243</v>
      </c>
      <c r="C127">
        <v>-2.5010600000000001E-2</v>
      </c>
      <c r="D127">
        <v>7.2178900000000002E-3</v>
      </c>
      <c r="E127" t="s">
        <v>240</v>
      </c>
      <c r="G127" t="s">
        <v>5</v>
      </c>
      <c r="H127" t="s">
        <v>244</v>
      </c>
      <c r="I127">
        <v>-0.22023529999999999</v>
      </c>
      <c r="J127">
        <v>6.1148399999999999E-3</v>
      </c>
      <c r="K127" t="s">
        <v>245</v>
      </c>
      <c r="L127" t="s">
        <v>8</v>
      </c>
      <c r="M127" t="s">
        <v>9</v>
      </c>
      <c r="P127">
        <f t="shared" ref="P127" si="238">P125+1</f>
        <v>62</v>
      </c>
      <c r="Q127" t="str">
        <f t="shared" ref="Q127" si="239">RIGHT(G127,1)</f>
        <v>0</v>
      </c>
      <c r="R127" t="str">
        <f t="shared" ref="R127" si="240">RIGHT(G128,1)</f>
        <v>0</v>
      </c>
      <c r="S127" t="str">
        <f t="shared" si="122"/>
        <v>YES</v>
      </c>
      <c r="V127" t="s">
        <v>5</v>
      </c>
      <c r="W127" t="str">
        <f t="shared" ref="W127" si="241">RIGHT(V128,1)</f>
        <v>1</v>
      </c>
      <c r="X127" t="str">
        <f t="shared" si="124"/>
        <v>NO</v>
      </c>
      <c r="Z127" t="str">
        <f t="shared" si="125"/>
        <v>NO</v>
      </c>
    </row>
    <row r="128" spans="1:26" x14ac:dyDescent="0.35">
      <c r="A128" t="s">
        <v>246</v>
      </c>
      <c r="B128" t="s">
        <v>243</v>
      </c>
      <c r="C128">
        <v>-2.5010600000000001E-2</v>
      </c>
      <c r="D128">
        <v>7.2178900000000002E-3</v>
      </c>
      <c r="E128" t="s">
        <v>240</v>
      </c>
      <c r="G128" t="s">
        <v>5</v>
      </c>
      <c r="S128" t="str">
        <f t="shared" si="122"/>
        <v/>
      </c>
      <c r="V128" t="s">
        <v>11</v>
      </c>
      <c r="X128" t="str">
        <f t="shared" si="124"/>
        <v/>
      </c>
      <c r="Z128" t="str">
        <f t="shared" si="125"/>
        <v/>
      </c>
    </row>
    <row r="129" spans="1:26" x14ac:dyDescent="0.35">
      <c r="A129" t="s">
        <v>247</v>
      </c>
      <c r="B129" t="s">
        <v>248</v>
      </c>
      <c r="C129">
        <v>-0.22023529999999999</v>
      </c>
      <c r="D129">
        <v>6.1148399999999999E-3</v>
      </c>
      <c r="E129" t="s">
        <v>245</v>
      </c>
      <c r="G129" t="s">
        <v>11</v>
      </c>
      <c r="H129" t="s">
        <v>249</v>
      </c>
      <c r="I129">
        <v>-2.5201230000000002E-2</v>
      </c>
      <c r="J129">
        <v>1.091081E-2</v>
      </c>
      <c r="K129" t="s">
        <v>250</v>
      </c>
      <c r="L129" t="s">
        <v>8</v>
      </c>
      <c r="M129" t="s">
        <v>9</v>
      </c>
      <c r="P129">
        <f t="shared" ref="P129" si="242">P127+1</f>
        <v>63</v>
      </c>
      <c r="Q129" t="str">
        <f t="shared" ref="Q129" si="243">RIGHT(G129,1)</f>
        <v>1</v>
      </c>
      <c r="R129" t="str">
        <f t="shared" ref="R129" si="244">RIGHT(G130,1)</f>
        <v>1</v>
      </c>
      <c r="S129" t="str">
        <f t="shared" si="122"/>
        <v>YES</v>
      </c>
      <c r="V129" t="s">
        <v>11</v>
      </c>
      <c r="W129" t="str">
        <f t="shared" ref="W129" si="245">RIGHT(V130,1)</f>
        <v>1</v>
      </c>
      <c r="X129" t="str">
        <f t="shared" si="124"/>
        <v>YES</v>
      </c>
      <c r="Z129" t="str">
        <f t="shared" si="125"/>
        <v>YES</v>
      </c>
    </row>
    <row r="130" spans="1:26" x14ac:dyDescent="0.35">
      <c r="A130" t="s">
        <v>251</v>
      </c>
      <c r="B130" t="s">
        <v>248</v>
      </c>
      <c r="C130">
        <v>-0.22023529999999999</v>
      </c>
      <c r="D130">
        <v>6.1148399999999999E-3</v>
      </c>
      <c r="E130" t="s">
        <v>245</v>
      </c>
      <c r="G130" t="s">
        <v>11</v>
      </c>
      <c r="S130" t="str">
        <f t="shared" si="122"/>
        <v/>
      </c>
      <c r="V130" t="s">
        <v>11</v>
      </c>
      <c r="X130" t="str">
        <f t="shared" si="124"/>
        <v/>
      </c>
      <c r="Z130" t="str">
        <f t="shared" si="125"/>
        <v/>
      </c>
    </row>
    <row r="131" spans="1:26" x14ac:dyDescent="0.35">
      <c r="A131" t="s">
        <v>252</v>
      </c>
      <c r="B131" t="s">
        <v>253</v>
      </c>
      <c r="C131">
        <v>-2.5201230000000002E-2</v>
      </c>
      <c r="D131">
        <v>1.091081E-2</v>
      </c>
      <c r="E131" t="s">
        <v>250</v>
      </c>
      <c r="G131" t="s">
        <v>11</v>
      </c>
      <c r="H131" t="s">
        <v>254</v>
      </c>
      <c r="I131">
        <v>0.16976258</v>
      </c>
      <c r="J131">
        <v>9.8918300000000008E-3</v>
      </c>
      <c r="K131" t="s">
        <v>255</v>
      </c>
      <c r="L131" t="s">
        <v>8</v>
      </c>
      <c r="M131" t="s">
        <v>9</v>
      </c>
      <c r="P131">
        <f t="shared" ref="P131" si="246">P129+1</f>
        <v>64</v>
      </c>
      <c r="Q131" t="str">
        <f t="shared" ref="Q131" si="247">RIGHT(G131,1)</f>
        <v>1</v>
      </c>
      <c r="R131" t="str">
        <f t="shared" ref="R131" si="248">RIGHT(G132,1)</f>
        <v>1</v>
      </c>
      <c r="S131" t="str">
        <f t="shared" si="122"/>
        <v>YES</v>
      </c>
      <c r="V131" t="s">
        <v>11</v>
      </c>
      <c r="W131" t="str">
        <f t="shared" ref="W131" si="249">RIGHT(V132,1)</f>
        <v>0</v>
      </c>
      <c r="X131" t="str">
        <f t="shared" si="124"/>
        <v>NO</v>
      </c>
      <c r="Z131" t="str">
        <f t="shared" si="125"/>
        <v>NO</v>
      </c>
    </row>
    <row r="132" spans="1:26" x14ac:dyDescent="0.35">
      <c r="A132" t="s">
        <v>256</v>
      </c>
      <c r="B132" t="s">
        <v>253</v>
      </c>
      <c r="C132">
        <v>-2.5201230000000002E-2</v>
      </c>
      <c r="D132">
        <v>1.091081E-2</v>
      </c>
      <c r="E132" t="s">
        <v>250</v>
      </c>
      <c r="G132" t="s">
        <v>11</v>
      </c>
      <c r="S132" t="str">
        <f t="shared" si="122"/>
        <v/>
      </c>
      <c r="V132" t="s">
        <v>5</v>
      </c>
      <c r="X132" t="str">
        <f t="shared" si="124"/>
        <v/>
      </c>
      <c r="Z132" t="str">
        <f t="shared" si="125"/>
        <v/>
      </c>
    </row>
    <row r="133" spans="1:26" x14ac:dyDescent="0.35">
      <c r="A133" t="s">
        <v>257</v>
      </c>
      <c r="B133" t="s">
        <v>258</v>
      </c>
      <c r="C133">
        <v>0.16976258</v>
      </c>
      <c r="D133">
        <v>9.8918300000000008E-3</v>
      </c>
      <c r="E133" t="s">
        <v>255</v>
      </c>
      <c r="G133" t="s">
        <v>5</v>
      </c>
      <c r="H133" t="s">
        <v>259</v>
      </c>
      <c r="I133">
        <v>-2.5498710000000001E-2</v>
      </c>
      <c r="J133">
        <v>3.08844E-3</v>
      </c>
      <c r="K133" t="s">
        <v>260</v>
      </c>
      <c r="L133" t="s">
        <v>8</v>
      </c>
      <c r="M133" t="s">
        <v>9</v>
      </c>
      <c r="P133">
        <f t="shared" ref="P133" si="250">P131+1</f>
        <v>65</v>
      </c>
      <c r="Q133" t="str">
        <f t="shared" ref="Q133" si="251">RIGHT(G133,1)</f>
        <v>0</v>
      </c>
      <c r="R133" t="str">
        <f t="shared" ref="R133" si="252">RIGHT(G134,1)</f>
        <v>1</v>
      </c>
      <c r="S133" t="str">
        <f t="shared" ref="S133:S196" si="253">IF(NOT(ISBLANK(Q133)),IF(Q133=R133,"YES","NO"),"")</f>
        <v>NO</v>
      </c>
      <c r="V133" t="s">
        <v>5</v>
      </c>
      <c r="W133" t="str">
        <f t="shared" ref="W133" si="254">RIGHT(V134,1)</f>
        <v>1</v>
      </c>
      <c r="X133" t="str">
        <f t="shared" ref="X133:X196" si="255">IF(NOT(ISBLANK(W133)),IF(R133=W133,"YES","NO"),"")</f>
        <v>YES</v>
      </c>
      <c r="Z133" t="str">
        <f t="shared" ref="Z133:Z196" si="256">IF(NOT(ISBLANK(W133)),IF(AND(R133=W133,Q133=R133),"YES","NO"),"")</f>
        <v>NO</v>
      </c>
    </row>
    <row r="134" spans="1:26" x14ac:dyDescent="0.35">
      <c r="A134" t="s">
        <v>261</v>
      </c>
      <c r="B134" t="s">
        <v>258</v>
      </c>
      <c r="C134">
        <v>0.16976258</v>
      </c>
      <c r="D134">
        <v>9.8918300000000008E-3</v>
      </c>
      <c r="E134" t="s">
        <v>255</v>
      </c>
      <c r="G134" t="s">
        <v>11</v>
      </c>
      <c r="S134" t="str">
        <f t="shared" si="253"/>
        <v/>
      </c>
      <c r="V134" t="s">
        <v>11</v>
      </c>
      <c r="X134" t="str">
        <f t="shared" si="255"/>
        <v/>
      </c>
      <c r="Z134" t="str">
        <f t="shared" si="256"/>
        <v/>
      </c>
    </row>
    <row r="135" spans="1:26" x14ac:dyDescent="0.35">
      <c r="A135" t="s">
        <v>262</v>
      </c>
      <c r="B135" t="s">
        <v>263</v>
      </c>
      <c r="C135">
        <v>-2.5498710000000001E-2</v>
      </c>
      <c r="D135">
        <v>3.08844E-3</v>
      </c>
      <c r="E135" t="s">
        <v>260</v>
      </c>
      <c r="G135" t="s">
        <v>5</v>
      </c>
      <c r="H135" t="s">
        <v>264</v>
      </c>
      <c r="I135">
        <v>-0.22066480999999999</v>
      </c>
      <c r="J135">
        <v>2.20076E-3</v>
      </c>
      <c r="K135">
        <v>0.24927189999999999</v>
      </c>
      <c r="L135" t="s">
        <v>67</v>
      </c>
      <c r="M135" t="s">
        <v>8</v>
      </c>
      <c r="N135" t="s">
        <v>9</v>
      </c>
      <c r="P135">
        <f t="shared" ref="P135" si="257">P133+1</f>
        <v>66</v>
      </c>
      <c r="Q135" t="str">
        <f t="shared" ref="Q135" si="258">RIGHT(G135,1)</f>
        <v>0</v>
      </c>
      <c r="R135" t="str">
        <f t="shared" ref="R135" si="259">RIGHT(G136,1)</f>
        <v>0</v>
      </c>
      <c r="S135" t="str">
        <f t="shared" si="253"/>
        <v>YES</v>
      </c>
      <c r="V135" t="s">
        <v>5</v>
      </c>
      <c r="W135" t="str">
        <f t="shared" ref="W135" si="260">RIGHT(V136,1)</f>
        <v>1</v>
      </c>
      <c r="X135" t="str">
        <f t="shared" si="255"/>
        <v>NO</v>
      </c>
      <c r="Z135" t="str">
        <f t="shared" si="256"/>
        <v>NO</v>
      </c>
    </row>
    <row r="136" spans="1:26" x14ac:dyDescent="0.35">
      <c r="A136" t="s">
        <v>265</v>
      </c>
      <c r="B136" t="s">
        <v>263</v>
      </c>
      <c r="C136">
        <v>-2.5498710000000001E-2</v>
      </c>
      <c r="D136">
        <v>3.08844E-3</v>
      </c>
      <c r="E136" t="s">
        <v>260</v>
      </c>
      <c r="G136" t="s">
        <v>5</v>
      </c>
      <c r="S136" t="str">
        <f t="shared" si="253"/>
        <v/>
      </c>
      <c r="V136" t="s">
        <v>11</v>
      </c>
      <c r="X136" t="str">
        <f t="shared" si="255"/>
        <v/>
      </c>
      <c r="Z136" t="str">
        <f t="shared" si="256"/>
        <v/>
      </c>
    </row>
    <row r="137" spans="1:26" x14ac:dyDescent="0.35">
      <c r="A137" t="s">
        <v>266</v>
      </c>
      <c r="B137" t="s">
        <v>267</v>
      </c>
      <c r="C137">
        <v>-0.22066480999999999</v>
      </c>
      <c r="D137">
        <v>2.20076E-3</v>
      </c>
      <c r="E137">
        <v>0.24927189999999999</v>
      </c>
      <c r="F137" t="s">
        <v>67</v>
      </c>
      <c r="G137" t="s">
        <v>11</v>
      </c>
      <c r="H137" t="s">
        <v>268</v>
      </c>
      <c r="I137">
        <v>-2.5574349999999999E-2</v>
      </c>
      <c r="J137">
        <v>7.1862000000000002E-3</v>
      </c>
      <c r="K137" t="s">
        <v>269</v>
      </c>
      <c r="L137" t="s">
        <v>8</v>
      </c>
      <c r="M137" t="s">
        <v>9</v>
      </c>
      <c r="P137">
        <f t="shared" ref="P137" si="261">P135+1</f>
        <v>67</v>
      </c>
      <c r="Q137" t="str">
        <f t="shared" ref="Q137" si="262">RIGHT(G137,1)</f>
        <v>1</v>
      </c>
      <c r="R137" t="str">
        <f t="shared" ref="R137" si="263">RIGHT(G138,1)</f>
        <v>1</v>
      </c>
      <c r="S137" t="str">
        <f t="shared" si="253"/>
        <v>YES</v>
      </c>
      <c r="V137" t="s">
        <v>11</v>
      </c>
      <c r="W137" t="str">
        <f t="shared" ref="W137" si="264">RIGHT(V138,1)</f>
        <v>0</v>
      </c>
      <c r="X137" t="str">
        <f t="shared" si="255"/>
        <v>NO</v>
      </c>
      <c r="Z137" t="str">
        <f t="shared" si="256"/>
        <v>NO</v>
      </c>
    </row>
    <row r="138" spans="1:26" x14ac:dyDescent="0.35">
      <c r="A138" t="s">
        <v>270</v>
      </c>
      <c r="B138" t="s">
        <v>267</v>
      </c>
      <c r="C138">
        <v>-0.22066480999999999</v>
      </c>
      <c r="D138">
        <v>2.20076E-3</v>
      </c>
      <c r="E138">
        <v>0.24927189999999999</v>
      </c>
      <c r="F138" t="s">
        <v>67</v>
      </c>
      <c r="G138" t="s">
        <v>11</v>
      </c>
      <c r="S138" t="str">
        <f t="shared" si="253"/>
        <v/>
      </c>
      <c r="V138" t="s">
        <v>5</v>
      </c>
      <c r="X138" t="str">
        <f t="shared" si="255"/>
        <v/>
      </c>
      <c r="Z138" t="str">
        <f t="shared" si="256"/>
        <v/>
      </c>
    </row>
    <row r="139" spans="1:26" x14ac:dyDescent="0.35">
      <c r="A139" t="s">
        <v>271</v>
      </c>
      <c r="B139" t="s">
        <v>272</v>
      </c>
      <c r="C139">
        <v>-2.5574349999999999E-2</v>
      </c>
      <c r="D139">
        <v>7.1862000000000002E-3</v>
      </c>
      <c r="E139" t="s">
        <v>269</v>
      </c>
      <c r="G139" t="s">
        <v>11</v>
      </c>
      <c r="H139" t="s">
        <v>273</v>
      </c>
      <c r="I139">
        <v>0.16944381999999999</v>
      </c>
      <c r="J139">
        <v>6.3318799999999998E-3</v>
      </c>
      <c r="K139" t="s">
        <v>274</v>
      </c>
      <c r="L139" t="s">
        <v>8</v>
      </c>
      <c r="M139" t="s">
        <v>9</v>
      </c>
      <c r="P139">
        <f t="shared" ref="P139" si="265">P137+1</f>
        <v>68</v>
      </c>
      <c r="Q139" t="str">
        <f t="shared" ref="Q139" si="266">RIGHT(G139,1)</f>
        <v>1</v>
      </c>
      <c r="R139" t="str">
        <f t="shared" ref="R139" si="267">RIGHT(G140,1)</f>
        <v>1</v>
      </c>
      <c r="S139" t="str">
        <f t="shared" si="253"/>
        <v>YES</v>
      </c>
      <c r="V139" t="s">
        <v>11</v>
      </c>
      <c r="W139" t="str">
        <f t="shared" ref="W139" si="268">RIGHT(V140,1)</f>
        <v>0</v>
      </c>
      <c r="X139" t="str">
        <f t="shared" si="255"/>
        <v>NO</v>
      </c>
      <c r="Z139" t="str">
        <f t="shared" si="256"/>
        <v>NO</v>
      </c>
    </row>
    <row r="140" spans="1:26" x14ac:dyDescent="0.35">
      <c r="A140" t="s">
        <v>275</v>
      </c>
      <c r="B140" t="s">
        <v>272</v>
      </c>
      <c r="C140">
        <v>-2.5574349999999999E-2</v>
      </c>
      <c r="D140">
        <v>7.1862000000000002E-3</v>
      </c>
      <c r="E140" t="s">
        <v>269</v>
      </c>
      <c r="G140" t="s">
        <v>11</v>
      </c>
      <c r="S140" t="str">
        <f t="shared" si="253"/>
        <v/>
      </c>
      <c r="V140" t="s">
        <v>5</v>
      </c>
      <c r="X140" t="str">
        <f t="shared" si="255"/>
        <v/>
      </c>
      <c r="Z140" t="str">
        <f t="shared" si="256"/>
        <v/>
      </c>
    </row>
    <row r="141" spans="1:26" x14ac:dyDescent="0.35">
      <c r="A141" t="s">
        <v>276</v>
      </c>
      <c r="B141" t="s">
        <v>277</v>
      </c>
      <c r="C141">
        <v>0.16944381999999999</v>
      </c>
      <c r="D141">
        <v>6.3318799999999998E-3</v>
      </c>
      <c r="E141" t="s">
        <v>274</v>
      </c>
      <c r="G141" t="s">
        <v>5</v>
      </c>
      <c r="H141" t="s">
        <v>278</v>
      </c>
      <c r="I141">
        <v>-2.5767680000000001E-2</v>
      </c>
      <c r="J141">
        <v>-3.3058000000000002E-4</v>
      </c>
      <c r="K141" t="s">
        <v>279</v>
      </c>
      <c r="L141" t="s">
        <v>8</v>
      </c>
      <c r="M141" t="s">
        <v>9</v>
      </c>
      <c r="P141">
        <f t="shared" ref="P141" si="269">P139+1</f>
        <v>69</v>
      </c>
      <c r="Q141" t="str">
        <f t="shared" ref="Q141" si="270">RIGHT(G141,1)</f>
        <v>0</v>
      </c>
      <c r="R141" t="str">
        <f t="shared" ref="R141" si="271">RIGHT(G142,1)</f>
        <v>0</v>
      </c>
      <c r="S141" t="str">
        <f t="shared" si="253"/>
        <v>YES</v>
      </c>
      <c r="V141" t="s">
        <v>5</v>
      </c>
      <c r="W141" t="str">
        <f t="shared" ref="W141" si="272">RIGHT(V142,1)</f>
        <v>0</v>
      </c>
      <c r="X141" t="str">
        <f t="shared" si="255"/>
        <v>YES</v>
      </c>
      <c r="Z141" t="str">
        <f t="shared" si="256"/>
        <v>YES</v>
      </c>
    </row>
    <row r="142" spans="1:26" x14ac:dyDescent="0.35">
      <c r="A142" t="s">
        <v>280</v>
      </c>
      <c r="B142" t="s">
        <v>277</v>
      </c>
      <c r="C142">
        <v>0.16944381999999999</v>
      </c>
      <c r="D142">
        <v>6.3318799999999998E-3</v>
      </c>
      <c r="E142" t="s">
        <v>274</v>
      </c>
      <c r="G142" t="s">
        <v>5</v>
      </c>
      <c r="S142" t="str">
        <f t="shared" si="253"/>
        <v/>
      </c>
      <c r="V142" t="s">
        <v>5</v>
      </c>
      <c r="X142" t="str">
        <f t="shared" si="255"/>
        <v/>
      </c>
      <c r="Z142" t="str">
        <f t="shared" si="256"/>
        <v/>
      </c>
    </row>
    <row r="143" spans="1:26" x14ac:dyDescent="0.35">
      <c r="A143" t="s">
        <v>281</v>
      </c>
      <c r="B143" t="s">
        <v>282</v>
      </c>
      <c r="C143">
        <v>-2.5767680000000001E-2</v>
      </c>
      <c r="D143">
        <v>-3.3058000000000002E-4</v>
      </c>
      <c r="E143" t="s">
        <v>279</v>
      </c>
      <c r="G143" t="s">
        <v>5</v>
      </c>
      <c r="H143" t="s">
        <v>283</v>
      </c>
      <c r="I143">
        <v>-0.22088489</v>
      </c>
      <c r="J143">
        <v>-1.09958E-3</v>
      </c>
      <c r="K143" t="s">
        <v>284</v>
      </c>
      <c r="L143" t="s">
        <v>8</v>
      </c>
      <c r="M143" t="s">
        <v>9</v>
      </c>
      <c r="P143">
        <f t="shared" ref="P143" si="273">P141+1</f>
        <v>70</v>
      </c>
      <c r="Q143" t="str">
        <f t="shared" ref="Q143" si="274">RIGHT(G143,1)</f>
        <v>0</v>
      </c>
      <c r="R143" t="str">
        <f t="shared" ref="R143" si="275">RIGHT(G144,1)</f>
        <v>0</v>
      </c>
      <c r="S143" t="str">
        <f t="shared" si="253"/>
        <v>YES</v>
      </c>
      <c r="V143" t="s">
        <v>5</v>
      </c>
      <c r="W143" t="str">
        <f t="shared" ref="W143" si="276">RIGHT(V144,1)</f>
        <v>1</v>
      </c>
      <c r="X143" t="str">
        <f t="shared" si="255"/>
        <v>NO</v>
      </c>
      <c r="Z143" t="str">
        <f t="shared" si="256"/>
        <v>NO</v>
      </c>
    </row>
    <row r="144" spans="1:26" x14ac:dyDescent="0.35">
      <c r="A144" t="s">
        <v>285</v>
      </c>
      <c r="B144" t="s">
        <v>282</v>
      </c>
      <c r="C144">
        <v>-2.5767680000000001E-2</v>
      </c>
      <c r="D144">
        <v>-3.3058000000000002E-4</v>
      </c>
      <c r="E144" t="s">
        <v>279</v>
      </c>
      <c r="G144" t="s">
        <v>5</v>
      </c>
      <c r="S144" t="str">
        <f t="shared" si="253"/>
        <v/>
      </c>
      <c r="V144" t="s">
        <v>11</v>
      </c>
      <c r="X144" t="str">
        <f t="shared" si="255"/>
        <v/>
      </c>
      <c r="Z144" t="str">
        <f t="shared" si="256"/>
        <v/>
      </c>
    </row>
    <row r="145" spans="1:26" x14ac:dyDescent="0.35">
      <c r="A145" t="s">
        <v>286</v>
      </c>
      <c r="B145" t="s">
        <v>287</v>
      </c>
      <c r="C145">
        <v>-0.22088489</v>
      </c>
      <c r="D145">
        <v>-1.09958E-3</v>
      </c>
      <c r="E145" t="s">
        <v>284</v>
      </c>
      <c r="G145" t="s">
        <v>11</v>
      </c>
      <c r="H145" t="s">
        <v>288</v>
      </c>
      <c r="I145">
        <v>-2.5747260000000001E-2</v>
      </c>
      <c r="J145">
        <v>3.9829899999999996E-3</v>
      </c>
      <c r="K145" t="s">
        <v>289</v>
      </c>
      <c r="L145" t="s">
        <v>8</v>
      </c>
      <c r="M145" t="s">
        <v>9</v>
      </c>
      <c r="P145">
        <f t="shared" ref="P145" si="277">P143+1</f>
        <v>71</v>
      </c>
      <c r="Q145" t="str">
        <f t="shared" ref="Q145" si="278">RIGHT(G145,1)</f>
        <v>1</v>
      </c>
      <c r="R145" t="str">
        <f t="shared" ref="R145" si="279">RIGHT(G146,1)</f>
        <v>1</v>
      </c>
      <c r="S145" t="str">
        <f t="shared" si="253"/>
        <v>YES</v>
      </c>
      <c r="V145" t="s">
        <v>11</v>
      </c>
      <c r="W145" t="str">
        <f t="shared" ref="W145" si="280">RIGHT(V146,1)</f>
        <v>0</v>
      </c>
      <c r="X145" t="str">
        <f t="shared" si="255"/>
        <v>NO</v>
      </c>
      <c r="Z145" t="str">
        <f t="shared" si="256"/>
        <v>NO</v>
      </c>
    </row>
    <row r="146" spans="1:26" x14ac:dyDescent="0.35">
      <c r="A146" t="s">
        <v>290</v>
      </c>
      <c r="B146" t="s">
        <v>287</v>
      </c>
      <c r="C146">
        <v>-0.22088489</v>
      </c>
      <c r="D146">
        <v>-1.09958E-3</v>
      </c>
      <c r="E146" t="s">
        <v>284</v>
      </c>
      <c r="G146" t="s">
        <v>11</v>
      </c>
      <c r="S146" t="str">
        <f t="shared" si="253"/>
        <v/>
      </c>
      <c r="V146" t="s">
        <v>5</v>
      </c>
      <c r="X146" t="str">
        <f t="shared" si="255"/>
        <v/>
      </c>
      <c r="Z146" t="str">
        <f t="shared" si="256"/>
        <v/>
      </c>
    </row>
    <row r="147" spans="1:26" x14ac:dyDescent="0.35">
      <c r="A147" t="s">
        <v>291</v>
      </c>
      <c r="B147" t="s">
        <v>292</v>
      </c>
      <c r="C147">
        <v>-2.5747260000000001E-2</v>
      </c>
      <c r="D147">
        <v>3.9829899999999996E-3</v>
      </c>
      <c r="E147" t="s">
        <v>289</v>
      </c>
      <c r="G147" t="s">
        <v>5</v>
      </c>
      <c r="H147" t="s">
        <v>293</v>
      </c>
      <c r="I147">
        <v>-0.22092609999999999</v>
      </c>
      <c r="J147">
        <v>3.2049700000000001E-3</v>
      </c>
      <c r="K147">
        <v>0.25503589999999998</v>
      </c>
      <c r="L147" t="s">
        <v>67</v>
      </c>
      <c r="M147" t="s">
        <v>8</v>
      </c>
      <c r="N147" t="s">
        <v>9</v>
      </c>
      <c r="P147">
        <f t="shared" ref="P147" si="281">P145+1</f>
        <v>72</v>
      </c>
      <c r="Q147" t="str">
        <f t="shared" ref="Q147" si="282">RIGHT(G147,1)</f>
        <v>0</v>
      </c>
      <c r="R147" t="str">
        <f t="shared" ref="R147" si="283">RIGHT(G148,1)</f>
        <v>1</v>
      </c>
      <c r="S147" t="str">
        <f t="shared" si="253"/>
        <v>NO</v>
      </c>
      <c r="V147" t="s">
        <v>5</v>
      </c>
      <c r="W147" t="str">
        <f t="shared" ref="W147" si="284">RIGHT(V148,1)</f>
        <v>0</v>
      </c>
      <c r="X147" t="str">
        <f t="shared" si="255"/>
        <v>NO</v>
      </c>
      <c r="Z147" t="str">
        <f t="shared" si="256"/>
        <v>NO</v>
      </c>
    </row>
    <row r="148" spans="1:26" x14ac:dyDescent="0.35">
      <c r="A148" t="s">
        <v>294</v>
      </c>
      <c r="B148" t="s">
        <v>292</v>
      </c>
      <c r="C148">
        <v>-2.5747260000000001E-2</v>
      </c>
      <c r="D148">
        <v>3.9829899999999996E-3</v>
      </c>
      <c r="E148" t="s">
        <v>289</v>
      </c>
      <c r="G148" t="s">
        <v>11</v>
      </c>
      <c r="S148" t="str">
        <f t="shared" si="253"/>
        <v/>
      </c>
      <c r="V148" t="s">
        <v>5</v>
      </c>
      <c r="X148" t="str">
        <f t="shared" si="255"/>
        <v/>
      </c>
      <c r="Z148" t="str">
        <f t="shared" si="256"/>
        <v/>
      </c>
    </row>
    <row r="149" spans="1:26" x14ac:dyDescent="0.35">
      <c r="A149" t="s">
        <v>295</v>
      </c>
      <c r="B149" t="s">
        <v>296</v>
      </c>
      <c r="C149">
        <v>-0.22092609999999999</v>
      </c>
      <c r="D149">
        <v>3.2049700000000001E-3</v>
      </c>
      <c r="E149">
        <v>0.25503589999999998</v>
      </c>
      <c r="F149" t="s">
        <v>67</v>
      </c>
      <c r="G149" t="s">
        <v>11</v>
      </c>
      <c r="H149" t="s">
        <v>297</v>
      </c>
      <c r="I149">
        <v>-2.5850049999999999E-2</v>
      </c>
      <c r="J149">
        <v>8.3056899999999993E-3</v>
      </c>
      <c r="K149">
        <v>-3.6634399999999998E-2</v>
      </c>
      <c r="L149" t="s">
        <v>67</v>
      </c>
      <c r="M149" t="s">
        <v>8</v>
      </c>
      <c r="N149" t="s">
        <v>9</v>
      </c>
      <c r="P149">
        <f t="shared" ref="P149" si="285">P147+1</f>
        <v>73</v>
      </c>
      <c r="Q149" t="str">
        <f t="shared" ref="Q149" si="286">RIGHT(G149,1)</f>
        <v>1</v>
      </c>
      <c r="R149" t="str">
        <f t="shared" ref="R149" si="287">RIGHT(G150,1)</f>
        <v>0</v>
      </c>
      <c r="S149" t="str">
        <f t="shared" si="253"/>
        <v>NO</v>
      </c>
      <c r="V149" t="s">
        <v>11</v>
      </c>
      <c r="W149" t="str">
        <f t="shared" ref="W149" si="288">RIGHT(V150,1)</f>
        <v>0</v>
      </c>
      <c r="X149" t="str">
        <f t="shared" si="255"/>
        <v>YES</v>
      </c>
      <c r="Z149" t="str">
        <f t="shared" si="256"/>
        <v>NO</v>
      </c>
    </row>
    <row r="150" spans="1:26" x14ac:dyDescent="0.35">
      <c r="A150" t="s">
        <v>298</v>
      </c>
      <c r="B150" t="s">
        <v>296</v>
      </c>
      <c r="C150">
        <v>-0.22092609999999999</v>
      </c>
      <c r="D150">
        <v>3.2049700000000001E-3</v>
      </c>
      <c r="E150">
        <v>0.25503589999999998</v>
      </c>
      <c r="F150" t="s">
        <v>67</v>
      </c>
      <c r="G150" t="s">
        <v>5</v>
      </c>
      <c r="S150" t="str">
        <f t="shared" si="253"/>
        <v/>
      </c>
      <c r="V150" t="s">
        <v>5</v>
      </c>
      <c r="X150" t="str">
        <f t="shared" si="255"/>
        <v/>
      </c>
      <c r="Z150" t="str">
        <f t="shared" si="256"/>
        <v/>
      </c>
    </row>
    <row r="151" spans="1:26" x14ac:dyDescent="0.35">
      <c r="A151" t="s">
        <v>299</v>
      </c>
      <c r="B151" t="s">
        <v>300</v>
      </c>
      <c r="C151">
        <v>-2.5850049999999999E-2</v>
      </c>
      <c r="D151">
        <v>8.3056899999999993E-3</v>
      </c>
      <c r="E151">
        <v>-3.6634399999999998E-2</v>
      </c>
      <c r="F151" t="s">
        <v>67</v>
      </c>
      <c r="G151" t="s">
        <v>11</v>
      </c>
      <c r="H151" t="s">
        <v>301</v>
      </c>
      <c r="I151">
        <v>0.16915181000000001</v>
      </c>
      <c r="J151">
        <v>7.5729999999999999E-3</v>
      </c>
      <c r="K151" t="s">
        <v>302</v>
      </c>
      <c r="L151" t="s">
        <v>8</v>
      </c>
      <c r="M151" t="s">
        <v>9</v>
      </c>
      <c r="P151">
        <f t="shared" ref="P151" si="289">P149+1</f>
        <v>74</v>
      </c>
      <c r="Q151" t="str">
        <f t="shared" ref="Q151" si="290">RIGHT(G151,1)</f>
        <v>1</v>
      </c>
      <c r="R151" t="str">
        <f t="shared" ref="R151" si="291">RIGHT(G152,1)</f>
        <v>1</v>
      </c>
      <c r="S151" t="str">
        <f t="shared" si="253"/>
        <v>YES</v>
      </c>
      <c r="V151" t="s">
        <v>11</v>
      </c>
      <c r="W151" t="str">
        <f t="shared" ref="W151" si="292">RIGHT(V152,1)</f>
        <v>1</v>
      </c>
      <c r="X151" t="str">
        <f t="shared" si="255"/>
        <v>YES</v>
      </c>
      <c r="Z151" t="str">
        <f t="shared" si="256"/>
        <v>YES</v>
      </c>
    </row>
    <row r="152" spans="1:26" x14ac:dyDescent="0.35">
      <c r="A152" t="s">
        <v>303</v>
      </c>
      <c r="B152" t="s">
        <v>300</v>
      </c>
      <c r="C152">
        <v>-2.5850049999999999E-2</v>
      </c>
      <c r="D152">
        <v>8.3056899999999993E-3</v>
      </c>
      <c r="E152">
        <v>-3.6634399999999998E-2</v>
      </c>
      <c r="F152" t="s">
        <v>67</v>
      </c>
      <c r="G152" t="s">
        <v>11</v>
      </c>
      <c r="S152" t="str">
        <f t="shared" si="253"/>
        <v/>
      </c>
      <c r="V152" t="s">
        <v>11</v>
      </c>
      <c r="X152" t="str">
        <f t="shared" si="255"/>
        <v/>
      </c>
      <c r="Z152" t="str">
        <f t="shared" si="256"/>
        <v/>
      </c>
    </row>
    <row r="153" spans="1:26" x14ac:dyDescent="0.35">
      <c r="A153" t="s">
        <v>304</v>
      </c>
      <c r="B153" t="s">
        <v>305</v>
      </c>
      <c r="C153">
        <v>0.16915181000000001</v>
      </c>
      <c r="D153">
        <v>7.5729999999999999E-3</v>
      </c>
      <c r="E153" t="s">
        <v>302</v>
      </c>
      <c r="G153" t="s">
        <v>5</v>
      </c>
      <c r="H153" t="s">
        <v>306</v>
      </c>
      <c r="I153">
        <v>-2.607713E-2</v>
      </c>
      <c r="J153">
        <v>1.03929E-3</v>
      </c>
      <c r="K153" t="s">
        <v>307</v>
      </c>
      <c r="L153" t="s">
        <v>8</v>
      </c>
      <c r="M153" t="s">
        <v>9</v>
      </c>
      <c r="P153">
        <f t="shared" ref="P153" si="293">P151+1</f>
        <v>75</v>
      </c>
      <c r="Q153" t="str">
        <f t="shared" ref="Q153" si="294">RIGHT(G153,1)</f>
        <v>0</v>
      </c>
      <c r="R153" t="str">
        <f t="shared" ref="R153" si="295">RIGHT(G154,1)</f>
        <v>0</v>
      </c>
      <c r="S153" t="str">
        <f t="shared" si="253"/>
        <v>YES</v>
      </c>
      <c r="V153" t="s">
        <v>5</v>
      </c>
      <c r="W153" t="str">
        <f t="shared" ref="W153" si="296">RIGHT(V154,1)</f>
        <v>0</v>
      </c>
      <c r="X153" t="str">
        <f t="shared" si="255"/>
        <v>YES</v>
      </c>
      <c r="Z153" t="str">
        <f t="shared" si="256"/>
        <v>YES</v>
      </c>
    </row>
    <row r="154" spans="1:26" x14ac:dyDescent="0.35">
      <c r="A154" t="s">
        <v>308</v>
      </c>
      <c r="B154" t="s">
        <v>305</v>
      </c>
      <c r="C154">
        <v>0.16915181000000001</v>
      </c>
      <c r="D154">
        <v>7.5729999999999999E-3</v>
      </c>
      <c r="E154" t="s">
        <v>302</v>
      </c>
      <c r="G154" t="s">
        <v>5</v>
      </c>
      <c r="S154" t="str">
        <f t="shared" si="253"/>
        <v/>
      </c>
      <c r="V154" t="s">
        <v>5</v>
      </c>
      <c r="X154" t="str">
        <f t="shared" si="255"/>
        <v/>
      </c>
      <c r="Z154" t="str">
        <f t="shared" si="256"/>
        <v/>
      </c>
    </row>
    <row r="155" spans="1:26" x14ac:dyDescent="0.35">
      <c r="A155" t="s">
        <v>309</v>
      </c>
      <c r="B155" t="s">
        <v>310</v>
      </c>
      <c r="C155">
        <v>-2.607713E-2</v>
      </c>
      <c r="D155">
        <v>1.03929E-3</v>
      </c>
      <c r="E155" t="s">
        <v>307</v>
      </c>
      <c r="G155" t="s">
        <v>5</v>
      </c>
      <c r="H155" t="s">
        <v>311</v>
      </c>
      <c r="I155">
        <v>-0.22121397000000001</v>
      </c>
      <c r="J155">
        <v>4.0682000000000001E-4</v>
      </c>
      <c r="K155" t="s">
        <v>312</v>
      </c>
      <c r="L155" t="s">
        <v>8</v>
      </c>
      <c r="M155" t="s">
        <v>9</v>
      </c>
      <c r="P155">
        <f t="shared" ref="P155" si="297">P153+1</f>
        <v>76</v>
      </c>
      <c r="Q155" t="str">
        <f t="shared" ref="Q155" si="298">RIGHT(G155,1)</f>
        <v>0</v>
      </c>
      <c r="R155" t="str">
        <f t="shared" ref="R155" si="299">RIGHT(G156,1)</f>
        <v>1</v>
      </c>
      <c r="S155" t="str">
        <f t="shared" si="253"/>
        <v>NO</v>
      </c>
      <c r="V155" t="s">
        <v>5</v>
      </c>
      <c r="W155" t="str">
        <f t="shared" ref="W155" si="300">RIGHT(V156,1)</f>
        <v>1</v>
      </c>
      <c r="X155" t="str">
        <f t="shared" si="255"/>
        <v>YES</v>
      </c>
      <c r="Z155" t="str">
        <f t="shared" si="256"/>
        <v>NO</v>
      </c>
    </row>
    <row r="156" spans="1:26" x14ac:dyDescent="0.35">
      <c r="A156" t="s">
        <v>313</v>
      </c>
      <c r="B156" t="s">
        <v>310</v>
      </c>
      <c r="C156">
        <v>-2.607713E-2</v>
      </c>
      <c r="D156">
        <v>1.03929E-3</v>
      </c>
      <c r="E156" t="s">
        <v>307</v>
      </c>
      <c r="G156" t="s">
        <v>11</v>
      </c>
      <c r="S156" t="str">
        <f t="shared" si="253"/>
        <v/>
      </c>
      <c r="V156" t="s">
        <v>11</v>
      </c>
      <c r="X156" t="str">
        <f t="shared" si="255"/>
        <v/>
      </c>
      <c r="Z156" t="str">
        <f t="shared" si="256"/>
        <v/>
      </c>
    </row>
    <row r="157" spans="1:26" x14ac:dyDescent="0.35">
      <c r="A157" t="s">
        <v>314</v>
      </c>
      <c r="B157" t="s">
        <v>315</v>
      </c>
      <c r="C157">
        <v>-0.22121397000000001</v>
      </c>
      <c r="D157">
        <v>4.0682000000000001E-4</v>
      </c>
      <c r="E157" t="s">
        <v>312</v>
      </c>
      <c r="G157" t="s">
        <v>11</v>
      </c>
      <c r="H157" t="s">
        <v>316</v>
      </c>
      <c r="I157">
        <v>-2.6097829999999999E-2</v>
      </c>
      <c r="J157">
        <v>5.6345500000000003E-3</v>
      </c>
      <c r="K157" t="s">
        <v>317</v>
      </c>
      <c r="L157" t="s">
        <v>8</v>
      </c>
      <c r="M157" t="s">
        <v>9</v>
      </c>
      <c r="P157">
        <f t="shared" ref="P157" si="301">P155+1</f>
        <v>77</v>
      </c>
      <c r="Q157" t="str">
        <f t="shared" ref="Q157" si="302">RIGHT(G157,1)</f>
        <v>1</v>
      </c>
      <c r="R157" t="str">
        <f t="shared" ref="R157" si="303">RIGHT(G158,1)</f>
        <v>0</v>
      </c>
      <c r="S157" t="str">
        <f t="shared" si="253"/>
        <v>NO</v>
      </c>
      <c r="V157" t="s">
        <v>11</v>
      </c>
      <c r="W157" t="str">
        <f t="shared" ref="W157" si="304">RIGHT(V158,1)</f>
        <v>0</v>
      </c>
      <c r="X157" t="str">
        <f t="shared" si="255"/>
        <v>YES</v>
      </c>
      <c r="Z157" t="str">
        <f t="shared" si="256"/>
        <v>NO</v>
      </c>
    </row>
    <row r="158" spans="1:26" x14ac:dyDescent="0.35">
      <c r="A158" t="s">
        <v>318</v>
      </c>
      <c r="B158" t="s">
        <v>315</v>
      </c>
      <c r="C158">
        <v>-0.22121397000000001</v>
      </c>
      <c r="D158">
        <v>4.0682000000000001E-4</v>
      </c>
      <c r="E158" t="s">
        <v>312</v>
      </c>
      <c r="G158" t="s">
        <v>5</v>
      </c>
      <c r="S158" t="str">
        <f t="shared" si="253"/>
        <v/>
      </c>
      <c r="V158" t="s">
        <v>5</v>
      </c>
      <c r="X158" t="str">
        <f t="shared" si="255"/>
        <v/>
      </c>
      <c r="Z158" t="str">
        <f t="shared" si="256"/>
        <v/>
      </c>
    </row>
    <row r="159" spans="1:26" x14ac:dyDescent="0.35">
      <c r="A159" t="s">
        <v>319</v>
      </c>
      <c r="B159" t="s">
        <v>320</v>
      </c>
      <c r="C159">
        <v>-2.6097829999999999E-2</v>
      </c>
      <c r="D159">
        <v>5.6345500000000003E-3</v>
      </c>
      <c r="E159" t="s">
        <v>317</v>
      </c>
      <c r="G159" t="s">
        <v>11</v>
      </c>
      <c r="H159" t="s">
        <v>321</v>
      </c>
      <c r="I159">
        <v>0.16894286999999999</v>
      </c>
      <c r="J159">
        <v>5.0112000000000004E-3</v>
      </c>
      <c r="K159" t="s">
        <v>322</v>
      </c>
      <c r="L159" t="s">
        <v>8</v>
      </c>
      <c r="M159" t="s">
        <v>9</v>
      </c>
      <c r="P159">
        <f t="shared" ref="P159" si="305">P157+1</f>
        <v>78</v>
      </c>
      <c r="Q159" t="str">
        <f t="shared" ref="Q159" si="306">RIGHT(G159,1)</f>
        <v>1</v>
      </c>
      <c r="R159" t="str">
        <f t="shared" ref="R159" si="307">RIGHT(G160,1)</f>
        <v>1</v>
      </c>
      <c r="S159" t="str">
        <f t="shared" si="253"/>
        <v>YES</v>
      </c>
      <c r="V159" t="s">
        <v>11</v>
      </c>
      <c r="W159" t="str">
        <f t="shared" ref="W159" si="308">RIGHT(V160,1)</f>
        <v>0</v>
      </c>
      <c r="X159" t="str">
        <f t="shared" si="255"/>
        <v>NO</v>
      </c>
      <c r="Z159" t="str">
        <f t="shared" si="256"/>
        <v>NO</v>
      </c>
    </row>
    <row r="160" spans="1:26" x14ac:dyDescent="0.35">
      <c r="A160" t="s">
        <v>323</v>
      </c>
      <c r="B160" t="s">
        <v>320</v>
      </c>
      <c r="C160">
        <v>-2.6097829999999999E-2</v>
      </c>
      <c r="D160">
        <v>5.6345500000000003E-3</v>
      </c>
      <c r="E160" t="s">
        <v>317</v>
      </c>
      <c r="G160" t="s">
        <v>11</v>
      </c>
      <c r="S160" t="str">
        <f t="shared" si="253"/>
        <v/>
      </c>
      <c r="V160" t="s">
        <v>5</v>
      </c>
      <c r="X160" t="str">
        <f t="shared" si="255"/>
        <v/>
      </c>
      <c r="Z160" t="str">
        <f t="shared" si="256"/>
        <v/>
      </c>
    </row>
    <row r="161" spans="1:26" x14ac:dyDescent="0.35">
      <c r="A161" t="s">
        <v>324</v>
      </c>
      <c r="B161" t="s">
        <v>325</v>
      </c>
      <c r="C161">
        <v>0.16894286999999999</v>
      </c>
      <c r="D161">
        <v>5.0112000000000004E-3</v>
      </c>
      <c r="E161" t="s">
        <v>322</v>
      </c>
      <c r="G161" t="s">
        <v>5</v>
      </c>
      <c r="H161" t="s">
        <v>326</v>
      </c>
      <c r="I161">
        <v>-2.625009E-2</v>
      </c>
      <c r="J161">
        <v>-1.43015E-3</v>
      </c>
      <c r="K161" t="s">
        <v>327</v>
      </c>
      <c r="L161" t="s">
        <v>8</v>
      </c>
      <c r="M161" t="s">
        <v>9</v>
      </c>
      <c r="P161">
        <f t="shared" ref="P161" si="309">P159+1</f>
        <v>79</v>
      </c>
      <c r="Q161" t="str">
        <f t="shared" ref="Q161" si="310">RIGHT(G161,1)</f>
        <v>0</v>
      </c>
      <c r="R161" t="str">
        <f t="shared" ref="R161" si="311">RIGHT(G162,1)</f>
        <v>1</v>
      </c>
      <c r="S161" t="str">
        <f t="shared" si="253"/>
        <v>NO</v>
      </c>
      <c r="V161" t="s">
        <v>5</v>
      </c>
      <c r="W161" t="str">
        <f t="shared" ref="W161" si="312">RIGHT(V162,1)</f>
        <v>0</v>
      </c>
      <c r="X161" t="str">
        <f t="shared" si="255"/>
        <v>NO</v>
      </c>
      <c r="Z161" t="str">
        <f t="shared" si="256"/>
        <v>NO</v>
      </c>
    </row>
    <row r="162" spans="1:26" x14ac:dyDescent="0.35">
      <c r="A162" t="s">
        <v>328</v>
      </c>
      <c r="B162" t="s">
        <v>325</v>
      </c>
      <c r="C162">
        <v>0.16894286999999999</v>
      </c>
      <c r="D162">
        <v>5.0112000000000004E-3</v>
      </c>
      <c r="E162" t="s">
        <v>322</v>
      </c>
      <c r="G162" t="s">
        <v>11</v>
      </c>
      <c r="S162" t="str">
        <f t="shared" si="253"/>
        <v/>
      </c>
      <c r="V162" t="s">
        <v>5</v>
      </c>
      <c r="X162" t="str">
        <f t="shared" si="255"/>
        <v/>
      </c>
      <c r="Z162" t="str">
        <f t="shared" si="256"/>
        <v/>
      </c>
    </row>
    <row r="163" spans="1:26" x14ac:dyDescent="0.35">
      <c r="A163" t="s">
        <v>329</v>
      </c>
      <c r="B163" t="s">
        <v>330</v>
      </c>
      <c r="C163">
        <v>-2.625009E-2</v>
      </c>
      <c r="D163">
        <v>-1.43015E-3</v>
      </c>
      <c r="E163" t="s">
        <v>327</v>
      </c>
      <c r="G163" t="s">
        <v>5</v>
      </c>
      <c r="H163" t="s">
        <v>331</v>
      </c>
      <c r="I163">
        <v>-0.22135150000000001</v>
      </c>
      <c r="J163">
        <v>-1.9863200000000002E-3</v>
      </c>
      <c r="K163">
        <v>0.26442280000000001</v>
      </c>
      <c r="L163" t="s">
        <v>67</v>
      </c>
      <c r="M163" t="s">
        <v>8</v>
      </c>
      <c r="N163" t="s">
        <v>9</v>
      </c>
      <c r="P163">
        <f t="shared" ref="P163" si="313">P161+1</f>
        <v>80</v>
      </c>
      <c r="Q163" t="str">
        <f t="shared" ref="Q163" si="314">RIGHT(G163,1)</f>
        <v>0</v>
      </c>
      <c r="R163" t="str">
        <f t="shared" ref="R163" si="315">RIGHT(G164,1)</f>
        <v>1</v>
      </c>
      <c r="S163" t="str">
        <f t="shared" si="253"/>
        <v>NO</v>
      </c>
      <c r="V163" t="s">
        <v>5</v>
      </c>
      <c r="W163" t="str">
        <f t="shared" ref="W163" si="316">RIGHT(V164,1)</f>
        <v>1</v>
      </c>
      <c r="X163" t="str">
        <f t="shared" si="255"/>
        <v>YES</v>
      </c>
      <c r="Z163" t="str">
        <f t="shared" si="256"/>
        <v>NO</v>
      </c>
    </row>
    <row r="164" spans="1:26" x14ac:dyDescent="0.35">
      <c r="A164" t="s">
        <v>332</v>
      </c>
      <c r="B164" t="s">
        <v>330</v>
      </c>
      <c r="C164">
        <v>-2.625009E-2</v>
      </c>
      <c r="D164">
        <v>-1.43015E-3</v>
      </c>
      <c r="E164" t="s">
        <v>327</v>
      </c>
      <c r="G164" t="s">
        <v>11</v>
      </c>
      <c r="S164" t="str">
        <f t="shared" si="253"/>
        <v/>
      </c>
      <c r="V164" t="s">
        <v>11</v>
      </c>
      <c r="X164" t="str">
        <f t="shared" si="255"/>
        <v/>
      </c>
      <c r="Z164" t="str">
        <f t="shared" si="256"/>
        <v/>
      </c>
    </row>
    <row r="165" spans="1:26" x14ac:dyDescent="0.35">
      <c r="A165" t="s">
        <v>333</v>
      </c>
      <c r="B165" t="s">
        <v>334</v>
      </c>
      <c r="C165">
        <v>-0.22135150000000001</v>
      </c>
      <c r="D165">
        <v>-1.9863200000000002E-3</v>
      </c>
      <c r="E165">
        <v>0.26442280000000001</v>
      </c>
      <c r="F165" t="s">
        <v>67</v>
      </c>
      <c r="G165" t="s">
        <v>11</v>
      </c>
      <c r="H165" t="s">
        <v>335</v>
      </c>
      <c r="I165">
        <v>-2.6201249999999999E-2</v>
      </c>
      <c r="J165">
        <v>3.3021299999999999E-3</v>
      </c>
      <c r="K165" t="s">
        <v>336</v>
      </c>
      <c r="L165" t="s">
        <v>8</v>
      </c>
      <c r="M165" t="s">
        <v>9</v>
      </c>
      <c r="P165">
        <f t="shared" ref="P165" si="317">P163+1</f>
        <v>81</v>
      </c>
      <c r="Q165" t="str">
        <f t="shared" ref="Q165" si="318">RIGHT(G165,1)</f>
        <v>1</v>
      </c>
      <c r="R165" t="str">
        <f t="shared" ref="R165" si="319">RIGHT(G166,1)</f>
        <v>1</v>
      </c>
      <c r="S165" t="str">
        <f t="shared" si="253"/>
        <v>YES</v>
      </c>
      <c r="V165" t="s">
        <v>11</v>
      </c>
      <c r="W165" t="str">
        <f t="shared" ref="W165" si="320">RIGHT(V166,1)</f>
        <v>1</v>
      </c>
      <c r="X165" t="str">
        <f t="shared" si="255"/>
        <v>YES</v>
      </c>
      <c r="Z165" t="str">
        <f t="shared" si="256"/>
        <v>YES</v>
      </c>
    </row>
    <row r="166" spans="1:26" x14ac:dyDescent="0.35">
      <c r="A166" t="s">
        <v>337</v>
      </c>
      <c r="B166" t="s">
        <v>334</v>
      </c>
      <c r="C166">
        <v>-0.22135150000000001</v>
      </c>
      <c r="D166">
        <v>-1.9863200000000002E-3</v>
      </c>
      <c r="E166">
        <v>0.26442280000000001</v>
      </c>
      <c r="F166" t="s">
        <v>67</v>
      </c>
      <c r="G166" t="s">
        <v>11</v>
      </c>
      <c r="S166" t="str">
        <f t="shared" si="253"/>
        <v/>
      </c>
      <c r="V166" t="s">
        <v>11</v>
      </c>
      <c r="X166" t="str">
        <f t="shared" si="255"/>
        <v/>
      </c>
      <c r="Z166" t="str">
        <f t="shared" si="256"/>
        <v/>
      </c>
    </row>
    <row r="167" spans="1:26" x14ac:dyDescent="0.35">
      <c r="A167" t="s">
        <v>338</v>
      </c>
      <c r="B167" t="s">
        <v>339</v>
      </c>
      <c r="C167">
        <v>-2.6201249999999999E-2</v>
      </c>
      <c r="D167">
        <v>3.3021299999999999E-3</v>
      </c>
      <c r="E167" t="s">
        <v>336</v>
      </c>
      <c r="G167" t="s">
        <v>5</v>
      </c>
      <c r="H167" t="s">
        <v>340</v>
      </c>
      <c r="I167">
        <v>-0.22137039999999999</v>
      </c>
      <c r="J167">
        <v>2.72441E-3</v>
      </c>
      <c r="K167" t="s">
        <v>341</v>
      </c>
      <c r="L167" t="s">
        <v>8</v>
      </c>
      <c r="M167" t="s">
        <v>9</v>
      </c>
      <c r="P167">
        <f t="shared" ref="P167" si="321">P165+1</f>
        <v>82</v>
      </c>
      <c r="Q167" t="str">
        <f t="shared" ref="Q167" si="322">RIGHT(G167,1)</f>
        <v>0</v>
      </c>
      <c r="R167" t="str">
        <f t="shared" ref="R167" si="323">RIGHT(G168,1)</f>
        <v>1</v>
      </c>
      <c r="S167" t="str">
        <f t="shared" si="253"/>
        <v>NO</v>
      </c>
      <c r="V167" t="s">
        <v>5</v>
      </c>
      <c r="W167" t="str">
        <f t="shared" ref="W167" si="324">RIGHT(V168,1)</f>
        <v>1</v>
      </c>
      <c r="X167" t="str">
        <f t="shared" si="255"/>
        <v>YES</v>
      </c>
      <c r="Z167" t="str">
        <f t="shared" si="256"/>
        <v>NO</v>
      </c>
    </row>
    <row r="168" spans="1:26" x14ac:dyDescent="0.35">
      <c r="A168" t="s">
        <v>342</v>
      </c>
      <c r="B168" t="s">
        <v>339</v>
      </c>
      <c r="C168">
        <v>-2.6201249999999999E-2</v>
      </c>
      <c r="D168">
        <v>3.3021299999999999E-3</v>
      </c>
      <c r="E168" t="s">
        <v>336</v>
      </c>
      <c r="G168" t="s">
        <v>11</v>
      </c>
      <c r="S168" t="str">
        <f t="shared" si="253"/>
        <v/>
      </c>
      <c r="V168" t="s">
        <v>11</v>
      </c>
      <c r="X168" t="str">
        <f t="shared" si="255"/>
        <v/>
      </c>
      <c r="Z168" t="str">
        <f t="shared" si="256"/>
        <v/>
      </c>
    </row>
    <row r="169" spans="1:26" x14ac:dyDescent="0.35">
      <c r="A169" t="s">
        <v>343</v>
      </c>
      <c r="B169" t="s">
        <v>344</v>
      </c>
      <c r="C169">
        <v>-0.22137039999999999</v>
      </c>
      <c r="D169">
        <v>2.72441E-3</v>
      </c>
      <c r="E169" t="s">
        <v>341</v>
      </c>
      <c r="G169" t="s">
        <v>11</v>
      </c>
      <c r="H169" t="s">
        <v>345</v>
      </c>
      <c r="I169">
        <v>-2.6287439999999999E-2</v>
      </c>
      <c r="J169">
        <v>8.0211499999999995E-3</v>
      </c>
      <c r="K169" t="s">
        <v>346</v>
      </c>
      <c r="L169" t="s">
        <v>8</v>
      </c>
      <c r="M169" t="s">
        <v>9</v>
      </c>
      <c r="P169">
        <f t="shared" ref="P169" si="325">P167+1</f>
        <v>83</v>
      </c>
      <c r="Q169" t="str">
        <f t="shared" ref="Q169" si="326">RIGHT(G169,1)</f>
        <v>1</v>
      </c>
      <c r="R169" t="str">
        <f t="shared" ref="R169" si="327">RIGHT(G170,1)</f>
        <v>1</v>
      </c>
      <c r="S169" t="str">
        <f t="shared" si="253"/>
        <v>YES</v>
      </c>
      <c r="V169" t="s">
        <v>11</v>
      </c>
      <c r="W169" t="str">
        <f t="shared" ref="W169" si="328">RIGHT(V170,1)</f>
        <v>0</v>
      </c>
      <c r="X169" t="str">
        <f t="shared" si="255"/>
        <v>NO</v>
      </c>
      <c r="Z169" t="str">
        <f t="shared" si="256"/>
        <v>NO</v>
      </c>
    </row>
    <row r="170" spans="1:26" x14ac:dyDescent="0.35">
      <c r="A170" t="s">
        <v>347</v>
      </c>
      <c r="B170" t="s">
        <v>344</v>
      </c>
      <c r="C170">
        <v>-0.22137039999999999</v>
      </c>
      <c r="D170">
        <v>2.72441E-3</v>
      </c>
      <c r="E170" t="s">
        <v>341</v>
      </c>
      <c r="G170" t="s">
        <v>11</v>
      </c>
      <c r="S170" t="str">
        <f t="shared" si="253"/>
        <v/>
      </c>
      <c r="V170" t="s">
        <v>5</v>
      </c>
      <c r="X170" t="str">
        <f t="shared" si="255"/>
        <v/>
      </c>
      <c r="Z170" t="str">
        <f t="shared" si="256"/>
        <v/>
      </c>
    </row>
    <row r="171" spans="1:26" x14ac:dyDescent="0.35">
      <c r="A171" t="s">
        <v>348</v>
      </c>
      <c r="B171" t="s">
        <v>349</v>
      </c>
      <c r="C171">
        <v>-2.6287439999999999E-2</v>
      </c>
      <c r="D171">
        <v>8.0211499999999995E-3</v>
      </c>
      <c r="E171" t="s">
        <v>346</v>
      </c>
      <c r="G171" t="s">
        <v>11</v>
      </c>
      <c r="H171" t="s">
        <v>350</v>
      </c>
      <c r="I171">
        <v>0.16871857000000001</v>
      </c>
      <c r="J171">
        <v>7.4814399999999998E-3</v>
      </c>
      <c r="K171">
        <v>-0.31712679999999999</v>
      </c>
      <c r="L171" t="s">
        <v>67</v>
      </c>
      <c r="M171" t="s">
        <v>8</v>
      </c>
      <c r="N171" t="s">
        <v>9</v>
      </c>
      <c r="P171">
        <f t="shared" ref="P171" si="329">P169+1</f>
        <v>84</v>
      </c>
      <c r="Q171" t="str">
        <f t="shared" ref="Q171" si="330">RIGHT(G171,1)</f>
        <v>1</v>
      </c>
      <c r="R171" t="str">
        <f t="shared" ref="R171" si="331">RIGHT(G172,1)</f>
        <v>1</v>
      </c>
      <c r="S171" t="str">
        <f t="shared" si="253"/>
        <v>YES</v>
      </c>
      <c r="V171" t="s">
        <v>11</v>
      </c>
      <c r="W171" t="str">
        <f t="shared" ref="W171" si="332">RIGHT(V172,1)</f>
        <v>0</v>
      </c>
      <c r="X171" t="str">
        <f t="shared" si="255"/>
        <v>NO</v>
      </c>
      <c r="Z171" t="str">
        <f t="shared" si="256"/>
        <v>NO</v>
      </c>
    </row>
    <row r="172" spans="1:26" x14ac:dyDescent="0.35">
      <c r="A172" t="s">
        <v>351</v>
      </c>
      <c r="B172" t="s">
        <v>349</v>
      </c>
      <c r="C172">
        <v>-2.6287439999999999E-2</v>
      </c>
      <c r="D172">
        <v>8.0211499999999995E-3</v>
      </c>
      <c r="E172" t="s">
        <v>346</v>
      </c>
      <c r="G172" t="s">
        <v>11</v>
      </c>
      <c r="S172" t="str">
        <f t="shared" si="253"/>
        <v/>
      </c>
      <c r="V172" t="s">
        <v>5</v>
      </c>
      <c r="X172" t="str">
        <f t="shared" si="255"/>
        <v/>
      </c>
      <c r="Z172" t="str">
        <f t="shared" si="256"/>
        <v/>
      </c>
    </row>
    <row r="173" spans="1:26" x14ac:dyDescent="0.35">
      <c r="A173" t="s">
        <v>352</v>
      </c>
      <c r="B173" t="s">
        <v>353</v>
      </c>
      <c r="C173">
        <v>0.16871857000000001</v>
      </c>
      <c r="D173">
        <v>7.4814399999999998E-3</v>
      </c>
      <c r="E173">
        <v>-0.31712679999999999</v>
      </c>
      <c r="F173" t="s">
        <v>67</v>
      </c>
      <c r="G173" t="s">
        <v>5</v>
      </c>
      <c r="H173" t="s">
        <v>354</v>
      </c>
      <c r="I173">
        <v>-2.650914E-2</v>
      </c>
      <c r="J173">
        <v>1.1389099999999999E-3</v>
      </c>
      <c r="K173" t="s">
        <v>355</v>
      </c>
      <c r="L173" t="s">
        <v>8</v>
      </c>
      <c r="M173" t="s">
        <v>9</v>
      </c>
      <c r="P173">
        <f t="shared" ref="P173" si="333">P171+1</f>
        <v>85</v>
      </c>
      <c r="Q173" t="str">
        <f t="shared" ref="Q173" si="334">RIGHT(G173,1)</f>
        <v>0</v>
      </c>
      <c r="R173" t="str">
        <f t="shared" ref="R173" si="335">RIGHT(G174,1)</f>
        <v>1</v>
      </c>
      <c r="S173" t="str">
        <f t="shared" si="253"/>
        <v>NO</v>
      </c>
      <c r="V173" t="s">
        <v>5</v>
      </c>
      <c r="W173" t="str">
        <f t="shared" ref="W173" si="336">RIGHT(V174,1)</f>
        <v>0</v>
      </c>
      <c r="X173" t="str">
        <f t="shared" si="255"/>
        <v>NO</v>
      </c>
      <c r="Z173" t="str">
        <f t="shared" si="256"/>
        <v>NO</v>
      </c>
    </row>
    <row r="174" spans="1:26" x14ac:dyDescent="0.35">
      <c r="A174" t="s">
        <v>356</v>
      </c>
      <c r="B174" t="s">
        <v>353</v>
      </c>
      <c r="C174">
        <v>0.16871857000000001</v>
      </c>
      <c r="D174">
        <v>7.4814399999999998E-3</v>
      </c>
      <c r="E174">
        <v>-0.31712679999999999</v>
      </c>
      <c r="F174" t="s">
        <v>67</v>
      </c>
      <c r="G174" t="s">
        <v>11</v>
      </c>
      <c r="S174" t="str">
        <f t="shared" si="253"/>
        <v/>
      </c>
      <c r="V174" t="s">
        <v>5</v>
      </c>
      <c r="X174" t="str">
        <f t="shared" si="255"/>
        <v/>
      </c>
      <c r="Z174" t="str">
        <f t="shared" si="256"/>
        <v/>
      </c>
    </row>
    <row r="175" spans="1:26" x14ac:dyDescent="0.35">
      <c r="A175" t="s">
        <v>357</v>
      </c>
      <c r="B175" t="s">
        <v>358</v>
      </c>
      <c r="C175">
        <v>-2.650914E-2</v>
      </c>
      <c r="D175">
        <v>1.1389099999999999E-3</v>
      </c>
      <c r="E175" t="s">
        <v>355</v>
      </c>
      <c r="G175" t="s">
        <v>5</v>
      </c>
      <c r="H175" t="s">
        <v>359</v>
      </c>
      <c r="I175">
        <v>-0.22164740999999999</v>
      </c>
      <c r="J175">
        <v>6.9702999999999996E-4</v>
      </c>
      <c r="K175" t="s">
        <v>360</v>
      </c>
      <c r="L175" t="s">
        <v>8</v>
      </c>
      <c r="M175" t="s">
        <v>9</v>
      </c>
      <c r="P175">
        <f t="shared" ref="P175" si="337">P173+1</f>
        <v>86</v>
      </c>
      <c r="Q175" t="str">
        <f t="shared" ref="Q175" si="338">RIGHT(G175,1)</f>
        <v>0</v>
      </c>
      <c r="R175" t="str">
        <f t="shared" ref="R175" si="339">RIGHT(G176,1)</f>
        <v>0</v>
      </c>
      <c r="S175" t="str">
        <f t="shared" si="253"/>
        <v>YES</v>
      </c>
      <c r="V175" t="s">
        <v>5</v>
      </c>
      <c r="W175" t="str">
        <f t="shared" ref="W175" si="340">RIGHT(V176,1)</f>
        <v>0</v>
      </c>
      <c r="X175" t="str">
        <f t="shared" si="255"/>
        <v>YES</v>
      </c>
      <c r="Z175" t="str">
        <f t="shared" si="256"/>
        <v>YES</v>
      </c>
    </row>
    <row r="176" spans="1:26" x14ac:dyDescent="0.35">
      <c r="A176" t="s">
        <v>361</v>
      </c>
      <c r="B176" t="s">
        <v>358</v>
      </c>
      <c r="C176">
        <v>-2.650914E-2</v>
      </c>
      <c r="D176">
        <v>1.1389099999999999E-3</v>
      </c>
      <c r="E176" t="s">
        <v>355</v>
      </c>
      <c r="G176" t="s">
        <v>5</v>
      </c>
      <c r="S176" t="str">
        <f t="shared" si="253"/>
        <v/>
      </c>
      <c r="V176" t="s">
        <v>5</v>
      </c>
      <c r="X176" t="str">
        <f t="shared" si="255"/>
        <v/>
      </c>
      <c r="Z176" t="str">
        <f t="shared" si="256"/>
        <v/>
      </c>
    </row>
    <row r="177" spans="1:26" x14ac:dyDescent="0.35">
      <c r="A177" t="s">
        <v>362</v>
      </c>
      <c r="B177" t="s">
        <v>363</v>
      </c>
      <c r="C177">
        <v>-0.22164740999999999</v>
      </c>
      <c r="D177">
        <v>6.9702999999999996E-4</v>
      </c>
      <c r="E177" t="s">
        <v>360</v>
      </c>
      <c r="G177" t="s">
        <v>11</v>
      </c>
      <c r="H177" t="s">
        <v>364</v>
      </c>
      <c r="I177">
        <v>-2.6535409999999999E-2</v>
      </c>
      <c r="J177">
        <v>6.11599E-3</v>
      </c>
      <c r="K177" t="s">
        <v>365</v>
      </c>
      <c r="L177" t="s">
        <v>8</v>
      </c>
      <c r="M177" t="s">
        <v>9</v>
      </c>
      <c r="P177">
        <f t="shared" ref="P177" si="341">P175+1</f>
        <v>87</v>
      </c>
      <c r="Q177" t="str">
        <f t="shared" ref="Q177" si="342">RIGHT(G177,1)</f>
        <v>1</v>
      </c>
      <c r="R177" t="str">
        <f t="shared" ref="R177" si="343">RIGHT(G178,1)</f>
        <v>0</v>
      </c>
      <c r="S177" t="str">
        <f t="shared" si="253"/>
        <v>NO</v>
      </c>
      <c r="V177" t="s">
        <v>11</v>
      </c>
      <c r="W177" t="str">
        <f t="shared" ref="W177" si="344">RIGHT(V178,1)</f>
        <v>0</v>
      </c>
      <c r="X177" t="str">
        <f t="shared" si="255"/>
        <v>YES</v>
      </c>
      <c r="Z177" t="str">
        <f t="shared" si="256"/>
        <v>NO</v>
      </c>
    </row>
    <row r="178" spans="1:26" x14ac:dyDescent="0.35">
      <c r="A178" t="s">
        <v>366</v>
      </c>
      <c r="B178" t="s">
        <v>363</v>
      </c>
      <c r="C178">
        <v>-0.22164740999999999</v>
      </c>
      <c r="D178">
        <v>6.9702999999999996E-4</v>
      </c>
      <c r="E178" t="s">
        <v>360</v>
      </c>
      <c r="G178" t="s">
        <v>5</v>
      </c>
      <c r="S178" t="str">
        <f t="shared" si="253"/>
        <v/>
      </c>
      <c r="V178" t="s">
        <v>5</v>
      </c>
      <c r="X178" t="str">
        <f t="shared" si="255"/>
        <v/>
      </c>
      <c r="Z178" t="str">
        <f t="shared" si="256"/>
        <v/>
      </c>
    </row>
    <row r="179" spans="1:26" x14ac:dyDescent="0.35">
      <c r="A179" t="s">
        <v>367</v>
      </c>
      <c r="B179" t="s">
        <v>368</v>
      </c>
      <c r="C179">
        <v>-2.6535409999999999E-2</v>
      </c>
      <c r="D179">
        <v>6.11599E-3</v>
      </c>
      <c r="E179" t="s">
        <v>365</v>
      </c>
      <c r="G179" t="s">
        <v>11</v>
      </c>
      <c r="H179" t="s">
        <v>369</v>
      </c>
      <c r="I179">
        <v>0.16849829999999999</v>
      </c>
      <c r="J179">
        <v>5.6857000000000001E-3</v>
      </c>
      <c r="K179" t="s">
        <v>370</v>
      </c>
      <c r="L179" t="s">
        <v>8</v>
      </c>
      <c r="M179" t="s">
        <v>9</v>
      </c>
      <c r="P179">
        <f t="shared" ref="P179" si="345">P177+1</f>
        <v>88</v>
      </c>
      <c r="Q179" t="str">
        <f t="shared" ref="Q179" si="346">RIGHT(G179,1)</f>
        <v>1</v>
      </c>
      <c r="R179" t="str">
        <f t="shared" ref="R179" si="347">RIGHT(G180,1)</f>
        <v>0</v>
      </c>
      <c r="S179" t="str">
        <f t="shared" si="253"/>
        <v>NO</v>
      </c>
      <c r="V179" t="s">
        <v>11</v>
      </c>
      <c r="W179" t="str">
        <f t="shared" ref="W179" si="348">RIGHT(V180,1)</f>
        <v>1</v>
      </c>
      <c r="X179" t="str">
        <f t="shared" si="255"/>
        <v>NO</v>
      </c>
      <c r="Z179" t="str">
        <f t="shared" si="256"/>
        <v>NO</v>
      </c>
    </row>
    <row r="180" spans="1:26" x14ac:dyDescent="0.35">
      <c r="A180" t="s">
        <v>371</v>
      </c>
      <c r="B180" t="s">
        <v>368</v>
      </c>
      <c r="C180">
        <v>-2.6535409999999999E-2</v>
      </c>
      <c r="D180">
        <v>6.11599E-3</v>
      </c>
      <c r="E180" t="s">
        <v>365</v>
      </c>
      <c r="G180" t="s">
        <v>5</v>
      </c>
      <c r="S180" t="str">
        <f t="shared" si="253"/>
        <v/>
      </c>
      <c r="V180" t="s">
        <v>11</v>
      </c>
      <c r="X180" t="str">
        <f t="shared" si="255"/>
        <v/>
      </c>
      <c r="Z180" t="str">
        <f t="shared" si="256"/>
        <v/>
      </c>
    </row>
    <row r="181" spans="1:26" x14ac:dyDescent="0.35">
      <c r="A181" t="s">
        <v>372</v>
      </c>
      <c r="B181" t="s">
        <v>373</v>
      </c>
      <c r="C181">
        <v>0.16849829999999999</v>
      </c>
      <c r="D181">
        <v>5.6857000000000001E-3</v>
      </c>
      <c r="E181" t="s">
        <v>370</v>
      </c>
      <c r="G181" t="s">
        <v>5</v>
      </c>
      <c r="H181" t="s">
        <v>374</v>
      </c>
      <c r="I181">
        <v>-2.6704189999999999E-2</v>
      </c>
      <c r="J181">
        <v>-5.5953999999999997E-4</v>
      </c>
      <c r="K181" t="s">
        <v>375</v>
      </c>
      <c r="L181" t="s">
        <v>8</v>
      </c>
      <c r="M181" t="s">
        <v>9</v>
      </c>
      <c r="P181">
        <f t="shared" ref="P181" si="349">P179+1</f>
        <v>89</v>
      </c>
      <c r="Q181" t="str">
        <f t="shared" ref="Q181" si="350">RIGHT(G181,1)</f>
        <v>0</v>
      </c>
      <c r="R181" t="str">
        <f t="shared" ref="R181" si="351">RIGHT(G182,1)</f>
        <v>0</v>
      </c>
      <c r="S181" t="str">
        <f t="shared" si="253"/>
        <v>YES</v>
      </c>
      <c r="V181" t="s">
        <v>5</v>
      </c>
      <c r="W181" t="str">
        <f t="shared" ref="W181" si="352">RIGHT(V182,1)</f>
        <v>0</v>
      </c>
      <c r="X181" t="str">
        <f t="shared" si="255"/>
        <v>YES</v>
      </c>
      <c r="Z181" t="str">
        <f t="shared" si="256"/>
        <v>YES</v>
      </c>
    </row>
    <row r="182" spans="1:26" x14ac:dyDescent="0.35">
      <c r="A182" t="s">
        <v>376</v>
      </c>
      <c r="B182" t="s">
        <v>373</v>
      </c>
      <c r="C182">
        <v>0.16849829999999999</v>
      </c>
      <c r="D182">
        <v>5.6857000000000001E-3</v>
      </c>
      <c r="E182" t="s">
        <v>370</v>
      </c>
      <c r="G182" t="s">
        <v>5</v>
      </c>
      <c r="S182" t="str">
        <f t="shared" si="253"/>
        <v/>
      </c>
      <c r="V182" t="s">
        <v>5</v>
      </c>
      <c r="X182" t="str">
        <f t="shared" si="255"/>
        <v/>
      </c>
      <c r="Z182" t="str">
        <f t="shared" si="256"/>
        <v/>
      </c>
    </row>
    <row r="183" spans="1:26" x14ac:dyDescent="0.35">
      <c r="A183" t="s">
        <v>377</v>
      </c>
      <c r="B183" t="s">
        <v>378</v>
      </c>
      <c r="C183">
        <v>-2.6704189999999999E-2</v>
      </c>
      <c r="D183">
        <v>-5.5953999999999997E-4</v>
      </c>
      <c r="E183" t="s">
        <v>375</v>
      </c>
      <c r="G183" t="s">
        <v>5</v>
      </c>
      <c r="H183" t="s">
        <v>379</v>
      </c>
      <c r="I183">
        <v>-0.22181811000000001</v>
      </c>
      <c r="J183">
        <v>-9.1536999999999999E-4</v>
      </c>
      <c r="K183" t="s">
        <v>380</v>
      </c>
      <c r="L183" t="s">
        <v>8</v>
      </c>
      <c r="M183" t="s">
        <v>9</v>
      </c>
      <c r="P183">
        <f t="shared" ref="P183" si="353">P181+1</f>
        <v>90</v>
      </c>
      <c r="Q183" t="str">
        <f t="shared" ref="Q183" si="354">RIGHT(G183,1)</f>
        <v>0</v>
      </c>
      <c r="R183" t="str">
        <f t="shared" ref="R183" si="355">RIGHT(G184,1)</f>
        <v>0</v>
      </c>
      <c r="S183" t="str">
        <f t="shared" si="253"/>
        <v>YES</v>
      </c>
      <c r="V183" t="s">
        <v>5</v>
      </c>
      <c r="W183" t="str">
        <f t="shared" ref="W183" si="356">RIGHT(V184,1)</f>
        <v>0</v>
      </c>
      <c r="X183" t="str">
        <f t="shared" si="255"/>
        <v>YES</v>
      </c>
      <c r="Z183" t="str">
        <f t="shared" si="256"/>
        <v>YES</v>
      </c>
    </row>
    <row r="184" spans="1:26" x14ac:dyDescent="0.35">
      <c r="A184" t="s">
        <v>381</v>
      </c>
      <c r="B184" t="s">
        <v>378</v>
      </c>
      <c r="C184">
        <v>-2.6704189999999999E-2</v>
      </c>
      <c r="D184">
        <v>-5.5953999999999997E-4</v>
      </c>
      <c r="E184" t="s">
        <v>375</v>
      </c>
      <c r="G184" t="s">
        <v>5</v>
      </c>
      <c r="S184" t="str">
        <f t="shared" si="253"/>
        <v/>
      </c>
      <c r="V184" t="s">
        <v>5</v>
      </c>
      <c r="X184" t="str">
        <f t="shared" si="255"/>
        <v/>
      </c>
      <c r="Z184" t="str">
        <f t="shared" si="256"/>
        <v/>
      </c>
    </row>
    <row r="185" spans="1:26" x14ac:dyDescent="0.35">
      <c r="A185" t="s">
        <v>382</v>
      </c>
      <c r="B185" t="s">
        <v>383</v>
      </c>
      <c r="C185">
        <v>-0.22181811000000001</v>
      </c>
      <c r="D185">
        <v>-9.1536999999999999E-4</v>
      </c>
      <c r="E185" t="s">
        <v>380</v>
      </c>
      <c r="G185" t="s">
        <v>11</v>
      </c>
      <c r="H185" t="s">
        <v>384</v>
      </c>
      <c r="I185">
        <v>-2.6683109999999999E-2</v>
      </c>
      <c r="J185">
        <v>4.5789300000000002E-3</v>
      </c>
      <c r="K185" t="s">
        <v>385</v>
      </c>
      <c r="L185" t="s">
        <v>8</v>
      </c>
      <c r="M185" t="s">
        <v>9</v>
      </c>
      <c r="P185">
        <f t="shared" ref="P185" si="357">P183+1</f>
        <v>91</v>
      </c>
      <c r="Q185" t="str">
        <f t="shared" ref="Q185" si="358">RIGHT(G185,1)</f>
        <v>1</v>
      </c>
      <c r="R185" t="str">
        <f t="shared" ref="R185" si="359">RIGHT(G186,1)</f>
        <v>0</v>
      </c>
      <c r="S185" t="str">
        <f t="shared" si="253"/>
        <v>NO</v>
      </c>
      <c r="V185" t="s">
        <v>11</v>
      </c>
      <c r="W185" t="str">
        <f t="shared" ref="W185" si="360">RIGHT(V186,1)</f>
        <v>1</v>
      </c>
      <c r="X185" t="str">
        <f t="shared" si="255"/>
        <v>NO</v>
      </c>
      <c r="Z185" t="str">
        <f t="shared" si="256"/>
        <v>NO</v>
      </c>
    </row>
    <row r="186" spans="1:26" x14ac:dyDescent="0.35">
      <c r="A186" t="s">
        <v>386</v>
      </c>
      <c r="B186" t="s">
        <v>383</v>
      </c>
      <c r="C186">
        <v>-0.22181811000000001</v>
      </c>
      <c r="D186">
        <v>-9.1536999999999999E-4</v>
      </c>
      <c r="E186" t="s">
        <v>380</v>
      </c>
      <c r="G186" t="s">
        <v>5</v>
      </c>
      <c r="S186" t="str">
        <f t="shared" si="253"/>
        <v/>
      </c>
      <c r="V186" t="s">
        <v>11</v>
      </c>
      <c r="X186" t="str">
        <f t="shared" si="255"/>
        <v/>
      </c>
      <c r="Z186" t="str">
        <f t="shared" si="256"/>
        <v/>
      </c>
    </row>
    <row r="187" spans="1:26" x14ac:dyDescent="0.35">
      <c r="A187" t="s">
        <v>387</v>
      </c>
      <c r="B187" t="s">
        <v>388</v>
      </c>
      <c r="C187">
        <v>-2.6683109999999999E-2</v>
      </c>
      <c r="D187">
        <v>4.5789300000000002E-3</v>
      </c>
      <c r="E187" t="s">
        <v>385</v>
      </c>
      <c r="G187" t="s">
        <v>11</v>
      </c>
      <c r="H187" t="s">
        <v>389</v>
      </c>
      <c r="I187">
        <v>0.16837287000000001</v>
      </c>
      <c r="J187">
        <v>4.2138100000000001E-3</v>
      </c>
      <c r="K187" t="s">
        <v>390</v>
      </c>
      <c r="L187" t="s">
        <v>8</v>
      </c>
      <c r="M187" t="s">
        <v>9</v>
      </c>
      <c r="P187">
        <f t="shared" ref="P187" si="361">P185+1</f>
        <v>92</v>
      </c>
      <c r="Q187" t="str">
        <f t="shared" ref="Q187" si="362">RIGHT(G187,1)</f>
        <v>1</v>
      </c>
      <c r="R187" t="str">
        <f t="shared" ref="R187" si="363">RIGHT(G188,1)</f>
        <v>1</v>
      </c>
      <c r="S187" t="str">
        <f t="shared" si="253"/>
        <v>YES</v>
      </c>
      <c r="V187" t="s">
        <v>11</v>
      </c>
      <c r="W187" t="str">
        <f t="shared" ref="W187" si="364">RIGHT(V188,1)</f>
        <v>1</v>
      </c>
      <c r="X187" t="str">
        <f t="shared" si="255"/>
        <v>YES</v>
      </c>
      <c r="Z187" t="str">
        <f t="shared" si="256"/>
        <v>YES</v>
      </c>
    </row>
    <row r="188" spans="1:26" x14ac:dyDescent="0.35">
      <c r="A188" t="s">
        <v>391</v>
      </c>
      <c r="B188" t="s">
        <v>388</v>
      </c>
      <c r="C188">
        <v>-2.6683109999999999E-2</v>
      </c>
      <c r="D188">
        <v>4.5789300000000002E-3</v>
      </c>
      <c r="E188" t="s">
        <v>385</v>
      </c>
      <c r="G188" t="s">
        <v>11</v>
      </c>
      <c r="S188" t="str">
        <f t="shared" si="253"/>
        <v/>
      </c>
      <c r="V188" t="s">
        <v>11</v>
      </c>
      <c r="X188" t="str">
        <f t="shared" si="255"/>
        <v/>
      </c>
      <c r="Z188" t="str">
        <f t="shared" si="256"/>
        <v/>
      </c>
    </row>
    <row r="189" spans="1:26" x14ac:dyDescent="0.35">
      <c r="A189" t="s">
        <v>392</v>
      </c>
      <c r="B189" t="s">
        <v>393</v>
      </c>
      <c r="C189">
        <v>0.16837287000000001</v>
      </c>
      <c r="D189">
        <v>4.2138100000000001E-3</v>
      </c>
      <c r="E189" t="s">
        <v>390</v>
      </c>
      <c r="G189" t="s">
        <v>5</v>
      </c>
      <c r="H189" t="s">
        <v>394</v>
      </c>
      <c r="I189">
        <v>-2.680886E-2</v>
      </c>
      <c r="J189">
        <v>-1.9760200000000002E-3</v>
      </c>
      <c r="K189" t="s">
        <v>395</v>
      </c>
      <c r="L189" t="s">
        <v>8</v>
      </c>
      <c r="M189" t="s">
        <v>9</v>
      </c>
      <c r="P189">
        <f t="shared" ref="P189" si="365">P187+1</f>
        <v>93</v>
      </c>
      <c r="Q189" t="str">
        <f t="shared" ref="Q189" si="366">RIGHT(G189,1)</f>
        <v>0</v>
      </c>
      <c r="R189" t="str">
        <f t="shared" ref="R189" si="367">RIGHT(G190,1)</f>
        <v>1</v>
      </c>
      <c r="S189" t="str">
        <f t="shared" si="253"/>
        <v>NO</v>
      </c>
      <c r="V189" t="s">
        <v>5</v>
      </c>
      <c r="W189" t="str">
        <f t="shared" ref="W189" si="368">RIGHT(V190,1)</f>
        <v>1</v>
      </c>
      <c r="X189" t="str">
        <f t="shared" si="255"/>
        <v>YES</v>
      </c>
      <c r="Z189" t="str">
        <f t="shared" si="256"/>
        <v>NO</v>
      </c>
    </row>
    <row r="190" spans="1:26" x14ac:dyDescent="0.35">
      <c r="A190" t="s">
        <v>396</v>
      </c>
      <c r="B190" t="s">
        <v>393</v>
      </c>
      <c r="C190">
        <v>0.16837287000000001</v>
      </c>
      <c r="D190">
        <v>4.2138100000000001E-3</v>
      </c>
      <c r="E190" t="s">
        <v>390</v>
      </c>
      <c r="G190" t="s">
        <v>11</v>
      </c>
      <c r="S190" t="str">
        <f t="shared" si="253"/>
        <v/>
      </c>
      <c r="V190" t="s">
        <v>11</v>
      </c>
      <c r="X190" t="str">
        <f t="shared" si="255"/>
        <v/>
      </c>
      <c r="Z190" t="str">
        <f t="shared" si="256"/>
        <v/>
      </c>
    </row>
    <row r="191" spans="1:26" x14ac:dyDescent="0.35">
      <c r="A191" t="s">
        <v>397</v>
      </c>
      <c r="B191" t="s">
        <v>398</v>
      </c>
      <c r="C191">
        <v>-2.680886E-2</v>
      </c>
      <c r="D191">
        <v>-1.9760200000000002E-3</v>
      </c>
      <c r="E191" t="s">
        <v>395</v>
      </c>
      <c r="G191" t="s">
        <v>5</v>
      </c>
      <c r="H191" t="s">
        <v>399</v>
      </c>
      <c r="I191">
        <v>-0.22190241999999999</v>
      </c>
      <c r="J191">
        <v>-2.2856600000000001E-3</v>
      </c>
      <c r="K191" t="s">
        <v>400</v>
      </c>
      <c r="L191" t="s">
        <v>8</v>
      </c>
      <c r="M191" t="s">
        <v>9</v>
      </c>
      <c r="P191">
        <f t="shared" ref="P191" si="369">P189+1</f>
        <v>94</v>
      </c>
      <c r="Q191" t="str">
        <f t="shared" ref="Q191" si="370">RIGHT(G191,1)</f>
        <v>0</v>
      </c>
      <c r="R191" t="str">
        <f t="shared" ref="R191" si="371">RIGHT(G192,1)</f>
        <v>1</v>
      </c>
      <c r="S191" t="str">
        <f t="shared" si="253"/>
        <v>NO</v>
      </c>
      <c r="V191" t="s">
        <v>5</v>
      </c>
      <c r="W191" t="str">
        <f t="shared" ref="W191" si="372">RIGHT(V192,1)</f>
        <v>1</v>
      </c>
      <c r="X191" t="str">
        <f t="shared" si="255"/>
        <v>YES</v>
      </c>
      <c r="Z191" t="str">
        <f t="shared" si="256"/>
        <v>NO</v>
      </c>
    </row>
    <row r="192" spans="1:26" x14ac:dyDescent="0.35">
      <c r="A192" t="s">
        <v>401</v>
      </c>
      <c r="B192" t="s">
        <v>398</v>
      </c>
      <c r="C192">
        <v>-2.680886E-2</v>
      </c>
      <c r="D192">
        <v>-1.9760200000000002E-3</v>
      </c>
      <c r="E192" t="s">
        <v>395</v>
      </c>
      <c r="G192" t="s">
        <v>11</v>
      </c>
      <c r="S192" t="str">
        <f t="shared" si="253"/>
        <v/>
      </c>
      <c r="V192" t="s">
        <v>11</v>
      </c>
      <c r="X192" t="str">
        <f t="shared" si="255"/>
        <v/>
      </c>
      <c r="Z192" t="str">
        <f t="shared" si="256"/>
        <v/>
      </c>
    </row>
    <row r="193" spans="1:26" x14ac:dyDescent="0.35">
      <c r="A193" t="s">
        <v>402</v>
      </c>
      <c r="B193" t="s">
        <v>403</v>
      </c>
      <c r="C193">
        <v>-0.22190241999999999</v>
      </c>
      <c r="D193">
        <v>-2.2856600000000001E-3</v>
      </c>
      <c r="E193" t="s">
        <v>400</v>
      </c>
      <c r="G193" t="s">
        <v>11</v>
      </c>
      <c r="H193" t="s">
        <v>404</v>
      </c>
      <c r="I193">
        <v>-2.674793E-2</v>
      </c>
      <c r="J193">
        <v>3.2458700000000001E-3</v>
      </c>
      <c r="K193" t="s">
        <v>405</v>
      </c>
      <c r="L193" t="s">
        <v>8</v>
      </c>
      <c r="M193" t="s">
        <v>9</v>
      </c>
      <c r="P193">
        <f t="shared" ref="P193" si="373">P191+1</f>
        <v>95</v>
      </c>
      <c r="Q193" t="str">
        <f t="shared" ref="Q193" si="374">RIGHT(G193,1)</f>
        <v>1</v>
      </c>
      <c r="R193" t="str">
        <f t="shared" ref="R193" si="375">RIGHT(G194,1)</f>
        <v>1</v>
      </c>
      <c r="S193" t="str">
        <f t="shared" si="253"/>
        <v>YES</v>
      </c>
      <c r="V193" t="s">
        <v>11</v>
      </c>
      <c r="W193" t="str">
        <f t="shared" ref="W193" si="376">RIGHT(V194,1)</f>
        <v>1</v>
      </c>
      <c r="X193" t="str">
        <f t="shared" si="255"/>
        <v>YES</v>
      </c>
      <c r="Z193" t="str">
        <f t="shared" si="256"/>
        <v>YES</v>
      </c>
    </row>
    <row r="194" spans="1:26" x14ac:dyDescent="0.35">
      <c r="A194" t="s">
        <v>406</v>
      </c>
      <c r="B194" t="s">
        <v>403</v>
      </c>
      <c r="C194">
        <v>-0.22190241999999999</v>
      </c>
      <c r="D194">
        <v>-2.2856600000000001E-3</v>
      </c>
      <c r="E194" t="s">
        <v>400</v>
      </c>
      <c r="G194" t="s">
        <v>11</v>
      </c>
      <c r="S194" t="str">
        <f t="shared" si="253"/>
        <v/>
      </c>
      <c r="V194" t="s">
        <v>11</v>
      </c>
      <c r="X194" t="str">
        <f t="shared" si="255"/>
        <v/>
      </c>
      <c r="Z194" t="str">
        <f t="shared" si="256"/>
        <v/>
      </c>
    </row>
    <row r="195" spans="1:26" x14ac:dyDescent="0.35">
      <c r="A195" t="s">
        <v>407</v>
      </c>
      <c r="B195" t="s">
        <v>408</v>
      </c>
      <c r="C195">
        <v>-2.674793E-2</v>
      </c>
      <c r="D195">
        <v>3.2458700000000001E-3</v>
      </c>
      <c r="E195" t="s">
        <v>405</v>
      </c>
      <c r="G195" t="s">
        <v>5</v>
      </c>
      <c r="H195" t="s">
        <v>409</v>
      </c>
      <c r="I195">
        <v>-0.22191627999999999</v>
      </c>
      <c r="J195">
        <v>2.9093399999999998E-3</v>
      </c>
      <c r="K195" t="s">
        <v>410</v>
      </c>
      <c r="L195" t="s">
        <v>8</v>
      </c>
      <c r="M195" t="s">
        <v>9</v>
      </c>
      <c r="P195">
        <f t="shared" ref="P195" si="377">P193+1</f>
        <v>96</v>
      </c>
      <c r="Q195" t="str">
        <f t="shared" ref="Q195" si="378">RIGHT(G195,1)</f>
        <v>0</v>
      </c>
      <c r="R195" t="str">
        <f t="shared" ref="R195" si="379">RIGHT(G196,1)</f>
        <v>1</v>
      </c>
      <c r="S195" t="str">
        <f t="shared" si="253"/>
        <v>NO</v>
      </c>
      <c r="V195" t="s">
        <v>5</v>
      </c>
      <c r="W195" t="str">
        <f t="shared" ref="W195" si="380">RIGHT(V196,1)</f>
        <v>0</v>
      </c>
      <c r="X195" t="str">
        <f t="shared" si="255"/>
        <v>NO</v>
      </c>
      <c r="Z195" t="str">
        <f t="shared" si="256"/>
        <v>NO</v>
      </c>
    </row>
    <row r="196" spans="1:26" x14ac:dyDescent="0.35">
      <c r="A196" t="s">
        <v>411</v>
      </c>
      <c r="B196" t="s">
        <v>408</v>
      </c>
      <c r="C196">
        <v>-2.674793E-2</v>
      </c>
      <c r="D196">
        <v>3.2458700000000001E-3</v>
      </c>
      <c r="E196" t="s">
        <v>405</v>
      </c>
      <c r="G196" t="s">
        <v>11</v>
      </c>
      <c r="S196" t="str">
        <f t="shared" si="253"/>
        <v/>
      </c>
      <c r="V196" t="s">
        <v>5</v>
      </c>
      <c r="X196" t="str">
        <f t="shared" si="255"/>
        <v/>
      </c>
      <c r="Z196" t="str">
        <f t="shared" si="256"/>
        <v/>
      </c>
    </row>
    <row r="197" spans="1:26" x14ac:dyDescent="0.35">
      <c r="A197" t="s">
        <v>412</v>
      </c>
      <c r="B197" t="s">
        <v>413</v>
      </c>
      <c r="C197">
        <v>-0.22191627999999999</v>
      </c>
      <c r="D197">
        <v>2.9093399999999998E-3</v>
      </c>
      <c r="E197" t="s">
        <v>410</v>
      </c>
      <c r="G197" t="s">
        <v>11</v>
      </c>
      <c r="H197" t="s">
        <v>414</v>
      </c>
      <c r="I197">
        <v>-2.6835959999999999E-2</v>
      </c>
      <c r="J197">
        <v>8.4469200000000001E-3</v>
      </c>
      <c r="K197" t="s">
        <v>415</v>
      </c>
      <c r="L197" t="s">
        <v>8</v>
      </c>
      <c r="M197" t="s">
        <v>9</v>
      </c>
      <c r="P197">
        <f t="shared" ref="P197" si="381">P195+1</f>
        <v>97</v>
      </c>
      <c r="Q197" t="str">
        <f t="shared" ref="Q197" si="382">RIGHT(G197,1)</f>
        <v>1</v>
      </c>
      <c r="R197" t="str">
        <f t="shared" ref="R197" si="383">RIGHT(G198,1)</f>
        <v>1</v>
      </c>
      <c r="S197" t="str">
        <f t="shared" ref="S197:S260" si="384">IF(NOT(ISBLANK(Q197)),IF(Q197=R197,"YES","NO"),"")</f>
        <v>YES</v>
      </c>
      <c r="V197" t="s">
        <v>11</v>
      </c>
      <c r="W197" t="str">
        <f t="shared" ref="W197" si="385">RIGHT(V198,1)</f>
        <v>1</v>
      </c>
      <c r="X197" t="str">
        <f t="shared" ref="X197:X260" si="386">IF(NOT(ISBLANK(W197)),IF(R197=W197,"YES","NO"),"")</f>
        <v>YES</v>
      </c>
      <c r="Z197" t="str">
        <f t="shared" ref="Z197:Z260" si="387">IF(NOT(ISBLANK(W197)),IF(AND(R197=W197,Q197=R197),"YES","NO"),"")</f>
        <v>YES</v>
      </c>
    </row>
    <row r="198" spans="1:26" x14ac:dyDescent="0.35">
      <c r="A198" t="s">
        <v>416</v>
      </c>
      <c r="B198" t="s">
        <v>413</v>
      </c>
      <c r="C198">
        <v>-0.22191627999999999</v>
      </c>
      <c r="D198">
        <v>2.9093399999999998E-3</v>
      </c>
      <c r="E198" t="s">
        <v>410</v>
      </c>
      <c r="G198" t="s">
        <v>11</v>
      </c>
      <c r="S198" t="str">
        <f t="shared" si="384"/>
        <v/>
      </c>
      <c r="V198" t="s">
        <v>11</v>
      </c>
      <c r="X198" t="str">
        <f t="shared" si="386"/>
        <v/>
      </c>
      <c r="Z198" t="str">
        <f t="shared" si="387"/>
        <v/>
      </c>
    </row>
    <row r="199" spans="1:26" x14ac:dyDescent="0.35">
      <c r="A199" t="s">
        <v>417</v>
      </c>
      <c r="B199" t="s">
        <v>418</v>
      </c>
      <c r="C199">
        <v>-2.6835959999999999E-2</v>
      </c>
      <c r="D199">
        <v>8.4469200000000001E-3</v>
      </c>
      <c r="E199" t="s">
        <v>415</v>
      </c>
      <c r="G199" t="s">
        <v>11</v>
      </c>
      <c r="H199" t="s">
        <v>419</v>
      </c>
      <c r="I199">
        <v>0.16816384000000001</v>
      </c>
      <c r="J199">
        <v>8.1492200000000004E-3</v>
      </c>
      <c r="K199" t="s">
        <v>420</v>
      </c>
      <c r="L199" t="s">
        <v>8</v>
      </c>
      <c r="M199" t="s">
        <v>9</v>
      </c>
      <c r="P199">
        <f t="shared" ref="P199" si="388">P197+1</f>
        <v>98</v>
      </c>
      <c r="Q199" t="str">
        <f t="shared" ref="Q199" si="389">RIGHT(G199,1)</f>
        <v>1</v>
      </c>
      <c r="R199" t="str">
        <f t="shared" ref="R199" si="390">RIGHT(G200,1)</f>
        <v>0</v>
      </c>
      <c r="S199" t="str">
        <f t="shared" si="384"/>
        <v>NO</v>
      </c>
      <c r="V199" t="s">
        <v>11</v>
      </c>
      <c r="W199" t="str">
        <f t="shared" ref="W199" si="391">RIGHT(V200,1)</f>
        <v>1</v>
      </c>
      <c r="X199" t="str">
        <f t="shared" si="386"/>
        <v>NO</v>
      </c>
      <c r="Z199" t="str">
        <f t="shared" si="387"/>
        <v>NO</v>
      </c>
    </row>
    <row r="200" spans="1:26" x14ac:dyDescent="0.35">
      <c r="A200" t="s">
        <v>421</v>
      </c>
      <c r="B200" t="s">
        <v>418</v>
      </c>
      <c r="C200">
        <v>-2.6835959999999999E-2</v>
      </c>
      <c r="D200">
        <v>8.4469200000000001E-3</v>
      </c>
      <c r="E200" t="s">
        <v>415</v>
      </c>
      <c r="G200" t="s">
        <v>5</v>
      </c>
      <c r="S200" t="str">
        <f t="shared" si="384"/>
        <v/>
      </c>
      <c r="V200" t="s">
        <v>11</v>
      </c>
      <c r="X200" t="str">
        <f t="shared" si="386"/>
        <v/>
      </c>
      <c r="Z200" t="str">
        <f t="shared" si="387"/>
        <v/>
      </c>
    </row>
    <row r="201" spans="1:26" x14ac:dyDescent="0.35">
      <c r="A201" t="s">
        <v>422</v>
      </c>
      <c r="B201" t="s">
        <v>423</v>
      </c>
      <c r="C201">
        <v>0.16816384000000001</v>
      </c>
      <c r="D201">
        <v>8.1492200000000004E-3</v>
      </c>
      <c r="E201" t="s">
        <v>420</v>
      </c>
      <c r="G201" t="s">
        <v>5</v>
      </c>
      <c r="H201" t="s">
        <v>424</v>
      </c>
      <c r="I201">
        <v>-2.707329E-2</v>
      </c>
      <c r="J201">
        <v>2.0514000000000001E-3</v>
      </c>
      <c r="K201" t="s">
        <v>425</v>
      </c>
      <c r="L201" t="s">
        <v>8</v>
      </c>
      <c r="M201" t="s">
        <v>9</v>
      </c>
      <c r="P201">
        <f t="shared" ref="P201" si="392">P199+1</f>
        <v>99</v>
      </c>
      <c r="Q201" t="str">
        <f t="shared" ref="Q201" si="393">RIGHT(G201,1)</f>
        <v>0</v>
      </c>
      <c r="R201" t="str">
        <f t="shared" ref="R201" si="394">RIGHT(G202,1)</f>
        <v>1</v>
      </c>
      <c r="S201" t="str">
        <f t="shared" si="384"/>
        <v>NO</v>
      </c>
      <c r="V201" t="s">
        <v>5</v>
      </c>
      <c r="W201" t="str">
        <f t="shared" ref="W201" si="395">RIGHT(V202,1)</f>
        <v>0</v>
      </c>
      <c r="X201" t="str">
        <f t="shared" si="386"/>
        <v>NO</v>
      </c>
      <c r="Z201" t="str">
        <f t="shared" si="387"/>
        <v>NO</v>
      </c>
    </row>
    <row r="202" spans="1:26" x14ac:dyDescent="0.35">
      <c r="A202" t="s">
        <v>426</v>
      </c>
      <c r="B202" t="s">
        <v>423</v>
      </c>
      <c r="C202">
        <v>0.16816384000000001</v>
      </c>
      <c r="D202">
        <v>8.1492200000000004E-3</v>
      </c>
      <c r="E202" t="s">
        <v>420</v>
      </c>
      <c r="G202" t="s">
        <v>11</v>
      </c>
      <c r="S202" t="str">
        <f t="shared" si="384"/>
        <v/>
      </c>
      <c r="V202" t="s">
        <v>5</v>
      </c>
      <c r="X202" t="str">
        <f t="shared" si="386"/>
        <v/>
      </c>
      <c r="Z202" t="str">
        <f t="shared" si="387"/>
        <v/>
      </c>
    </row>
    <row r="203" spans="1:26" x14ac:dyDescent="0.35">
      <c r="A203" t="s">
        <v>427</v>
      </c>
      <c r="B203" t="s">
        <v>428</v>
      </c>
      <c r="C203">
        <v>-2.707329E-2</v>
      </c>
      <c r="D203">
        <v>2.0514000000000001E-3</v>
      </c>
      <c r="E203" t="s">
        <v>425</v>
      </c>
      <c r="G203" t="s">
        <v>11</v>
      </c>
      <c r="H203" t="s">
        <v>429</v>
      </c>
      <c r="I203">
        <v>0.16801917999999999</v>
      </c>
      <c r="J203">
        <v>1.85841E-3</v>
      </c>
      <c r="K203" t="s">
        <v>430</v>
      </c>
      <c r="L203" t="s">
        <v>8</v>
      </c>
      <c r="M203" t="s">
        <v>9</v>
      </c>
      <c r="P203">
        <f t="shared" ref="P203" si="396">P201+1</f>
        <v>100</v>
      </c>
      <c r="Q203" t="str">
        <f t="shared" ref="Q203" si="397">RIGHT(G203,1)</f>
        <v>1</v>
      </c>
      <c r="R203" t="str">
        <f t="shared" ref="R203" si="398">RIGHT(G204,1)</f>
        <v>0</v>
      </c>
      <c r="S203" t="str">
        <f t="shared" si="384"/>
        <v>NO</v>
      </c>
      <c r="V203" t="s">
        <v>11</v>
      </c>
      <c r="W203" t="str">
        <f t="shared" ref="W203" si="399">RIGHT(V204,1)</f>
        <v>0</v>
      </c>
      <c r="X203" t="str">
        <f t="shared" si="386"/>
        <v>YES</v>
      </c>
      <c r="Z203" t="str">
        <f t="shared" si="387"/>
        <v>NO</v>
      </c>
    </row>
    <row r="204" spans="1:26" x14ac:dyDescent="0.35">
      <c r="A204" t="s">
        <v>431</v>
      </c>
      <c r="B204" t="s">
        <v>428</v>
      </c>
      <c r="C204">
        <v>-2.707329E-2</v>
      </c>
      <c r="D204">
        <v>2.0514000000000001E-3</v>
      </c>
      <c r="E204" t="s">
        <v>425</v>
      </c>
      <c r="G204" t="s">
        <v>5</v>
      </c>
      <c r="S204" t="str">
        <f t="shared" si="384"/>
        <v/>
      </c>
      <c r="V204" t="s">
        <v>5</v>
      </c>
      <c r="X204" t="str">
        <f t="shared" si="386"/>
        <v/>
      </c>
      <c r="Z204" t="str">
        <f t="shared" si="387"/>
        <v/>
      </c>
    </row>
    <row r="205" spans="1:26" x14ac:dyDescent="0.35">
      <c r="A205" t="s">
        <v>432</v>
      </c>
      <c r="B205" t="s">
        <v>433</v>
      </c>
      <c r="C205">
        <v>0.16801917999999999</v>
      </c>
      <c r="D205">
        <v>1.85841E-3</v>
      </c>
      <c r="E205" t="s">
        <v>430</v>
      </c>
      <c r="G205" t="s">
        <v>5</v>
      </c>
      <c r="H205" t="s">
        <v>434</v>
      </c>
      <c r="I205">
        <v>-2.7129210000000001E-2</v>
      </c>
      <c r="J205">
        <v>-4.17527E-3</v>
      </c>
      <c r="K205" t="s">
        <v>435</v>
      </c>
      <c r="L205" t="s">
        <v>8</v>
      </c>
      <c r="M205" t="s">
        <v>9</v>
      </c>
      <c r="P205">
        <f t="shared" ref="P205" si="400">P203+1</f>
        <v>101</v>
      </c>
      <c r="Q205" t="str">
        <f t="shared" ref="Q205" si="401">RIGHT(G205,1)</f>
        <v>0</v>
      </c>
      <c r="R205" t="str">
        <f t="shared" ref="R205" si="402">RIGHT(G206,1)</f>
        <v>0</v>
      </c>
      <c r="S205" t="str">
        <f t="shared" si="384"/>
        <v>YES</v>
      </c>
      <c r="V205" t="s">
        <v>5</v>
      </c>
      <c r="W205" t="str">
        <f t="shared" ref="W205" si="403">RIGHT(V206,1)</f>
        <v>0</v>
      </c>
      <c r="X205" t="str">
        <f t="shared" si="386"/>
        <v>YES</v>
      </c>
      <c r="Z205" t="str">
        <f t="shared" si="387"/>
        <v>YES</v>
      </c>
    </row>
    <row r="206" spans="1:26" x14ac:dyDescent="0.35">
      <c r="A206" t="s">
        <v>436</v>
      </c>
      <c r="B206" t="s">
        <v>433</v>
      </c>
      <c r="C206">
        <v>0.16801917999999999</v>
      </c>
      <c r="D206">
        <v>1.85841E-3</v>
      </c>
      <c r="E206" t="s">
        <v>430</v>
      </c>
      <c r="G206" t="s">
        <v>5</v>
      </c>
      <c r="S206" t="str">
        <f t="shared" si="384"/>
        <v/>
      </c>
      <c r="V206" t="s">
        <v>5</v>
      </c>
      <c r="X206" t="str">
        <f t="shared" si="386"/>
        <v/>
      </c>
      <c r="Z206" t="str">
        <f t="shared" si="387"/>
        <v/>
      </c>
    </row>
    <row r="207" spans="1:26" x14ac:dyDescent="0.35">
      <c r="A207" t="s">
        <v>437</v>
      </c>
      <c r="B207" t="s">
        <v>438</v>
      </c>
      <c r="C207">
        <v>-2.7129210000000001E-2</v>
      </c>
      <c r="D207">
        <v>-4.17527E-3</v>
      </c>
      <c r="E207" t="s">
        <v>435</v>
      </c>
      <c r="G207" t="s">
        <v>5</v>
      </c>
      <c r="H207" t="s">
        <v>439</v>
      </c>
      <c r="I207">
        <v>-0.22219103000000001</v>
      </c>
      <c r="J207">
        <v>-4.3435799999999997E-3</v>
      </c>
      <c r="K207" t="s">
        <v>440</v>
      </c>
      <c r="L207" t="s">
        <v>8</v>
      </c>
      <c r="M207" t="s">
        <v>9</v>
      </c>
      <c r="P207">
        <f t="shared" ref="P207" si="404">P205+1</f>
        <v>102</v>
      </c>
      <c r="Q207" t="str">
        <f t="shared" ref="Q207" si="405">RIGHT(G207,1)</f>
        <v>0</v>
      </c>
      <c r="R207" t="str">
        <f t="shared" ref="R207" si="406">RIGHT(G208,1)</f>
        <v>1</v>
      </c>
      <c r="S207" t="str">
        <f t="shared" si="384"/>
        <v>NO</v>
      </c>
      <c r="V207" t="s">
        <v>5</v>
      </c>
      <c r="W207" t="str">
        <f t="shared" ref="W207" si="407">RIGHT(V208,1)</f>
        <v>1</v>
      </c>
      <c r="X207" t="str">
        <f t="shared" si="386"/>
        <v>YES</v>
      </c>
      <c r="Z207" t="str">
        <f t="shared" si="387"/>
        <v>NO</v>
      </c>
    </row>
    <row r="208" spans="1:26" x14ac:dyDescent="0.35">
      <c r="A208" t="s">
        <v>441</v>
      </c>
      <c r="B208" t="s">
        <v>438</v>
      </c>
      <c r="C208">
        <v>-2.7129210000000001E-2</v>
      </c>
      <c r="D208">
        <v>-4.17527E-3</v>
      </c>
      <c r="E208" t="s">
        <v>435</v>
      </c>
      <c r="G208" t="s">
        <v>11</v>
      </c>
      <c r="S208" t="str">
        <f t="shared" si="384"/>
        <v/>
      </c>
      <c r="V208" t="s">
        <v>11</v>
      </c>
      <c r="X208" t="str">
        <f t="shared" si="386"/>
        <v/>
      </c>
      <c r="Z208" t="str">
        <f t="shared" si="387"/>
        <v/>
      </c>
    </row>
    <row r="209" spans="1:26" x14ac:dyDescent="0.35">
      <c r="A209" t="s">
        <v>442</v>
      </c>
      <c r="B209" t="s">
        <v>443</v>
      </c>
      <c r="C209">
        <v>-0.22219103000000001</v>
      </c>
      <c r="D209">
        <v>-4.3435799999999997E-3</v>
      </c>
      <c r="E209" t="s">
        <v>440</v>
      </c>
      <c r="G209" t="s">
        <v>11</v>
      </c>
      <c r="H209" t="s">
        <v>444</v>
      </c>
      <c r="I209">
        <v>-2.7007400000000001E-2</v>
      </c>
      <c r="J209">
        <v>1.31536E-3</v>
      </c>
      <c r="K209" t="s">
        <v>445</v>
      </c>
      <c r="L209" t="s">
        <v>8</v>
      </c>
      <c r="M209" t="s">
        <v>9</v>
      </c>
      <c r="P209">
        <f t="shared" ref="P209" si="408">P207+1</f>
        <v>103</v>
      </c>
      <c r="Q209" t="str">
        <f t="shared" ref="Q209" si="409">RIGHT(G209,1)</f>
        <v>1</v>
      </c>
      <c r="R209" t="str">
        <f t="shared" ref="R209" si="410">RIGHT(G210,1)</f>
        <v>1</v>
      </c>
      <c r="S209" t="str">
        <f t="shared" si="384"/>
        <v>YES</v>
      </c>
      <c r="V209" t="s">
        <v>11</v>
      </c>
      <c r="W209" t="str">
        <f t="shared" ref="W209" si="411">RIGHT(V210,1)</f>
        <v>0</v>
      </c>
      <c r="X209" t="str">
        <f t="shared" si="386"/>
        <v>NO</v>
      </c>
      <c r="Z209" t="str">
        <f t="shared" si="387"/>
        <v>NO</v>
      </c>
    </row>
    <row r="210" spans="1:26" x14ac:dyDescent="0.35">
      <c r="A210" t="s">
        <v>446</v>
      </c>
      <c r="B210" t="s">
        <v>443</v>
      </c>
      <c r="C210">
        <v>-0.22219103000000001</v>
      </c>
      <c r="D210">
        <v>-4.3435799999999997E-3</v>
      </c>
      <c r="E210" t="s">
        <v>440</v>
      </c>
      <c r="G210" t="s">
        <v>11</v>
      </c>
      <c r="S210" t="str">
        <f t="shared" si="384"/>
        <v/>
      </c>
      <c r="V210" t="s">
        <v>5</v>
      </c>
      <c r="X210" t="str">
        <f t="shared" si="386"/>
        <v/>
      </c>
      <c r="Z210" t="str">
        <f t="shared" si="387"/>
        <v/>
      </c>
    </row>
    <row r="211" spans="1:26" x14ac:dyDescent="0.35">
      <c r="A211" t="s">
        <v>447</v>
      </c>
      <c r="B211" t="s">
        <v>448</v>
      </c>
      <c r="C211">
        <v>-2.7007400000000001E-2</v>
      </c>
      <c r="D211">
        <v>1.31536E-3</v>
      </c>
      <c r="E211" t="s">
        <v>445</v>
      </c>
      <c r="G211" t="s">
        <v>5</v>
      </c>
      <c r="H211" t="s">
        <v>449</v>
      </c>
      <c r="I211">
        <v>-0.22214819</v>
      </c>
      <c r="J211">
        <v>1.0933E-3</v>
      </c>
      <c r="K211" t="s">
        <v>450</v>
      </c>
      <c r="L211" t="s">
        <v>8</v>
      </c>
      <c r="M211" t="s">
        <v>9</v>
      </c>
      <c r="P211">
        <f t="shared" ref="P211" si="412">P209+1</f>
        <v>104</v>
      </c>
      <c r="Q211" t="str">
        <f t="shared" ref="Q211" si="413">RIGHT(G211,1)</f>
        <v>0</v>
      </c>
      <c r="R211" t="str">
        <f t="shared" ref="R211" si="414">RIGHT(G212,1)</f>
        <v>0</v>
      </c>
      <c r="S211" t="str">
        <f t="shared" si="384"/>
        <v>YES</v>
      </c>
      <c r="V211" t="s">
        <v>5</v>
      </c>
      <c r="W211" t="str">
        <f t="shared" ref="W211" si="415">RIGHT(V212,1)</f>
        <v>1</v>
      </c>
      <c r="X211" t="str">
        <f t="shared" si="386"/>
        <v>NO</v>
      </c>
      <c r="Z211" t="str">
        <f t="shared" si="387"/>
        <v>NO</v>
      </c>
    </row>
    <row r="212" spans="1:26" x14ac:dyDescent="0.35">
      <c r="A212" t="s">
        <v>451</v>
      </c>
      <c r="B212" t="s">
        <v>448</v>
      </c>
      <c r="C212">
        <v>-2.7007400000000001E-2</v>
      </c>
      <c r="D212">
        <v>1.31536E-3</v>
      </c>
      <c r="E212" t="s">
        <v>445</v>
      </c>
      <c r="G212" t="s">
        <v>5</v>
      </c>
      <c r="S212" t="str">
        <f t="shared" si="384"/>
        <v/>
      </c>
      <c r="V212" t="s">
        <v>11</v>
      </c>
      <c r="X212" t="str">
        <f t="shared" si="386"/>
        <v/>
      </c>
      <c r="Z212" t="str">
        <f t="shared" si="387"/>
        <v/>
      </c>
    </row>
    <row r="213" spans="1:26" x14ac:dyDescent="0.35">
      <c r="A213" t="s">
        <v>452</v>
      </c>
      <c r="B213" t="s">
        <v>453</v>
      </c>
      <c r="C213">
        <v>-0.22214819</v>
      </c>
      <c r="D213">
        <v>1.0933E-3</v>
      </c>
      <c r="E213" t="s">
        <v>450</v>
      </c>
      <c r="G213" t="s">
        <v>11</v>
      </c>
      <c r="H213" t="s">
        <v>454</v>
      </c>
      <c r="I213">
        <v>-2.7041849999999999E-2</v>
      </c>
      <c r="J213">
        <v>6.7331999999999999E-3</v>
      </c>
      <c r="K213" t="s">
        <v>455</v>
      </c>
      <c r="L213" t="s">
        <v>8</v>
      </c>
      <c r="M213" t="s">
        <v>9</v>
      </c>
      <c r="P213">
        <f t="shared" ref="P213" si="416">P211+1</f>
        <v>105</v>
      </c>
      <c r="Q213" t="str">
        <f t="shared" ref="Q213" si="417">RIGHT(G213,1)</f>
        <v>1</v>
      </c>
      <c r="R213" t="str">
        <f t="shared" ref="R213" si="418">RIGHT(G214,1)</f>
        <v>0</v>
      </c>
      <c r="S213" t="str">
        <f t="shared" si="384"/>
        <v>NO</v>
      </c>
      <c r="V213" t="s">
        <v>11</v>
      </c>
      <c r="W213" t="str">
        <f t="shared" ref="W213" si="419">RIGHT(V214,1)</f>
        <v>1</v>
      </c>
      <c r="X213" t="str">
        <f t="shared" si="386"/>
        <v>NO</v>
      </c>
      <c r="Z213" t="str">
        <f t="shared" si="387"/>
        <v>NO</v>
      </c>
    </row>
    <row r="214" spans="1:26" x14ac:dyDescent="0.35">
      <c r="A214" t="s">
        <v>456</v>
      </c>
      <c r="B214" t="s">
        <v>453</v>
      </c>
      <c r="C214">
        <v>-0.22214819</v>
      </c>
      <c r="D214">
        <v>1.0933E-3</v>
      </c>
      <c r="E214" t="s">
        <v>450</v>
      </c>
      <c r="G214" t="s">
        <v>5</v>
      </c>
      <c r="S214" t="str">
        <f t="shared" si="384"/>
        <v/>
      </c>
      <c r="V214" t="s">
        <v>11</v>
      </c>
      <c r="X214" t="str">
        <f t="shared" si="386"/>
        <v/>
      </c>
      <c r="Z214" t="str">
        <f t="shared" si="387"/>
        <v/>
      </c>
    </row>
    <row r="215" spans="1:26" x14ac:dyDescent="0.35">
      <c r="A215" t="s">
        <v>457</v>
      </c>
      <c r="B215" t="s">
        <v>458</v>
      </c>
      <c r="C215">
        <v>-2.7041849999999999E-2</v>
      </c>
      <c r="D215">
        <v>6.7331999999999999E-3</v>
      </c>
      <c r="E215" t="s">
        <v>455</v>
      </c>
      <c r="G215" t="s">
        <v>11</v>
      </c>
      <c r="H215" t="s">
        <v>459</v>
      </c>
      <c r="I215">
        <v>0.16798289999999999</v>
      </c>
      <c r="J215">
        <v>6.5263400000000003E-3</v>
      </c>
      <c r="K215" t="s">
        <v>460</v>
      </c>
      <c r="L215" t="s">
        <v>8</v>
      </c>
      <c r="M215" t="s">
        <v>9</v>
      </c>
      <c r="P215">
        <f t="shared" ref="P215" si="420">P213+1</f>
        <v>106</v>
      </c>
      <c r="Q215" t="str">
        <f t="shared" ref="Q215" si="421">RIGHT(G215,1)</f>
        <v>1</v>
      </c>
      <c r="R215" t="str">
        <f t="shared" ref="R215" si="422">RIGHT(G216,1)</f>
        <v>1</v>
      </c>
      <c r="S215" t="str">
        <f t="shared" si="384"/>
        <v>YES</v>
      </c>
      <c r="V215" t="s">
        <v>11</v>
      </c>
      <c r="W215" t="str">
        <f t="shared" ref="W215" si="423">RIGHT(V216,1)</f>
        <v>1</v>
      </c>
      <c r="X215" t="str">
        <f t="shared" si="386"/>
        <v>YES</v>
      </c>
      <c r="Z215" t="str">
        <f t="shared" si="387"/>
        <v>YES</v>
      </c>
    </row>
    <row r="216" spans="1:26" x14ac:dyDescent="0.35">
      <c r="A216" t="s">
        <v>461</v>
      </c>
      <c r="B216" t="s">
        <v>458</v>
      </c>
      <c r="C216">
        <v>-2.7041849999999999E-2</v>
      </c>
      <c r="D216">
        <v>6.7331999999999999E-3</v>
      </c>
      <c r="E216" t="s">
        <v>455</v>
      </c>
      <c r="G216" t="s">
        <v>11</v>
      </c>
      <c r="S216" t="str">
        <f t="shared" si="384"/>
        <v/>
      </c>
      <c r="V216" t="s">
        <v>11</v>
      </c>
      <c r="X216" t="str">
        <f t="shared" si="386"/>
        <v/>
      </c>
      <c r="Z216" t="str">
        <f t="shared" si="387"/>
        <v/>
      </c>
    </row>
    <row r="217" spans="1:26" x14ac:dyDescent="0.35">
      <c r="A217" t="s">
        <v>462</v>
      </c>
      <c r="B217" t="s">
        <v>463</v>
      </c>
      <c r="C217">
        <v>0.16798289999999999</v>
      </c>
      <c r="D217">
        <v>6.5263400000000003E-3</v>
      </c>
      <c r="E217" t="s">
        <v>460</v>
      </c>
      <c r="G217" t="s">
        <v>5</v>
      </c>
      <c r="H217" t="s">
        <v>464</v>
      </c>
      <c r="I217">
        <v>-2.7231459999999999E-2</v>
      </c>
      <c r="J217">
        <v>5.0845999999999997E-4</v>
      </c>
      <c r="K217" t="s">
        <v>465</v>
      </c>
      <c r="L217" t="s">
        <v>8</v>
      </c>
      <c r="M217" t="s">
        <v>9</v>
      </c>
      <c r="P217">
        <f t="shared" ref="P217" si="424">P215+1</f>
        <v>107</v>
      </c>
      <c r="Q217" t="str">
        <f t="shared" ref="Q217" si="425">RIGHT(G217,1)</f>
        <v>0</v>
      </c>
      <c r="R217" t="str">
        <f t="shared" ref="R217" si="426">RIGHT(G218,1)</f>
        <v>0</v>
      </c>
      <c r="S217" t="str">
        <f t="shared" si="384"/>
        <v>YES</v>
      </c>
      <c r="V217" t="s">
        <v>5</v>
      </c>
      <c r="W217" t="str">
        <f t="shared" ref="W217" si="427">RIGHT(V218,1)</f>
        <v>0</v>
      </c>
      <c r="X217" t="str">
        <f t="shared" si="386"/>
        <v>YES</v>
      </c>
      <c r="Z217" t="str">
        <f t="shared" si="387"/>
        <v>YES</v>
      </c>
    </row>
    <row r="218" spans="1:26" x14ac:dyDescent="0.35">
      <c r="A218" t="s">
        <v>466</v>
      </c>
      <c r="B218" t="s">
        <v>463</v>
      </c>
      <c r="C218">
        <v>0.16798289999999999</v>
      </c>
      <c r="D218">
        <v>6.5263400000000003E-3</v>
      </c>
      <c r="E218" t="s">
        <v>460</v>
      </c>
      <c r="G218" t="s">
        <v>5</v>
      </c>
      <c r="S218" t="str">
        <f t="shared" si="384"/>
        <v/>
      </c>
      <c r="V218" t="s">
        <v>5</v>
      </c>
      <c r="X218" t="str">
        <f t="shared" si="386"/>
        <v/>
      </c>
      <c r="Z218" t="str">
        <f t="shared" si="387"/>
        <v/>
      </c>
    </row>
    <row r="219" spans="1:26" x14ac:dyDescent="0.35">
      <c r="A219" t="s">
        <v>467</v>
      </c>
      <c r="B219" t="s">
        <v>468</v>
      </c>
      <c r="C219">
        <v>-2.7231459999999999E-2</v>
      </c>
      <c r="D219">
        <v>5.0845999999999997E-4</v>
      </c>
      <c r="E219" t="s">
        <v>465</v>
      </c>
      <c r="G219" t="s">
        <v>5</v>
      </c>
      <c r="H219" t="s">
        <v>469</v>
      </c>
      <c r="I219">
        <v>-0.22236069999999999</v>
      </c>
      <c r="J219">
        <v>3.8527E-4</v>
      </c>
      <c r="K219" t="s">
        <v>470</v>
      </c>
      <c r="L219" t="s">
        <v>8</v>
      </c>
      <c r="M219" t="s">
        <v>9</v>
      </c>
      <c r="P219">
        <f t="shared" ref="P219" si="428">P217+1</f>
        <v>108</v>
      </c>
      <c r="Q219" t="str">
        <f t="shared" ref="Q219" si="429">RIGHT(G219,1)</f>
        <v>0</v>
      </c>
      <c r="R219" t="str">
        <f t="shared" ref="R219" si="430">RIGHT(G220,1)</f>
        <v>1</v>
      </c>
      <c r="S219" t="str">
        <f t="shared" si="384"/>
        <v>NO</v>
      </c>
      <c r="V219" t="s">
        <v>5</v>
      </c>
      <c r="W219" t="str">
        <f t="shared" ref="W219" si="431">RIGHT(V220,1)</f>
        <v>1</v>
      </c>
      <c r="X219" t="str">
        <f t="shared" si="386"/>
        <v>YES</v>
      </c>
      <c r="Z219" t="str">
        <f t="shared" si="387"/>
        <v>NO</v>
      </c>
    </row>
    <row r="220" spans="1:26" x14ac:dyDescent="0.35">
      <c r="A220" t="s">
        <v>471</v>
      </c>
      <c r="B220" t="s">
        <v>468</v>
      </c>
      <c r="C220">
        <v>-2.7231459999999999E-2</v>
      </c>
      <c r="D220">
        <v>5.0845999999999997E-4</v>
      </c>
      <c r="E220" t="s">
        <v>465</v>
      </c>
      <c r="G220" t="s">
        <v>11</v>
      </c>
      <c r="S220" t="str">
        <f t="shared" si="384"/>
        <v/>
      </c>
      <c r="V220" t="s">
        <v>11</v>
      </c>
      <c r="X220" t="str">
        <f t="shared" si="386"/>
        <v/>
      </c>
      <c r="Z220" t="str">
        <f t="shared" si="387"/>
        <v/>
      </c>
    </row>
    <row r="221" spans="1:26" x14ac:dyDescent="0.35">
      <c r="A221" t="s">
        <v>472</v>
      </c>
      <c r="B221" t="s">
        <v>473</v>
      </c>
      <c r="C221">
        <v>-0.22236069999999999</v>
      </c>
      <c r="D221">
        <v>3.8527E-4</v>
      </c>
      <c r="E221" t="s">
        <v>470</v>
      </c>
      <c r="G221" t="s">
        <v>11</v>
      </c>
      <c r="H221" t="s">
        <v>474</v>
      </c>
      <c r="I221">
        <v>-2.7244250000000001E-2</v>
      </c>
      <c r="J221">
        <v>6.1189299999999999E-3</v>
      </c>
      <c r="K221" t="s">
        <v>475</v>
      </c>
      <c r="L221" t="s">
        <v>8</v>
      </c>
      <c r="M221" t="s">
        <v>9</v>
      </c>
      <c r="P221">
        <f t="shared" ref="P221" si="432">P219+1</f>
        <v>109</v>
      </c>
      <c r="Q221" t="str">
        <f t="shared" ref="Q221" si="433">RIGHT(G221,1)</f>
        <v>1</v>
      </c>
      <c r="R221" t="str">
        <f t="shared" ref="R221" si="434">RIGHT(G222,1)</f>
        <v>1</v>
      </c>
      <c r="S221" t="str">
        <f t="shared" si="384"/>
        <v>YES</v>
      </c>
      <c r="V221" t="s">
        <v>11</v>
      </c>
      <c r="W221" t="str">
        <f t="shared" ref="W221" si="435">RIGHT(V222,1)</f>
        <v>0</v>
      </c>
      <c r="X221" t="str">
        <f t="shared" si="386"/>
        <v>NO</v>
      </c>
      <c r="Z221" t="str">
        <f t="shared" si="387"/>
        <v>NO</v>
      </c>
    </row>
    <row r="222" spans="1:26" x14ac:dyDescent="0.35">
      <c r="A222" t="s">
        <v>476</v>
      </c>
      <c r="B222" t="s">
        <v>473</v>
      </c>
      <c r="C222">
        <v>-0.22236069999999999</v>
      </c>
      <c r="D222">
        <v>3.8527E-4</v>
      </c>
      <c r="E222" t="s">
        <v>470</v>
      </c>
      <c r="G222" t="s">
        <v>11</v>
      </c>
      <c r="S222" t="str">
        <f t="shared" si="384"/>
        <v/>
      </c>
      <c r="V222" t="s">
        <v>5</v>
      </c>
      <c r="X222" t="str">
        <f t="shared" si="386"/>
        <v/>
      </c>
      <c r="Z222" t="str">
        <f t="shared" si="387"/>
        <v/>
      </c>
    </row>
    <row r="223" spans="1:26" x14ac:dyDescent="0.35">
      <c r="A223" t="s">
        <v>477</v>
      </c>
      <c r="B223" t="s">
        <v>478</v>
      </c>
      <c r="C223">
        <v>-2.7244250000000001E-2</v>
      </c>
      <c r="D223">
        <v>6.1189299999999999E-3</v>
      </c>
      <c r="E223" t="s">
        <v>475</v>
      </c>
      <c r="G223" t="s">
        <v>11</v>
      </c>
      <c r="H223" t="s">
        <v>479</v>
      </c>
      <c r="I223">
        <v>0.16778941999999999</v>
      </c>
      <c r="J223">
        <v>6.0013799999999997E-3</v>
      </c>
      <c r="K223" t="s">
        <v>480</v>
      </c>
      <c r="L223" t="s">
        <v>8</v>
      </c>
      <c r="M223" t="s">
        <v>9</v>
      </c>
      <c r="P223">
        <f t="shared" ref="P223" si="436">P221+1</f>
        <v>110</v>
      </c>
      <c r="Q223" t="str">
        <f t="shared" ref="Q223" si="437">RIGHT(G223,1)</f>
        <v>1</v>
      </c>
      <c r="R223" t="str">
        <f t="shared" ref="R223" si="438">RIGHT(G224,1)</f>
        <v>1</v>
      </c>
      <c r="S223" t="str">
        <f t="shared" si="384"/>
        <v>YES</v>
      </c>
      <c r="V223" t="s">
        <v>11</v>
      </c>
      <c r="W223" t="str">
        <f t="shared" ref="W223" si="439">RIGHT(V224,1)</f>
        <v>1</v>
      </c>
      <c r="X223" t="str">
        <f t="shared" si="386"/>
        <v>YES</v>
      </c>
      <c r="Z223" t="str">
        <f t="shared" si="387"/>
        <v>YES</v>
      </c>
    </row>
    <row r="224" spans="1:26" x14ac:dyDescent="0.35">
      <c r="A224" t="s">
        <v>481</v>
      </c>
      <c r="B224" t="s">
        <v>478</v>
      </c>
      <c r="C224">
        <v>-2.7244250000000001E-2</v>
      </c>
      <c r="D224">
        <v>6.1189299999999999E-3</v>
      </c>
      <c r="E224" t="s">
        <v>475</v>
      </c>
      <c r="G224" t="s">
        <v>11</v>
      </c>
      <c r="S224" t="str">
        <f t="shared" si="384"/>
        <v/>
      </c>
      <c r="V224" t="s">
        <v>11</v>
      </c>
      <c r="X224" t="str">
        <f t="shared" si="386"/>
        <v/>
      </c>
      <c r="Z224" t="str">
        <f t="shared" si="387"/>
        <v/>
      </c>
    </row>
    <row r="225" spans="1:26" x14ac:dyDescent="0.35">
      <c r="A225" t="s">
        <v>482</v>
      </c>
      <c r="B225" t="s">
        <v>483</v>
      </c>
      <c r="C225">
        <v>0.16778941999999999</v>
      </c>
      <c r="D225">
        <v>6.0013799999999997E-3</v>
      </c>
      <c r="E225" t="s">
        <v>480</v>
      </c>
      <c r="G225" t="s">
        <v>5</v>
      </c>
      <c r="H225" t="s">
        <v>484</v>
      </c>
      <c r="I225" s="1">
        <v>-2.7417571599999999E-2</v>
      </c>
      <c r="J225" s="1">
        <v>6.8894921499999999E-5</v>
      </c>
      <c r="K225" t="s">
        <v>485</v>
      </c>
      <c r="L225" t="s">
        <v>8</v>
      </c>
      <c r="M225" t="s">
        <v>9</v>
      </c>
      <c r="P225">
        <f t="shared" ref="P225" si="440">P223+1</f>
        <v>111</v>
      </c>
      <c r="Q225" t="str">
        <f t="shared" ref="Q225" si="441">RIGHT(G225,1)</f>
        <v>0</v>
      </c>
      <c r="R225" t="str">
        <f t="shared" ref="R225" si="442">RIGHT(G226,1)</f>
        <v>1</v>
      </c>
      <c r="S225" t="str">
        <f t="shared" si="384"/>
        <v>NO</v>
      </c>
      <c r="V225" t="s">
        <v>5</v>
      </c>
      <c r="W225" t="str">
        <f t="shared" ref="W225" si="443">RIGHT(V226,1)</f>
        <v>0</v>
      </c>
      <c r="X225" t="str">
        <f t="shared" si="386"/>
        <v>NO</v>
      </c>
      <c r="Z225" t="str">
        <f t="shared" si="387"/>
        <v>NO</v>
      </c>
    </row>
    <row r="226" spans="1:26" x14ac:dyDescent="0.35">
      <c r="A226" t="s">
        <v>486</v>
      </c>
      <c r="B226" t="s">
        <v>483</v>
      </c>
      <c r="C226">
        <v>0.16778941999999999</v>
      </c>
      <c r="D226">
        <v>6.0013799999999997E-3</v>
      </c>
      <c r="E226" t="s">
        <v>480</v>
      </c>
      <c r="G226" t="s">
        <v>11</v>
      </c>
      <c r="S226" t="str">
        <f t="shared" si="384"/>
        <v/>
      </c>
      <c r="V226" t="s">
        <v>5</v>
      </c>
      <c r="X226" t="str">
        <f t="shared" si="386"/>
        <v/>
      </c>
      <c r="Z226" t="str">
        <f t="shared" si="387"/>
        <v/>
      </c>
    </row>
    <row r="227" spans="1:26" x14ac:dyDescent="0.35">
      <c r="A227" t="s">
        <v>487</v>
      </c>
      <c r="B227" t="s">
        <v>488</v>
      </c>
      <c r="C227" s="1">
        <v>-2.7417571599999999E-2</v>
      </c>
      <c r="D227" s="1">
        <v>6.8894921499999999E-5</v>
      </c>
      <c r="E227" t="s">
        <v>485</v>
      </c>
      <c r="G227" t="s">
        <v>5</v>
      </c>
      <c r="H227" t="s">
        <v>489</v>
      </c>
      <c r="I227" s="1">
        <v>-0.222540511</v>
      </c>
      <c r="J227" s="1">
        <v>2.7806545199999998E-5</v>
      </c>
      <c r="K227" t="s">
        <v>490</v>
      </c>
      <c r="L227" t="s">
        <v>8</v>
      </c>
      <c r="M227" t="s">
        <v>9</v>
      </c>
      <c r="P227">
        <f t="shared" ref="P227" si="444">P225+1</f>
        <v>112</v>
      </c>
      <c r="Q227" t="str">
        <f t="shared" ref="Q227" si="445">RIGHT(G227,1)</f>
        <v>0</v>
      </c>
      <c r="R227" t="str">
        <f t="shared" ref="R227" si="446">RIGHT(G228,1)</f>
        <v>1</v>
      </c>
      <c r="S227" t="str">
        <f t="shared" si="384"/>
        <v>NO</v>
      </c>
      <c r="V227" t="s">
        <v>5</v>
      </c>
      <c r="W227" t="str">
        <f t="shared" ref="W227" si="447">RIGHT(V228,1)</f>
        <v>0</v>
      </c>
      <c r="X227" t="str">
        <f t="shared" si="386"/>
        <v>NO</v>
      </c>
      <c r="Z227" t="str">
        <f t="shared" si="387"/>
        <v>NO</v>
      </c>
    </row>
    <row r="228" spans="1:26" x14ac:dyDescent="0.35">
      <c r="A228" t="s">
        <v>491</v>
      </c>
      <c r="B228" t="s">
        <v>488</v>
      </c>
      <c r="C228" s="1">
        <v>-2.7417571599999999E-2</v>
      </c>
      <c r="D228" s="1">
        <v>6.8894921499999999E-5</v>
      </c>
      <c r="E228" t="s">
        <v>485</v>
      </c>
      <c r="G228" t="s">
        <v>11</v>
      </c>
      <c r="S228" t="str">
        <f t="shared" si="384"/>
        <v/>
      </c>
      <c r="V228" t="s">
        <v>5</v>
      </c>
      <c r="X228" t="str">
        <f t="shared" si="386"/>
        <v/>
      </c>
      <c r="Z228" t="str">
        <f t="shared" si="387"/>
        <v/>
      </c>
    </row>
    <row r="229" spans="1:26" x14ac:dyDescent="0.35">
      <c r="A229" t="s">
        <v>492</v>
      </c>
      <c r="B229" t="s">
        <v>493</v>
      </c>
      <c r="C229" s="1">
        <v>-0.222540511</v>
      </c>
      <c r="D229" s="1">
        <v>2.7806545199999998E-5</v>
      </c>
      <c r="E229" t="s">
        <v>490</v>
      </c>
      <c r="G229" t="s">
        <v>11</v>
      </c>
      <c r="H229" t="s">
        <v>494</v>
      </c>
      <c r="I229">
        <v>-2.7418959999999999E-2</v>
      </c>
      <c r="J229">
        <v>5.8408100000000001E-3</v>
      </c>
      <c r="K229" t="s">
        <v>495</v>
      </c>
      <c r="L229" t="s">
        <v>8</v>
      </c>
      <c r="M229" t="s">
        <v>9</v>
      </c>
      <c r="P229">
        <f t="shared" ref="P229" si="448">P227+1</f>
        <v>113</v>
      </c>
      <c r="Q229" t="str">
        <f t="shared" ref="Q229" si="449">RIGHT(G229,1)</f>
        <v>1</v>
      </c>
      <c r="R229" t="str">
        <f t="shared" ref="R229" si="450">RIGHT(G230,1)</f>
        <v>0</v>
      </c>
      <c r="S229" t="str">
        <f t="shared" si="384"/>
        <v>NO</v>
      </c>
      <c r="V229" t="s">
        <v>11</v>
      </c>
      <c r="W229" t="str">
        <f t="shared" ref="W229" si="451">RIGHT(V230,1)</f>
        <v>0</v>
      </c>
      <c r="X229" t="str">
        <f t="shared" si="386"/>
        <v>YES</v>
      </c>
      <c r="Z229" t="str">
        <f t="shared" si="387"/>
        <v>NO</v>
      </c>
    </row>
    <row r="230" spans="1:26" x14ac:dyDescent="0.35">
      <c r="A230" t="s">
        <v>496</v>
      </c>
      <c r="B230" t="s">
        <v>493</v>
      </c>
      <c r="C230" s="1">
        <v>-0.222540511</v>
      </c>
      <c r="D230" s="1">
        <v>2.7806545199999998E-5</v>
      </c>
      <c r="E230" t="s">
        <v>490</v>
      </c>
      <c r="G230" t="s">
        <v>5</v>
      </c>
      <c r="S230" t="str">
        <f t="shared" si="384"/>
        <v/>
      </c>
      <c r="V230" t="s">
        <v>5</v>
      </c>
      <c r="X230" t="str">
        <f t="shared" si="386"/>
        <v/>
      </c>
      <c r="Z230" t="str">
        <f t="shared" si="387"/>
        <v/>
      </c>
    </row>
    <row r="231" spans="1:26" x14ac:dyDescent="0.35">
      <c r="A231" t="s">
        <v>497</v>
      </c>
      <c r="B231" t="s">
        <v>498</v>
      </c>
      <c r="C231">
        <v>-2.7418959999999999E-2</v>
      </c>
      <c r="D231">
        <v>5.8408100000000001E-3</v>
      </c>
      <c r="E231" t="s">
        <v>495</v>
      </c>
      <c r="G231" t="s">
        <v>11</v>
      </c>
      <c r="H231" t="s">
        <v>499</v>
      </c>
      <c r="I231">
        <v>0.16761873999999999</v>
      </c>
      <c r="J231">
        <v>5.8003300000000002E-3</v>
      </c>
      <c r="K231" t="s">
        <v>500</v>
      </c>
      <c r="L231" t="s">
        <v>8</v>
      </c>
      <c r="M231" t="s">
        <v>9</v>
      </c>
      <c r="P231">
        <f t="shared" ref="P231" si="452">P229+1</f>
        <v>114</v>
      </c>
      <c r="Q231" t="str">
        <f t="shared" ref="Q231" si="453">RIGHT(G231,1)</f>
        <v>1</v>
      </c>
      <c r="R231" t="str">
        <f t="shared" ref="R231" si="454">RIGHT(G232,1)</f>
        <v>0</v>
      </c>
      <c r="S231" t="str">
        <f t="shared" si="384"/>
        <v>NO</v>
      </c>
      <c r="V231" t="s">
        <v>11</v>
      </c>
      <c r="W231" t="str">
        <f t="shared" ref="W231" si="455">RIGHT(V232,1)</f>
        <v>0</v>
      </c>
      <c r="X231" t="str">
        <f t="shared" si="386"/>
        <v>YES</v>
      </c>
      <c r="Z231" t="str">
        <f t="shared" si="387"/>
        <v>NO</v>
      </c>
    </row>
    <row r="232" spans="1:26" x14ac:dyDescent="0.35">
      <c r="A232" t="s">
        <v>501</v>
      </c>
      <c r="B232" t="s">
        <v>498</v>
      </c>
      <c r="C232">
        <v>-2.7418959999999999E-2</v>
      </c>
      <c r="D232">
        <v>5.8408100000000001E-3</v>
      </c>
      <c r="E232" t="s">
        <v>495</v>
      </c>
      <c r="G232" t="s">
        <v>5</v>
      </c>
      <c r="S232" t="str">
        <f t="shared" si="384"/>
        <v/>
      </c>
      <c r="V232" t="s">
        <v>5</v>
      </c>
      <c r="X232" t="str">
        <f t="shared" si="386"/>
        <v/>
      </c>
      <c r="Z232" t="str">
        <f t="shared" si="387"/>
        <v/>
      </c>
    </row>
    <row r="233" spans="1:26" x14ac:dyDescent="0.35">
      <c r="A233" t="s">
        <v>502</v>
      </c>
      <c r="B233" t="s">
        <v>503</v>
      </c>
      <c r="C233">
        <v>0.16761873999999999</v>
      </c>
      <c r="D233">
        <v>5.8003300000000002E-3</v>
      </c>
      <c r="E233" t="s">
        <v>500</v>
      </c>
      <c r="G233" t="s">
        <v>5</v>
      </c>
      <c r="H233" t="s">
        <v>504</v>
      </c>
      <c r="I233" s="1">
        <v>-2.7585424300000001E-2</v>
      </c>
      <c r="J233" s="1">
        <v>-5.6832497600000003E-5</v>
      </c>
      <c r="K233" t="s">
        <v>505</v>
      </c>
      <c r="L233" t="s">
        <v>8</v>
      </c>
      <c r="M233" t="s">
        <v>9</v>
      </c>
      <c r="P233">
        <f t="shared" ref="P233" si="456">P231+1</f>
        <v>115</v>
      </c>
      <c r="Q233" t="str">
        <f t="shared" ref="Q233" si="457">RIGHT(G233,1)</f>
        <v>0</v>
      </c>
      <c r="R233" t="str">
        <f t="shared" ref="R233" si="458">RIGHT(G234,1)</f>
        <v>1</v>
      </c>
      <c r="S233" t="str">
        <f t="shared" si="384"/>
        <v>NO</v>
      </c>
      <c r="V233" t="s">
        <v>5</v>
      </c>
      <c r="W233" t="str">
        <f t="shared" ref="W233" si="459">RIGHT(V234,1)</f>
        <v>1</v>
      </c>
      <c r="X233" t="str">
        <f t="shared" si="386"/>
        <v>YES</v>
      </c>
      <c r="Z233" t="str">
        <f t="shared" si="387"/>
        <v>NO</v>
      </c>
    </row>
    <row r="234" spans="1:26" x14ac:dyDescent="0.35">
      <c r="A234" t="s">
        <v>506</v>
      </c>
      <c r="B234" t="s">
        <v>503</v>
      </c>
      <c r="C234">
        <v>0.16761873999999999</v>
      </c>
      <c r="D234">
        <v>5.8003300000000002E-3</v>
      </c>
      <c r="E234" t="s">
        <v>500</v>
      </c>
      <c r="G234" t="s">
        <v>11</v>
      </c>
      <c r="S234" t="str">
        <f t="shared" si="384"/>
        <v/>
      </c>
      <c r="V234" t="s">
        <v>11</v>
      </c>
      <c r="X234" t="str">
        <f t="shared" si="386"/>
        <v/>
      </c>
      <c r="Z234" t="str">
        <f t="shared" si="387"/>
        <v/>
      </c>
    </row>
    <row r="235" spans="1:26" x14ac:dyDescent="0.35">
      <c r="A235" t="s">
        <v>507</v>
      </c>
      <c r="B235" t="s">
        <v>508</v>
      </c>
      <c r="C235" s="1">
        <v>-2.7585424300000001E-2</v>
      </c>
      <c r="D235" s="1">
        <v>-5.6832497600000003E-5</v>
      </c>
      <c r="E235" t="s">
        <v>505</v>
      </c>
      <c r="G235" t="s">
        <v>5</v>
      </c>
      <c r="H235" t="s">
        <v>509</v>
      </c>
      <c r="I235" s="1">
        <v>-0.22270656</v>
      </c>
      <c r="J235" s="1">
        <v>-2.3865860800000001E-5</v>
      </c>
      <c r="K235" t="s">
        <v>510</v>
      </c>
      <c r="L235" t="s">
        <v>8</v>
      </c>
      <c r="M235" t="s">
        <v>9</v>
      </c>
      <c r="P235">
        <f t="shared" ref="P235" si="460">P233+1</f>
        <v>116</v>
      </c>
      <c r="Q235" t="str">
        <f t="shared" ref="Q235" si="461">RIGHT(G235,1)</f>
        <v>0</v>
      </c>
      <c r="R235" t="str">
        <f t="shared" ref="R235" si="462">RIGHT(G236,1)</f>
        <v>0</v>
      </c>
      <c r="S235" t="str">
        <f t="shared" si="384"/>
        <v>YES</v>
      </c>
      <c r="V235" t="s">
        <v>5</v>
      </c>
      <c r="W235" t="str">
        <f t="shared" ref="W235" si="463">RIGHT(V236,1)</f>
        <v>0</v>
      </c>
      <c r="X235" t="str">
        <f t="shared" si="386"/>
        <v>YES</v>
      </c>
      <c r="Z235" t="str">
        <f t="shared" si="387"/>
        <v>YES</v>
      </c>
    </row>
    <row r="236" spans="1:26" x14ac:dyDescent="0.35">
      <c r="A236" t="s">
        <v>511</v>
      </c>
      <c r="B236" t="s">
        <v>508</v>
      </c>
      <c r="C236" s="1">
        <v>-2.7585424300000001E-2</v>
      </c>
      <c r="D236" s="1">
        <v>-5.6832497600000003E-5</v>
      </c>
      <c r="E236" t="s">
        <v>505</v>
      </c>
      <c r="G236" t="s">
        <v>5</v>
      </c>
      <c r="S236" t="str">
        <f t="shared" si="384"/>
        <v/>
      </c>
      <c r="V236" t="s">
        <v>5</v>
      </c>
      <c r="X236" t="str">
        <f t="shared" si="386"/>
        <v/>
      </c>
      <c r="Z236" t="str">
        <f t="shared" si="387"/>
        <v/>
      </c>
    </row>
    <row r="237" spans="1:26" x14ac:dyDescent="0.35">
      <c r="A237" t="s">
        <v>512</v>
      </c>
      <c r="B237" t="s">
        <v>513</v>
      </c>
      <c r="C237" s="1">
        <v>-0.22270656</v>
      </c>
      <c r="D237" s="1">
        <v>-2.3865860800000001E-5</v>
      </c>
      <c r="E237" t="s">
        <v>510</v>
      </c>
      <c r="G237" t="s">
        <v>11</v>
      </c>
      <c r="H237" t="s">
        <v>514</v>
      </c>
      <c r="I237">
        <v>-2.7584270000000001E-2</v>
      </c>
      <c r="J237">
        <v>5.8624000000000002E-3</v>
      </c>
      <c r="K237" t="s">
        <v>515</v>
      </c>
      <c r="L237" t="s">
        <v>8</v>
      </c>
      <c r="M237" t="s">
        <v>9</v>
      </c>
      <c r="P237">
        <f t="shared" ref="P237" si="464">P235+1</f>
        <v>117</v>
      </c>
      <c r="Q237" t="str">
        <f t="shared" ref="Q237" si="465">RIGHT(G237,1)</f>
        <v>1</v>
      </c>
      <c r="R237" t="str">
        <f t="shared" ref="R237" si="466">RIGHT(G238,1)</f>
        <v>1</v>
      </c>
      <c r="S237" t="str">
        <f t="shared" si="384"/>
        <v>YES</v>
      </c>
      <c r="V237" t="s">
        <v>11</v>
      </c>
      <c r="W237" t="str">
        <f t="shared" ref="W237" si="467">RIGHT(V238,1)</f>
        <v>1</v>
      </c>
      <c r="X237" t="str">
        <f t="shared" si="386"/>
        <v>YES</v>
      </c>
      <c r="Z237" t="str">
        <f t="shared" si="387"/>
        <v>YES</v>
      </c>
    </row>
    <row r="238" spans="1:26" x14ac:dyDescent="0.35">
      <c r="A238" t="s">
        <v>516</v>
      </c>
      <c r="B238" t="s">
        <v>513</v>
      </c>
      <c r="C238" s="1">
        <v>-0.22270656</v>
      </c>
      <c r="D238" s="1">
        <v>-2.3865860800000001E-5</v>
      </c>
      <c r="E238" t="s">
        <v>510</v>
      </c>
      <c r="G238" t="s">
        <v>11</v>
      </c>
      <c r="S238" t="str">
        <f t="shared" si="384"/>
        <v/>
      </c>
      <c r="V238" t="s">
        <v>11</v>
      </c>
      <c r="X238" t="str">
        <f t="shared" si="386"/>
        <v/>
      </c>
      <c r="Z238" t="str">
        <f t="shared" si="387"/>
        <v/>
      </c>
    </row>
    <row r="239" spans="1:26" x14ac:dyDescent="0.35">
      <c r="A239" t="s">
        <v>517</v>
      </c>
      <c r="B239" t="s">
        <v>518</v>
      </c>
      <c r="C239">
        <v>-2.7584270000000001E-2</v>
      </c>
      <c r="D239">
        <v>5.8624000000000002E-3</v>
      </c>
      <c r="E239" t="s">
        <v>515</v>
      </c>
      <c r="G239" t="s">
        <v>11</v>
      </c>
      <c r="H239" t="s">
        <v>519</v>
      </c>
      <c r="I239">
        <v>0.16745312000000001</v>
      </c>
      <c r="J239">
        <v>5.89486E-3</v>
      </c>
      <c r="K239" t="s">
        <v>520</v>
      </c>
      <c r="L239" t="s">
        <v>8</v>
      </c>
      <c r="M239" t="s">
        <v>9</v>
      </c>
      <c r="P239">
        <f t="shared" ref="P239" si="468">P237+1</f>
        <v>118</v>
      </c>
      <c r="Q239" t="str">
        <f t="shared" ref="Q239" si="469">RIGHT(G239,1)</f>
        <v>1</v>
      </c>
      <c r="R239" t="str">
        <f t="shared" ref="R239" si="470">RIGHT(G240,1)</f>
        <v>1</v>
      </c>
      <c r="S239" t="str">
        <f t="shared" si="384"/>
        <v>YES</v>
      </c>
      <c r="V239" t="s">
        <v>11</v>
      </c>
      <c r="W239" t="str">
        <f t="shared" ref="W239" si="471">RIGHT(V240,1)</f>
        <v>1</v>
      </c>
      <c r="X239" t="str">
        <f t="shared" si="386"/>
        <v>YES</v>
      </c>
      <c r="Z239" t="str">
        <f t="shared" si="387"/>
        <v>YES</v>
      </c>
    </row>
    <row r="240" spans="1:26" x14ac:dyDescent="0.35">
      <c r="A240" t="s">
        <v>521</v>
      </c>
      <c r="B240" t="s">
        <v>518</v>
      </c>
      <c r="C240">
        <v>-2.7584270000000001E-2</v>
      </c>
      <c r="D240">
        <v>5.8624000000000002E-3</v>
      </c>
      <c r="E240" t="s">
        <v>515</v>
      </c>
      <c r="G240" t="s">
        <v>11</v>
      </c>
      <c r="S240" t="str">
        <f t="shared" si="384"/>
        <v/>
      </c>
      <c r="V240" t="s">
        <v>11</v>
      </c>
      <c r="X240" t="str">
        <f t="shared" si="386"/>
        <v/>
      </c>
      <c r="Z240" t="str">
        <f t="shared" si="387"/>
        <v/>
      </c>
    </row>
    <row r="241" spans="1:26" x14ac:dyDescent="0.35">
      <c r="A241" t="s">
        <v>522</v>
      </c>
      <c r="B241" t="s">
        <v>523</v>
      </c>
      <c r="C241">
        <v>0.16745312000000001</v>
      </c>
      <c r="D241">
        <v>5.89486E-3</v>
      </c>
      <c r="E241" t="s">
        <v>520</v>
      </c>
      <c r="G241" t="s">
        <v>5</v>
      </c>
      <c r="H241" t="s">
        <v>524</v>
      </c>
      <c r="I241">
        <v>-2.7752389999999998E-2</v>
      </c>
      <c r="J241">
        <v>1.1077E-4</v>
      </c>
      <c r="K241" t="s">
        <v>525</v>
      </c>
      <c r="L241" t="s">
        <v>8</v>
      </c>
      <c r="M241" t="s">
        <v>9</v>
      </c>
      <c r="P241">
        <f t="shared" ref="P241" si="472">P239+1</f>
        <v>119</v>
      </c>
      <c r="Q241" t="str">
        <f t="shared" ref="Q241" si="473">RIGHT(G241,1)</f>
        <v>0</v>
      </c>
      <c r="R241" t="str">
        <f t="shared" ref="R241" si="474">RIGHT(G242,1)</f>
        <v>0</v>
      </c>
      <c r="S241" t="str">
        <f t="shared" si="384"/>
        <v>YES</v>
      </c>
      <c r="V241" t="s">
        <v>5</v>
      </c>
      <c r="W241" t="str">
        <f t="shared" ref="W241" si="475">RIGHT(V242,1)</f>
        <v>1</v>
      </c>
      <c r="X241" t="str">
        <f t="shared" si="386"/>
        <v>NO</v>
      </c>
      <c r="Z241" t="str">
        <f t="shared" si="387"/>
        <v>NO</v>
      </c>
    </row>
    <row r="242" spans="1:26" x14ac:dyDescent="0.35">
      <c r="A242" t="s">
        <v>526</v>
      </c>
      <c r="B242" t="s">
        <v>523</v>
      </c>
      <c r="C242">
        <v>0.16745312000000001</v>
      </c>
      <c r="D242">
        <v>5.89486E-3</v>
      </c>
      <c r="E242" t="s">
        <v>520</v>
      </c>
      <c r="G242" t="s">
        <v>5</v>
      </c>
      <c r="S242" t="str">
        <f t="shared" si="384"/>
        <v/>
      </c>
      <c r="V242" t="s">
        <v>11</v>
      </c>
      <c r="X242" t="str">
        <f t="shared" si="386"/>
        <v/>
      </c>
      <c r="Z242" t="str">
        <f t="shared" si="387"/>
        <v/>
      </c>
    </row>
    <row r="243" spans="1:26" x14ac:dyDescent="0.35">
      <c r="A243" t="s">
        <v>527</v>
      </c>
      <c r="B243" t="s">
        <v>528</v>
      </c>
      <c r="C243">
        <v>-2.7752389999999998E-2</v>
      </c>
      <c r="D243">
        <v>1.1077E-4</v>
      </c>
      <c r="E243" t="s">
        <v>525</v>
      </c>
      <c r="G243" t="s">
        <v>11</v>
      </c>
      <c r="H243" t="s">
        <v>529</v>
      </c>
      <c r="I243" s="1">
        <v>0.16736796800000001</v>
      </c>
      <c r="J243" s="1">
        <v>2.1739755E-4</v>
      </c>
      <c r="K243" t="s">
        <v>530</v>
      </c>
      <c r="L243" t="s">
        <v>8</v>
      </c>
      <c r="M243" t="s">
        <v>9</v>
      </c>
      <c r="P243">
        <f t="shared" ref="P243" si="476">P241+1</f>
        <v>120</v>
      </c>
      <c r="Q243" t="str">
        <f t="shared" ref="Q243" si="477">RIGHT(G243,1)</f>
        <v>1</v>
      </c>
      <c r="R243" t="str">
        <f t="shared" ref="R243" si="478">RIGHT(G244,1)</f>
        <v>0</v>
      </c>
      <c r="S243" t="str">
        <f t="shared" si="384"/>
        <v>NO</v>
      </c>
      <c r="V243" t="s">
        <v>11</v>
      </c>
      <c r="W243" t="str">
        <f t="shared" ref="W243" si="479">RIGHT(V244,1)</f>
        <v>1</v>
      </c>
      <c r="X243" t="str">
        <f t="shared" si="386"/>
        <v>NO</v>
      </c>
      <c r="Z243" t="str">
        <f t="shared" si="387"/>
        <v>NO</v>
      </c>
    </row>
    <row r="244" spans="1:26" x14ac:dyDescent="0.35">
      <c r="A244" t="s">
        <v>531</v>
      </c>
      <c r="B244" t="s">
        <v>528</v>
      </c>
      <c r="C244">
        <v>-2.7752389999999998E-2</v>
      </c>
      <c r="D244">
        <v>1.1077E-4</v>
      </c>
      <c r="E244" t="s">
        <v>525</v>
      </c>
      <c r="G244" t="s">
        <v>5</v>
      </c>
      <c r="S244" t="str">
        <f t="shared" si="384"/>
        <v/>
      </c>
      <c r="V244" t="s">
        <v>11</v>
      </c>
      <c r="X244" t="str">
        <f t="shared" si="386"/>
        <v/>
      </c>
      <c r="Z244" t="str">
        <f t="shared" si="387"/>
        <v/>
      </c>
    </row>
    <row r="245" spans="1:26" x14ac:dyDescent="0.35">
      <c r="A245" t="s">
        <v>532</v>
      </c>
      <c r="B245" t="s">
        <v>533</v>
      </c>
      <c r="C245" s="1">
        <v>0.16736796800000001</v>
      </c>
      <c r="D245" s="1">
        <v>2.1739755E-4</v>
      </c>
      <c r="E245" t="s">
        <v>530</v>
      </c>
      <c r="G245" t="s">
        <v>5</v>
      </c>
      <c r="H245" t="s">
        <v>534</v>
      </c>
      <c r="I245">
        <v>-2.775708E-2</v>
      </c>
      <c r="J245">
        <v>-5.5289299999999996E-3</v>
      </c>
      <c r="K245" t="s">
        <v>535</v>
      </c>
      <c r="L245" t="s">
        <v>8</v>
      </c>
      <c r="M245" t="s">
        <v>9</v>
      </c>
      <c r="P245">
        <f t="shared" ref="P245" si="480">P243+1</f>
        <v>121</v>
      </c>
      <c r="Q245" t="str">
        <f t="shared" ref="Q245" si="481">RIGHT(G245,1)</f>
        <v>0</v>
      </c>
      <c r="R245" t="str">
        <f t="shared" ref="R245" si="482">RIGHT(G246,1)</f>
        <v>0</v>
      </c>
      <c r="S245" t="str">
        <f t="shared" si="384"/>
        <v>YES</v>
      </c>
      <c r="V245" t="s">
        <v>5</v>
      </c>
      <c r="W245" t="str">
        <f t="shared" ref="W245" si="483">RIGHT(V246,1)</f>
        <v>0</v>
      </c>
      <c r="X245" t="str">
        <f t="shared" si="386"/>
        <v>YES</v>
      </c>
      <c r="Z245" t="str">
        <f t="shared" si="387"/>
        <v>YES</v>
      </c>
    </row>
    <row r="246" spans="1:26" x14ac:dyDescent="0.35">
      <c r="A246" t="s">
        <v>536</v>
      </c>
      <c r="B246" t="s">
        <v>533</v>
      </c>
      <c r="C246" s="1">
        <v>0.16736796800000001</v>
      </c>
      <c r="D246" s="1">
        <v>2.1739755E-4</v>
      </c>
      <c r="E246" t="s">
        <v>530</v>
      </c>
      <c r="G246" t="s">
        <v>5</v>
      </c>
      <c r="S246" t="str">
        <f t="shared" si="384"/>
        <v/>
      </c>
      <c r="V246" t="s">
        <v>5</v>
      </c>
      <c r="X246" t="str">
        <f t="shared" si="386"/>
        <v/>
      </c>
      <c r="Z246" t="str">
        <f t="shared" si="387"/>
        <v/>
      </c>
    </row>
    <row r="247" spans="1:26" x14ac:dyDescent="0.35">
      <c r="A247" t="s">
        <v>537</v>
      </c>
      <c r="B247" t="s">
        <v>538</v>
      </c>
      <c r="C247">
        <v>-2.775708E-2</v>
      </c>
      <c r="D247">
        <v>-5.5289299999999996E-3</v>
      </c>
      <c r="E247" t="s">
        <v>535</v>
      </c>
      <c r="G247" t="s">
        <v>5</v>
      </c>
      <c r="H247" t="s">
        <v>539</v>
      </c>
      <c r="I247">
        <v>-0.22279931</v>
      </c>
      <c r="J247">
        <v>-5.4202299999999998E-3</v>
      </c>
      <c r="K247" t="s">
        <v>540</v>
      </c>
      <c r="L247" t="s">
        <v>8</v>
      </c>
      <c r="M247" t="s">
        <v>9</v>
      </c>
      <c r="P247">
        <f t="shared" ref="P247" si="484">P245+1</f>
        <v>122</v>
      </c>
      <c r="Q247" t="str">
        <f t="shared" ref="Q247" si="485">RIGHT(G247,1)</f>
        <v>0</v>
      </c>
      <c r="R247" t="str">
        <f t="shared" ref="R247" si="486">RIGHT(G248,1)</f>
        <v>1</v>
      </c>
      <c r="S247" t="str">
        <f t="shared" si="384"/>
        <v>NO</v>
      </c>
      <c r="V247" t="s">
        <v>5</v>
      </c>
      <c r="W247" t="str">
        <f t="shared" ref="W247" si="487">RIGHT(V248,1)</f>
        <v>0</v>
      </c>
      <c r="X247" t="str">
        <f t="shared" si="386"/>
        <v>NO</v>
      </c>
      <c r="Z247" t="str">
        <f t="shared" si="387"/>
        <v>NO</v>
      </c>
    </row>
    <row r="248" spans="1:26" x14ac:dyDescent="0.35">
      <c r="A248" t="s">
        <v>541</v>
      </c>
      <c r="B248" t="s">
        <v>538</v>
      </c>
      <c r="C248">
        <v>-2.775708E-2</v>
      </c>
      <c r="D248">
        <v>-5.5289299999999996E-3</v>
      </c>
      <c r="E248" t="s">
        <v>535</v>
      </c>
      <c r="G248" t="s">
        <v>11</v>
      </c>
      <c r="S248" t="str">
        <f t="shared" si="384"/>
        <v/>
      </c>
      <c r="V248" t="s">
        <v>5</v>
      </c>
      <c r="X248" t="str">
        <f t="shared" si="386"/>
        <v/>
      </c>
      <c r="Z248" t="str">
        <f t="shared" si="387"/>
        <v/>
      </c>
    </row>
    <row r="249" spans="1:26" x14ac:dyDescent="0.35">
      <c r="A249" t="s">
        <v>542</v>
      </c>
      <c r="B249" t="s">
        <v>543</v>
      </c>
      <c r="C249">
        <v>-0.22279931</v>
      </c>
      <c r="D249">
        <v>-5.4202299999999998E-3</v>
      </c>
      <c r="E249" t="s">
        <v>540</v>
      </c>
      <c r="G249" t="s">
        <v>5</v>
      </c>
      <c r="H249" t="s">
        <v>544</v>
      </c>
      <c r="I249" s="1">
        <v>-0.41784357100000002</v>
      </c>
      <c r="J249" s="1">
        <v>5.0714255999999996E-4</v>
      </c>
      <c r="K249" t="s">
        <v>545</v>
      </c>
      <c r="L249" t="s">
        <v>8</v>
      </c>
      <c r="M249" t="s">
        <v>9</v>
      </c>
      <c r="P249">
        <f t="shared" ref="P249" si="488">P247+1</f>
        <v>123</v>
      </c>
      <c r="Q249" t="str">
        <f t="shared" ref="Q249" si="489">RIGHT(G249,1)</f>
        <v>0</v>
      </c>
      <c r="R249" t="str">
        <f t="shared" ref="R249" si="490">RIGHT(G250,1)</f>
        <v>0</v>
      </c>
      <c r="S249" t="str">
        <f t="shared" si="384"/>
        <v>YES</v>
      </c>
      <c r="V249" t="s">
        <v>5</v>
      </c>
      <c r="W249" t="str">
        <f t="shared" ref="W249" si="491">RIGHT(V250,1)</f>
        <v>1</v>
      </c>
      <c r="X249" t="str">
        <f t="shared" si="386"/>
        <v>NO</v>
      </c>
      <c r="Z249" t="str">
        <f t="shared" si="387"/>
        <v>NO</v>
      </c>
    </row>
    <row r="250" spans="1:26" x14ac:dyDescent="0.35">
      <c r="A250" t="s">
        <v>546</v>
      </c>
      <c r="B250" t="s">
        <v>543</v>
      </c>
      <c r="C250">
        <v>-0.22279931</v>
      </c>
      <c r="D250">
        <v>-5.4202299999999998E-3</v>
      </c>
      <c r="E250" t="s">
        <v>540</v>
      </c>
      <c r="G250" t="s">
        <v>5</v>
      </c>
      <c r="S250" t="str">
        <f t="shared" si="384"/>
        <v/>
      </c>
      <c r="V250" t="s">
        <v>11</v>
      </c>
      <c r="X250" t="str">
        <f t="shared" si="386"/>
        <v/>
      </c>
      <c r="Z250" t="str">
        <f t="shared" si="387"/>
        <v/>
      </c>
    </row>
    <row r="251" spans="1:26" x14ac:dyDescent="0.35">
      <c r="A251" t="s">
        <v>547</v>
      </c>
      <c r="B251" t="s">
        <v>548</v>
      </c>
      <c r="C251" s="1">
        <v>-0.41784357100000002</v>
      </c>
      <c r="D251" s="1">
        <v>5.0714255999999996E-4</v>
      </c>
      <c r="E251" t="s">
        <v>545</v>
      </c>
      <c r="G251" t="s">
        <v>11</v>
      </c>
      <c r="H251" t="s">
        <v>549</v>
      </c>
      <c r="I251">
        <v>-0.22272873000000001</v>
      </c>
      <c r="J251">
        <v>1.225388E-2</v>
      </c>
      <c r="K251" t="s">
        <v>550</v>
      </c>
      <c r="L251" t="s">
        <v>8</v>
      </c>
      <c r="M251" t="s">
        <v>9</v>
      </c>
      <c r="P251">
        <f t="shared" ref="P251" si="492">P249+1</f>
        <v>124</v>
      </c>
      <c r="Q251" t="str">
        <f t="shared" ref="Q251" si="493">RIGHT(G251,1)</f>
        <v>1</v>
      </c>
      <c r="R251" t="str">
        <f t="shared" ref="R251" si="494">RIGHT(G252,1)</f>
        <v>0</v>
      </c>
      <c r="S251" t="str">
        <f t="shared" si="384"/>
        <v>NO</v>
      </c>
      <c r="V251" t="s">
        <v>11</v>
      </c>
      <c r="W251" t="str">
        <f t="shared" ref="W251" si="495">RIGHT(V252,1)</f>
        <v>1</v>
      </c>
      <c r="X251" t="str">
        <f t="shared" si="386"/>
        <v>NO</v>
      </c>
      <c r="Z251" t="str">
        <f t="shared" si="387"/>
        <v>NO</v>
      </c>
    </row>
    <row r="252" spans="1:26" x14ac:dyDescent="0.35">
      <c r="A252" t="s">
        <v>551</v>
      </c>
      <c r="B252" t="s">
        <v>548</v>
      </c>
      <c r="C252" s="1">
        <v>-0.41784357100000002</v>
      </c>
      <c r="D252" s="1">
        <v>5.0714255999999996E-4</v>
      </c>
      <c r="E252" t="s">
        <v>545</v>
      </c>
      <c r="G252" t="s">
        <v>5</v>
      </c>
      <c r="S252" t="str">
        <f t="shared" si="384"/>
        <v/>
      </c>
      <c r="V252" t="s">
        <v>11</v>
      </c>
      <c r="X252" t="str">
        <f t="shared" si="386"/>
        <v/>
      </c>
      <c r="Z252" t="str">
        <f t="shared" si="387"/>
        <v/>
      </c>
    </row>
    <row r="253" spans="1:26" x14ac:dyDescent="0.35">
      <c r="A253" t="s">
        <v>552</v>
      </c>
      <c r="B253" t="s">
        <v>553</v>
      </c>
      <c r="C253">
        <v>-0.22272873000000001</v>
      </c>
      <c r="D253">
        <v>1.225388E-2</v>
      </c>
      <c r="E253" t="s">
        <v>550</v>
      </c>
      <c r="G253" t="s">
        <v>11</v>
      </c>
      <c r="H253" t="s">
        <v>554</v>
      </c>
      <c r="I253">
        <v>-2.7783599999999999E-2</v>
      </c>
      <c r="J253">
        <v>1.8150159999999999E-2</v>
      </c>
      <c r="K253" t="s">
        <v>555</v>
      </c>
      <c r="L253" t="s">
        <v>8</v>
      </c>
      <c r="M253" t="s">
        <v>9</v>
      </c>
      <c r="P253">
        <f t="shared" ref="P253" si="496">P251+1</f>
        <v>125</v>
      </c>
      <c r="Q253" t="str">
        <f t="shared" ref="Q253" si="497">RIGHT(G253,1)</f>
        <v>1</v>
      </c>
      <c r="R253" t="str">
        <f t="shared" ref="R253" si="498">RIGHT(G254,1)</f>
        <v>0</v>
      </c>
      <c r="S253" t="str">
        <f t="shared" si="384"/>
        <v>NO</v>
      </c>
      <c r="V253" t="s">
        <v>11</v>
      </c>
      <c r="W253" t="str">
        <f t="shared" ref="W253" si="499">RIGHT(V254,1)</f>
        <v>0</v>
      </c>
      <c r="X253" t="str">
        <f t="shared" si="386"/>
        <v>YES</v>
      </c>
      <c r="Z253" t="str">
        <f t="shared" si="387"/>
        <v>NO</v>
      </c>
    </row>
    <row r="254" spans="1:26" x14ac:dyDescent="0.35">
      <c r="A254" t="s">
        <v>556</v>
      </c>
      <c r="B254" t="s">
        <v>553</v>
      </c>
      <c r="C254">
        <v>-0.22272873000000001</v>
      </c>
      <c r="D254">
        <v>1.225388E-2</v>
      </c>
      <c r="E254" t="s">
        <v>550</v>
      </c>
      <c r="G254" t="s">
        <v>5</v>
      </c>
      <c r="S254" t="str">
        <f t="shared" si="384"/>
        <v/>
      </c>
      <c r="V254" t="s">
        <v>5</v>
      </c>
      <c r="X254" t="str">
        <f t="shared" si="386"/>
        <v/>
      </c>
      <c r="Z254" t="str">
        <f t="shared" si="387"/>
        <v/>
      </c>
    </row>
    <row r="255" spans="1:26" x14ac:dyDescent="0.35">
      <c r="A255" t="s">
        <v>557</v>
      </c>
      <c r="B255" t="s">
        <v>558</v>
      </c>
      <c r="C255">
        <v>-2.7783599999999999E-2</v>
      </c>
      <c r="D255">
        <v>1.8150159999999999E-2</v>
      </c>
      <c r="E255" t="s">
        <v>555</v>
      </c>
      <c r="G255" t="s">
        <v>11</v>
      </c>
      <c r="H255" t="s">
        <v>559</v>
      </c>
      <c r="I255">
        <v>0.16707341000000001</v>
      </c>
      <c r="J255">
        <v>1.8270580000000002E-2</v>
      </c>
      <c r="K255" t="s">
        <v>560</v>
      </c>
      <c r="L255" t="s">
        <v>8</v>
      </c>
      <c r="M255" t="s">
        <v>9</v>
      </c>
      <c r="P255">
        <f t="shared" ref="P255" si="500">P253+1</f>
        <v>126</v>
      </c>
      <c r="Q255" t="str">
        <f t="shared" ref="Q255" si="501">RIGHT(G255,1)</f>
        <v>1</v>
      </c>
      <c r="R255" t="str">
        <f t="shared" ref="R255" si="502">RIGHT(G256,1)</f>
        <v>1</v>
      </c>
      <c r="S255" t="str">
        <f t="shared" si="384"/>
        <v>YES</v>
      </c>
      <c r="V255" t="s">
        <v>11</v>
      </c>
      <c r="W255" t="str">
        <f t="shared" ref="W255" si="503">RIGHT(V256,1)</f>
        <v>0</v>
      </c>
      <c r="X255" t="str">
        <f t="shared" si="386"/>
        <v>NO</v>
      </c>
      <c r="Z255" t="str">
        <f t="shared" si="387"/>
        <v>NO</v>
      </c>
    </row>
    <row r="256" spans="1:26" x14ac:dyDescent="0.35">
      <c r="A256" t="s">
        <v>561</v>
      </c>
      <c r="B256" t="s">
        <v>558</v>
      </c>
      <c r="C256">
        <v>-2.7783599999999999E-2</v>
      </c>
      <c r="D256">
        <v>1.8150159999999999E-2</v>
      </c>
      <c r="E256" t="s">
        <v>555</v>
      </c>
      <c r="G256" t="s">
        <v>11</v>
      </c>
      <c r="S256" t="str">
        <f t="shared" si="384"/>
        <v/>
      </c>
      <c r="V256" t="s">
        <v>5</v>
      </c>
      <c r="X256" t="str">
        <f t="shared" si="386"/>
        <v/>
      </c>
      <c r="Z256" t="str">
        <f t="shared" si="387"/>
        <v/>
      </c>
    </row>
    <row r="257" spans="1:26" x14ac:dyDescent="0.35">
      <c r="A257" t="s">
        <v>562</v>
      </c>
      <c r="B257" t="s">
        <v>563</v>
      </c>
      <c r="C257">
        <v>0.16707341000000001</v>
      </c>
      <c r="D257">
        <v>1.8270580000000002E-2</v>
      </c>
      <c r="E257" t="s">
        <v>560</v>
      </c>
      <c r="G257" t="s">
        <v>11</v>
      </c>
      <c r="H257" t="s">
        <v>564</v>
      </c>
      <c r="I257">
        <v>0.36193004000000001</v>
      </c>
      <c r="J257">
        <v>1.265296E-2</v>
      </c>
      <c r="K257">
        <v>-0.56774570000000002</v>
      </c>
      <c r="L257" t="s">
        <v>67</v>
      </c>
      <c r="M257" t="s">
        <v>8</v>
      </c>
      <c r="N257" t="s">
        <v>9</v>
      </c>
      <c r="P257">
        <f t="shared" ref="P257" si="504">P255+1</f>
        <v>127</v>
      </c>
      <c r="Q257" t="str">
        <f t="shared" ref="Q257" si="505">RIGHT(G257,1)</f>
        <v>1</v>
      </c>
      <c r="R257" t="str">
        <f t="shared" ref="R257" si="506">RIGHT(G258,1)</f>
        <v>1</v>
      </c>
      <c r="S257" t="str">
        <f t="shared" si="384"/>
        <v>YES</v>
      </c>
      <c r="V257" t="s">
        <v>11</v>
      </c>
      <c r="W257" t="str">
        <f t="shared" ref="W257" si="507">RIGHT(V258,1)</f>
        <v>1</v>
      </c>
      <c r="X257" t="str">
        <f t="shared" si="386"/>
        <v>YES</v>
      </c>
      <c r="Z257" t="str">
        <f t="shared" si="387"/>
        <v>YES</v>
      </c>
    </row>
    <row r="258" spans="1:26" x14ac:dyDescent="0.35">
      <c r="A258" t="s">
        <v>565</v>
      </c>
      <c r="B258" t="s">
        <v>563</v>
      </c>
      <c r="C258">
        <v>0.16707341000000001</v>
      </c>
      <c r="D258">
        <v>1.8270580000000002E-2</v>
      </c>
      <c r="E258" t="s">
        <v>560</v>
      </c>
      <c r="G258" t="s">
        <v>11</v>
      </c>
      <c r="S258" t="str">
        <f t="shared" si="384"/>
        <v/>
      </c>
      <c r="V258" t="s">
        <v>11</v>
      </c>
      <c r="X258" t="str">
        <f t="shared" si="386"/>
        <v/>
      </c>
      <c r="Z258" t="str">
        <f t="shared" si="387"/>
        <v/>
      </c>
    </row>
    <row r="259" spans="1:26" x14ac:dyDescent="0.35">
      <c r="A259" t="s">
        <v>566</v>
      </c>
      <c r="B259" t="s">
        <v>567</v>
      </c>
      <c r="C259">
        <v>0.36193004000000001</v>
      </c>
      <c r="D259">
        <v>1.265296E-2</v>
      </c>
      <c r="E259">
        <v>-0.56774570000000002</v>
      </c>
      <c r="F259" t="s">
        <v>67</v>
      </c>
      <c r="G259" t="s">
        <v>5</v>
      </c>
      <c r="H259" t="s">
        <v>568</v>
      </c>
      <c r="I259">
        <v>0.16663291999999999</v>
      </c>
      <c r="J259">
        <v>1.29805E-3</v>
      </c>
      <c r="K259" t="s">
        <v>569</v>
      </c>
      <c r="L259" t="s">
        <v>8</v>
      </c>
      <c r="M259" t="s">
        <v>9</v>
      </c>
      <c r="P259">
        <f t="shared" ref="P259" si="508">P257+1</f>
        <v>128</v>
      </c>
      <c r="Q259" t="str">
        <f t="shared" ref="Q259" si="509">RIGHT(G259,1)</f>
        <v>0</v>
      </c>
      <c r="R259" t="str">
        <f t="shared" ref="R259" si="510">RIGHT(G260,1)</f>
        <v>0</v>
      </c>
      <c r="S259" t="str">
        <f t="shared" si="384"/>
        <v>YES</v>
      </c>
      <c r="V259" t="s">
        <v>5</v>
      </c>
      <c r="W259" t="str">
        <f t="shared" ref="W259" si="511">RIGHT(V260,1)</f>
        <v>0</v>
      </c>
      <c r="X259" t="str">
        <f t="shared" si="386"/>
        <v>YES</v>
      </c>
      <c r="Z259" t="str">
        <f t="shared" si="387"/>
        <v>YES</v>
      </c>
    </row>
    <row r="260" spans="1:26" x14ac:dyDescent="0.35">
      <c r="A260" t="s">
        <v>570</v>
      </c>
      <c r="B260" t="s">
        <v>567</v>
      </c>
      <c r="C260">
        <v>0.36193004000000001</v>
      </c>
      <c r="D260">
        <v>1.265296E-2</v>
      </c>
      <c r="E260">
        <v>-0.56774570000000002</v>
      </c>
      <c r="F260" t="s">
        <v>67</v>
      </c>
      <c r="G260" t="s">
        <v>5</v>
      </c>
      <c r="S260" t="str">
        <f t="shared" si="384"/>
        <v/>
      </c>
      <c r="V260" t="s">
        <v>5</v>
      </c>
      <c r="X260" t="str">
        <f t="shared" si="386"/>
        <v/>
      </c>
      <c r="Z260" t="str">
        <f t="shared" si="387"/>
        <v/>
      </c>
    </row>
    <row r="261" spans="1:26" x14ac:dyDescent="0.35">
      <c r="A261" t="s">
        <v>571</v>
      </c>
      <c r="B261" t="s">
        <v>572</v>
      </c>
      <c r="C261">
        <v>0.16663291999999999</v>
      </c>
      <c r="D261">
        <v>1.29805E-3</v>
      </c>
      <c r="E261" t="s">
        <v>569</v>
      </c>
      <c r="G261" t="s">
        <v>5</v>
      </c>
      <c r="H261" t="s">
        <v>573</v>
      </c>
      <c r="I261">
        <v>-2.850753E-2</v>
      </c>
      <c r="J261">
        <v>-4.1240199999999999E-3</v>
      </c>
      <c r="K261" t="s">
        <v>574</v>
      </c>
      <c r="L261" t="s">
        <v>8</v>
      </c>
      <c r="M261" t="s">
        <v>9</v>
      </c>
      <c r="P261">
        <f t="shared" ref="P261" si="512">P259+1</f>
        <v>129</v>
      </c>
      <c r="Q261" t="str">
        <f t="shared" ref="Q261" si="513">RIGHT(G261,1)</f>
        <v>0</v>
      </c>
      <c r="R261" t="str">
        <f t="shared" ref="R261" si="514">RIGHT(G262,1)</f>
        <v>1</v>
      </c>
      <c r="S261" t="str">
        <f t="shared" ref="S261:S324" si="515">IF(NOT(ISBLANK(Q261)),IF(Q261=R261,"YES","NO"),"")</f>
        <v>NO</v>
      </c>
      <c r="V261" t="s">
        <v>5</v>
      </c>
      <c r="W261" t="str">
        <f t="shared" ref="W261" si="516">RIGHT(V262,1)</f>
        <v>1</v>
      </c>
      <c r="X261" t="str">
        <f t="shared" ref="X261:X324" si="517">IF(NOT(ISBLANK(W261)),IF(R261=W261,"YES","NO"),"")</f>
        <v>YES</v>
      </c>
      <c r="Z261" t="str">
        <f t="shared" ref="Z261:Z324" si="518">IF(NOT(ISBLANK(W261)),IF(AND(R261=W261,Q261=R261),"YES","NO"),"")</f>
        <v>NO</v>
      </c>
    </row>
    <row r="262" spans="1:26" x14ac:dyDescent="0.35">
      <c r="A262" t="s">
        <v>575</v>
      </c>
      <c r="B262" t="s">
        <v>572</v>
      </c>
      <c r="C262">
        <v>0.16663291999999999</v>
      </c>
      <c r="D262">
        <v>1.29805E-3</v>
      </c>
      <c r="E262" t="s">
        <v>569</v>
      </c>
      <c r="G262" t="s">
        <v>11</v>
      </c>
      <c r="S262" t="str">
        <f t="shared" si="515"/>
        <v/>
      </c>
      <c r="V262" t="s">
        <v>11</v>
      </c>
      <c r="X262" t="str">
        <f t="shared" si="517"/>
        <v/>
      </c>
      <c r="Z262" t="str">
        <f t="shared" si="518"/>
        <v/>
      </c>
    </row>
    <row r="263" spans="1:26" x14ac:dyDescent="0.35">
      <c r="A263" t="s">
        <v>576</v>
      </c>
      <c r="B263" t="s">
        <v>577</v>
      </c>
      <c r="C263">
        <v>-2.850753E-2</v>
      </c>
      <c r="D263">
        <v>-4.1240199999999999E-3</v>
      </c>
      <c r="E263" t="s">
        <v>574</v>
      </c>
      <c r="G263" t="s">
        <v>11</v>
      </c>
      <c r="H263" t="s">
        <v>578</v>
      </c>
      <c r="I263">
        <v>0.16667332000000001</v>
      </c>
      <c r="J263">
        <v>-3.68426E-3</v>
      </c>
      <c r="K263" t="s">
        <v>579</v>
      </c>
      <c r="L263" t="s">
        <v>8</v>
      </c>
      <c r="M263" t="s">
        <v>9</v>
      </c>
      <c r="P263">
        <f t="shared" ref="P263" si="519">P261+1</f>
        <v>130</v>
      </c>
      <c r="Q263" t="str">
        <f t="shared" ref="Q263" si="520">RIGHT(G263,1)</f>
        <v>1</v>
      </c>
      <c r="R263" t="str">
        <f t="shared" ref="R263" si="521">RIGHT(G264,1)</f>
        <v>0</v>
      </c>
      <c r="S263" t="str">
        <f t="shared" si="515"/>
        <v>NO</v>
      </c>
      <c r="V263" t="s">
        <v>11</v>
      </c>
      <c r="W263" t="str">
        <f t="shared" ref="W263" si="522">RIGHT(V264,1)</f>
        <v>1</v>
      </c>
      <c r="X263" t="str">
        <f t="shared" si="517"/>
        <v>NO</v>
      </c>
      <c r="Z263" t="str">
        <f t="shared" si="518"/>
        <v>NO</v>
      </c>
    </row>
    <row r="264" spans="1:26" x14ac:dyDescent="0.35">
      <c r="A264" t="s">
        <v>580</v>
      </c>
      <c r="B264" t="s">
        <v>577</v>
      </c>
      <c r="C264">
        <v>-2.850753E-2</v>
      </c>
      <c r="D264">
        <v>-4.1240199999999999E-3</v>
      </c>
      <c r="E264" t="s">
        <v>574</v>
      </c>
      <c r="G264" t="s">
        <v>5</v>
      </c>
      <c r="S264" t="str">
        <f t="shared" si="515"/>
        <v/>
      </c>
      <c r="V264" t="s">
        <v>11</v>
      </c>
      <c r="X264" t="str">
        <f t="shared" si="517"/>
        <v/>
      </c>
      <c r="Z264" t="str">
        <f t="shared" si="518"/>
        <v/>
      </c>
    </row>
    <row r="265" spans="1:26" x14ac:dyDescent="0.35">
      <c r="A265" t="s">
        <v>581</v>
      </c>
      <c r="B265" t="s">
        <v>582</v>
      </c>
      <c r="C265">
        <v>0.16667332000000001</v>
      </c>
      <c r="D265">
        <v>-3.68426E-3</v>
      </c>
      <c r="E265" t="s">
        <v>579</v>
      </c>
      <c r="G265" t="s">
        <v>5</v>
      </c>
      <c r="H265" t="s">
        <v>583</v>
      </c>
      <c r="I265">
        <v>-2.839587E-2</v>
      </c>
      <c r="J265">
        <v>-9.1241099999999995E-3</v>
      </c>
      <c r="K265" t="s">
        <v>584</v>
      </c>
      <c r="L265" t="s">
        <v>8</v>
      </c>
      <c r="M265" t="s">
        <v>9</v>
      </c>
      <c r="P265">
        <f t="shared" ref="P265" si="523">P263+1</f>
        <v>131</v>
      </c>
      <c r="Q265" t="str">
        <f t="shared" ref="Q265" si="524">RIGHT(G265,1)</f>
        <v>0</v>
      </c>
      <c r="R265" t="str">
        <f t="shared" ref="R265" si="525">RIGHT(G266,1)</f>
        <v>1</v>
      </c>
      <c r="S265" t="str">
        <f t="shared" si="515"/>
        <v>NO</v>
      </c>
      <c r="V265" t="s">
        <v>5</v>
      </c>
      <c r="W265" t="str">
        <f t="shared" ref="W265" si="526">RIGHT(V266,1)</f>
        <v>1</v>
      </c>
      <c r="X265" t="str">
        <f t="shared" si="517"/>
        <v>YES</v>
      </c>
      <c r="Z265" t="str">
        <f t="shared" si="518"/>
        <v>NO</v>
      </c>
    </row>
    <row r="266" spans="1:26" x14ac:dyDescent="0.35">
      <c r="A266" t="s">
        <v>585</v>
      </c>
      <c r="B266" t="s">
        <v>582</v>
      </c>
      <c r="C266">
        <v>0.16667332000000001</v>
      </c>
      <c r="D266">
        <v>-3.68426E-3</v>
      </c>
      <c r="E266" t="s">
        <v>579</v>
      </c>
      <c r="G266" t="s">
        <v>11</v>
      </c>
      <c r="S266" t="str">
        <f t="shared" si="515"/>
        <v/>
      </c>
      <c r="V266" t="s">
        <v>11</v>
      </c>
      <c r="X266" t="str">
        <f t="shared" si="517"/>
        <v/>
      </c>
      <c r="Z266" t="str">
        <f t="shared" si="518"/>
        <v/>
      </c>
    </row>
    <row r="267" spans="1:26" x14ac:dyDescent="0.35">
      <c r="A267" t="s">
        <v>586</v>
      </c>
      <c r="B267" t="s">
        <v>587</v>
      </c>
      <c r="C267">
        <v>-2.839587E-2</v>
      </c>
      <c r="D267">
        <v>-9.1241099999999995E-3</v>
      </c>
      <c r="E267" t="s">
        <v>584</v>
      </c>
      <c r="G267" t="s">
        <v>5</v>
      </c>
      <c r="H267" t="s">
        <v>588</v>
      </c>
      <c r="I267">
        <v>-0.22338579</v>
      </c>
      <c r="J267">
        <v>-8.7335899999999994E-3</v>
      </c>
      <c r="K267">
        <v>0.30931609999999998</v>
      </c>
      <c r="L267" t="s">
        <v>67</v>
      </c>
      <c r="M267" t="s">
        <v>8</v>
      </c>
      <c r="N267" t="s">
        <v>9</v>
      </c>
      <c r="P267">
        <f t="shared" ref="P267" si="527">P265+1</f>
        <v>132</v>
      </c>
      <c r="Q267" t="str">
        <f t="shared" ref="Q267" si="528">RIGHT(G267,1)</f>
        <v>0</v>
      </c>
      <c r="R267" t="str">
        <f t="shared" ref="R267" si="529">RIGHT(G268,1)</f>
        <v>0</v>
      </c>
      <c r="S267" t="str">
        <f t="shared" si="515"/>
        <v>YES</v>
      </c>
      <c r="V267" t="s">
        <v>5</v>
      </c>
      <c r="W267" t="str">
        <f t="shared" ref="W267" si="530">RIGHT(V268,1)</f>
        <v>1</v>
      </c>
      <c r="X267" t="str">
        <f t="shared" si="517"/>
        <v>NO</v>
      </c>
      <c r="Z267" t="str">
        <f t="shared" si="518"/>
        <v>NO</v>
      </c>
    </row>
    <row r="268" spans="1:26" x14ac:dyDescent="0.35">
      <c r="A268" t="s">
        <v>589</v>
      </c>
      <c r="B268" t="s">
        <v>587</v>
      </c>
      <c r="C268">
        <v>-2.839587E-2</v>
      </c>
      <c r="D268">
        <v>-9.1241099999999995E-3</v>
      </c>
      <c r="E268" t="s">
        <v>584</v>
      </c>
      <c r="G268" t="s">
        <v>5</v>
      </c>
      <c r="S268" t="str">
        <f t="shared" si="515"/>
        <v/>
      </c>
      <c r="V268" t="s">
        <v>11</v>
      </c>
      <c r="X268" t="str">
        <f t="shared" si="517"/>
        <v/>
      </c>
      <c r="Z268" t="str">
        <f t="shared" si="518"/>
        <v/>
      </c>
    </row>
    <row r="269" spans="1:26" x14ac:dyDescent="0.35">
      <c r="A269" t="s">
        <v>590</v>
      </c>
      <c r="B269" t="s">
        <v>591</v>
      </c>
      <c r="C269">
        <v>-0.22338579</v>
      </c>
      <c r="D269">
        <v>-8.7335899999999994E-3</v>
      </c>
      <c r="E269">
        <v>0.30931609999999998</v>
      </c>
      <c r="F269" t="s">
        <v>67</v>
      </c>
      <c r="G269" t="s">
        <v>11</v>
      </c>
      <c r="H269" t="s">
        <v>592</v>
      </c>
      <c r="I269">
        <v>-2.8140499999999999E-2</v>
      </c>
      <c r="J269">
        <v>-2.5472699999999999E-3</v>
      </c>
      <c r="K269" t="s">
        <v>593</v>
      </c>
      <c r="L269" t="s">
        <v>8</v>
      </c>
      <c r="M269" t="s">
        <v>9</v>
      </c>
      <c r="P269">
        <f t="shared" ref="P269" si="531">P267+1</f>
        <v>133</v>
      </c>
      <c r="Q269" t="str">
        <f t="shared" ref="Q269" si="532">RIGHT(G269,1)</f>
        <v>1</v>
      </c>
      <c r="R269" t="str">
        <f t="shared" ref="R269" si="533">RIGHT(G270,1)</f>
        <v>0</v>
      </c>
      <c r="S269" t="str">
        <f t="shared" si="515"/>
        <v>NO</v>
      </c>
      <c r="V269" t="s">
        <v>11</v>
      </c>
      <c r="W269" t="str">
        <f t="shared" ref="W269" si="534">RIGHT(V270,1)</f>
        <v>1</v>
      </c>
      <c r="X269" t="str">
        <f t="shared" si="517"/>
        <v>NO</v>
      </c>
      <c r="Z269" t="str">
        <f t="shared" si="518"/>
        <v>NO</v>
      </c>
    </row>
    <row r="270" spans="1:26" x14ac:dyDescent="0.35">
      <c r="A270" t="s">
        <v>594</v>
      </c>
      <c r="B270" t="s">
        <v>591</v>
      </c>
      <c r="C270">
        <v>-0.22338579</v>
      </c>
      <c r="D270">
        <v>-8.7335899999999994E-3</v>
      </c>
      <c r="E270">
        <v>0.30931609999999998</v>
      </c>
      <c r="F270" t="s">
        <v>67</v>
      </c>
      <c r="G270" t="s">
        <v>5</v>
      </c>
      <c r="S270" t="str">
        <f t="shared" si="515"/>
        <v/>
      </c>
      <c r="V270" t="s">
        <v>11</v>
      </c>
      <c r="X270" t="str">
        <f t="shared" si="517"/>
        <v/>
      </c>
      <c r="Z270" t="str">
        <f t="shared" si="518"/>
        <v/>
      </c>
    </row>
    <row r="271" spans="1:26" x14ac:dyDescent="0.35">
      <c r="A271" t="s">
        <v>595</v>
      </c>
      <c r="B271" t="s">
        <v>596</v>
      </c>
      <c r="C271">
        <v>-2.8140499999999999E-2</v>
      </c>
      <c r="D271">
        <v>-2.5472699999999999E-3</v>
      </c>
      <c r="E271" t="s">
        <v>593</v>
      </c>
      <c r="G271" t="s">
        <v>5</v>
      </c>
      <c r="H271" t="s">
        <v>597</v>
      </c>
      <c r="I271">
        <v>-0.22322581999999999</v>
      </c>
      <c r="J271">
        <v>-2.2694400000000002E-3</v>
      </c>
      <c r="K271" t="s">
        <v>598</v>
      </c>
      <c r="L271" t="s">
        <v>8</v>
      </c>
      <c r="M271" t="s">
        <v>9</v>
      </c>
      <c r="P271">
        <f t="shared" ref="P271" si="535">P269+1</f>
        <v>134</v>
      </c>
      <c r="Q271" t="str">
        <f t="shared" ref="Q271" si="536">RIGHT(G271,1)</f>
        <v>0</v>
      </c>
      <c r="R271" t="str">
        <f t="shared" ref="R271" si="537">RIGHT(G272,1)</f>
        <v>0</v>
      </c>
      <c r="S271" t="str">
        <f t="shared" si="515"/>
        <v>YES</v>
      </c>
      <c r="V271" t="s">
        <v>5</v>
      </c>
      <c r="W271" t="str">
        <f t="shared" ref="W271" si="538">RIGHT(V272,1)</f>
        <v>0</v>
      </c>
      <c r="X271" t="str">
        <f t="shared" si="517"/>
        <v>YES</v>
      </c>
      <c r="Z271" t="str">
        <f t="shared" si="518"/>
        <v>YES</v>
      </c>
    </row>
    <row r="272" spans="1:26" x14ac:dyDescent="0.35">
      <c r="A272" t="s">
        <v>599</v>
      </c>
      <c r="B272" t="s">
        <v>596</v>
      </c>
      <c r="C272">
        <v>-2.8140499999999999E-2</v>
      </c>
      <c r="D272">
        <v>-2.5472699999999999E-3</v>
      </c>
      <c r="E272" t="s">
        <v>593</v>
      </c>
      <c r="G272" t="s">
        <v>5</v>
      </c>
      <c r="S272" t="str">
        <f t="shared" si="515"/>
        <v/>
      </c>
      <c r="V272" t="s">
        <v>5</v>
      </c>
      <c r="X272" t="str">
        <f t="shared" si="517"/>
        <v/>
      </c>
      <c r="Z272" t="str">
        <f t="shared" si="518"/>
        <v/>
      </c>
    </row>
    <row r="273" spans="1:26" x14ac:dyDescent="0.35">
      <c r="A273" t="s">
        <v>600</v>
      </c>
      <c r="B273" t="s">
        <v>601</v>
      </c>
      <c r="C273">
        <v>-0.22322581999999999</v>
      </c>
      <c r="D273">
        <v>-2.2694400000000002E-3</v>
      </c>
      <c r="E273" t="s">
        <v>598</v>
      </c>
      <c r="G273" t="s">
        <v>11</v>
      </c>
      <c r="H273" t="s">
        <v>602</v>
      </c>
      <c r="I273">
        <v>-2.807161E-2</v>
      </c>
      <c r="J273">
        <v>3.8459599999999998E-3</v>
      </c>
      <c r="K273" t="s">
        <v>603</v>
      </c>
      <c r="L273" t="s">
        <v>8</v>
      </c>
      <c r="M273" t="s">
        <v>9</v>
      </c>
      <c r="P273">
        <f t="shared" ref="P273" si="539">P271+1</f>
        <v>135</v>
      </c>
      <c r="Q273" t="str">
        <f t="shared" ref="Q273" si="540">RIGHT(G273,1)</f>
        <v>1</v>
      </c>
      <c r="R273" t="str">
        <f t="shared" ref="R273" si="541">RIGHT(G274,1)</f>
        <v>0</v>
      </c>
      <c r="S273" t="str">
        <f t="shared" si="515"/>
        <v>NO</v>
      </c>
      <c r="V273" t="s">
        <v>11</v>
      </c>
      <c r="W273" t="str">
        <f t="shared" ref="W273" si="542">RIGHT(V274,1)</f>
        <v>0</v>
      </c>
      <c r="X273" t="str">
        <f t="shared" si="517"/>
        <v>YES</v>
      </c>
      <c r="Z273" t="str">
        <f t="shared" si="518"/>
        <v>NO</v>
      </c>
    </row>
    <row r="274" spans="1:26" x14ac:dyDescent="0.35">
      <c r="A274" t="s">
        <v>604</v>
      </c>
      <c r="B274" t="s">
        <v>601</v>
      </c>
      <c r="C274">
        <v>-0.22322581999999999</v>
      </c>
      <c r="D274">
        <v>-2.2694400000000002E-3</v>
      </c>
      <c r="E274" t="s">
        <v>598</v>
      </c>
      <c r="G274" t="s">
        <v>5</v>
      </c>
      <c r="S274" t="str">
        <f t="shared" si="515"/>
        <v/>
      </c>
      <c r="V274" t="s">
        <v>5</v>
      </c>
      <c r="X274" t="str">
        <f t="shared" si="517"/>
        <v/>
      </c>
      <c r="Z274" t="str">
        <f t="shared" si="518"/>
        <v/>
      </c>
    </row>
    <row r="275" spans="1:26" x14ac:dyDescent="0.35">
      <c r="A275" t="s">
        <v>605</v>
      </c>
      <c r="B275" t="s">
        <v>606</v>
      </c>
      <c r="C275">
        <v>-2.807161E-2</v>
      </c>
      <c r="D275">
        <v>3.8459599999999998E-3</v>
      </c>
      <c r="E275" t="s">
        <v>603</v>
      </c>
      <c r="G275" t="s">
        <v>11</v>
      </c>
      <c r="H275" t="s">
        <v>607</v>
      </c>
      <c r="I275">
        <v>0.16699497999999999</v>
      </c>
      <c r="J275">
        <v>4.0933999999999996E-3</v>
      </c>
      <c r="K275" t="s">
        <v>608</v>
      </c>
      <c r="L275" t="s">
        <v>8</v>
      </c>
      <c r="M275" t="s">
        <v>9</v>
      </c>
      <c r="P275">
        <f t="shared" ref="P275" si="543">P273+1</f>
        <v>136</v>
      </c>
      <c r="Q275" t="str">
        <f t="shared" ref="Q275" si="544">RIGHT(G275,1)</f>
        <v>1</v>
      </c>
      <c r="R275" t="str">
        <f t="shared" ref="R275" si="545">RIGHT(G276,1)</f>
        <v>0</v>
      </c>
      <c r="S275" t="str">
        <f t="shared" si="515"/>
        <v>NO</v>
      </c>
      <c r="V275" t="s">
        <v>11</v>
      </c>
      <c r="W275" t="str">
        <f t="shared" ref="W275" si="546">RIGHT(V276,1)</f>
        <v>1</v>
      </c>
      <c r="X275" t="str">
        <f t="shared" si="517"/>
        <v>NO</v>
      </c>
      <c r="Z275" t="str">
        <f t="shared" si="518"/>
        <v>NO</v>
      </c>
    </row>
    <row r="276" spans="1:26" x14ac:dyDescent="0.35">
      <c r="A276" t="s">
        <v>609</v>
      </c>
      <c r="B276" t="s">
        <v>606</v>
      </c>
      <c r="C276">
        <v>-2.807161E-2</v>
      </c>
      <c r="D276">
        <v>3.8459599999999998E-3</v>
      </c>
      <c r="E276" t="s">
        <v>603</v>
      </c>
      <c r="G276" t="s">
        <v>5</v>
      </c>
      <c r="S276" t="str">
        <f t="shared" si="515"/>
        <v/>
      </c>
      <c r="V276" t="s">
        <v>11</v>
      </c>
      <c r="X276" t="str">
        <f t="shared" si="517"/>
        <v/>
      </c>
      <c r="Z276" t="str">
        <f t="shared" si="518"/>
        <v/>
      </c>
    </row>
    <row r="277" spans="1:26" x14ac:dyDescent="0.35">
      <c r="A277" t="s">
        <v>610</v>
      </c>
      <c r="B277" t="s">
        <v>611</v>
      </c>
      <c r="C277">
        <v>0.16699497999999999</v>
      </c>
      <c r="D277">
        <v>4.0933999999999996E-3</v>
      </c>
      <c r="E277" t="s">
        <v>608</v>
      </c>
      <c r="G277" t="s">
        <v>5</v>
      </c>
      <c r="H277" t="s">
        <v>612</v>
      </c>
      <c r="I277">
        <v>-2.8185129999999999E-2</v>
      </c>
      <c r="J277">
        <v>-1.4885E-3</v>
      </c>
      <c r="K277">
        <v>1.4876199999999999E-2</v>
      </c>
      <c r="L277" t="s">
        <v>67</v>
      </c>
      <c r="M277" t="s">
        <v>8</v>
      </c>
      <c r="N277" t="s">
        <v>9</v>
      </c>
      <c r="P277">
        <f t="shared" ref="P277" si="547">P275+1</f>
        <v>137</v>
      </c>
      <c r="Q277" t="str">
        <f t="shared" ref="Q277" si="548">RIGHT(G277,1)</f>
        <v>0</v>
      </c>
      <c r="R277" t="str">
        <f t="shared" ref="R277" si="549">RIGHT(G278,1)</f>
        <v>1</v>
      </c>
      <c r="S277" t="str">
        <f t="shared" si="515"/>
        <v>NO</v>
      </c>
      <c r="V277" t="s">
        <v>5</v>
      </c>
      <c r="W277" t="str">
        <f t="shared" ref="W277" si="550">RIGHT(V278,1)</f>
        <v>1</v>
      </c>
      <c r="X277" t="str">
        <f t="shared" si="517"/>
        <v>YES</v>
      </c>
      <c r="Z277" t="str">
        <f t="shared" si="518"/>
        <v>NO</v>
      </c>
    </row>
    <row r="278" spans="1:26" x14ac:dyDescent="0.35">
      <c r="A278" t="s">
        <v>613</v>
      </c>
      <c r="B278" t="s">
        <v>611</v>
      </c>
      <c r="C278">
        <v>0.16699497999999999</v>
      </c>
      <c r="D278">
        <v>4.0933999999999996E-3</v>
      </c>
      <c r="E278" t="s">
        <v>608</v>
      </c>
      <c r="G278" t="s">
        <v>11</v>
      </c>
      <c r="S278" t="str">
        <f t="shared" si="515"/>
        <v/>
      </c>
      <c r="V278" t="s">
        <v>11</v>
      </c>
      <c r="X278" t="str">
        <f t="shared" si="517"/>
        <v/>
      </c>
      <c r="Z278" t="str">
        <f t="shared" si="518"/>
        <v/>
      </c>
    </row>
    <row r="279" spans="1:26" x14ac:dyDescent="0.35">
      <c r="A279" t="s">
        <v>614</v>
      </c>
      <c r="B279" t="s">
        <v>615</v>
      </c>
      <c r="C279">
        <v>-2.8185129999999999E-2</v>
      </c>
      <c r="D279">
        <v>-1.4885E-3</v>
      </c>
      <c r="E279">
        <v>1.4876199999999999E-2</v>
      </c>
      <c r="F279" t="s">
        <v>67</v>
      </c>
      <c r="G279" t="s">
        <v>11</v>
      </c>
      <c r="H279" t="s">
        <v>616</v>
      </c>
      <c r="I279">
        <v>0.16695814</v>
      </c>
      <c r="J279">
        <v>-1.1909799999999999E-3</v>
      </c>
      <c r="K279" t="s">
        <v>617</v>
      </c>
      <c r="L279" t="s">
        <v>8</v>
      </c>
      <c r="M279" t="s">
        <v>9</v>
      </c>
      <c r="P279">
        <f t="shared" ref="P279" si="551">P277+1</f>
        <v>138</v>
      </c>
      <c r="Q279" t="str">
        <f t="shared" ref="Q279" si="552">RIGHT(G279,1)</f>
        <v>1</v>
      </c>
      <c r="R279" t="str">
        <f t="shared" ref="R279" si="553">RIGHT(G280,1)</f>
        <v>0</v>
      </c>
      <c r="S279" t="str">
        <f t="shared" si="515"/>
        <v>NO</v>
      </c>
      <c r="V279" t="s">
        <v>11</v>
      </c>
      <c r="W279" t="str">
        <f t="shared" ref="W279" si="554">RIGHT(V280,1)</f>
        <v>1</v>
      </c>
      <c r="X279" t="str">
        <f t="shared" si="517"/>
        <v>NO</v>
      </c>
      <c r="Z279" t="str">
        <f t="shared" si="518"/>
        <v>NO</v>
      </c>
    </row>
    <row r="280" spans="1:26" x14ac:dyDescent="0.35">
      <c r="A280" t="s">
        <v>618</v>
      </c>
      <c r="B280" t="s">
        <v>615</v>
      </c>
      <c r="C280">
        <v>-2.8185129999999999E-2</v>
      </c>
      <c r="D280">
        <v>-1.4885E-3</v>
      </c>
      <c r="E280">
        <v>1.4876199999999999E-2</v>
      </c>
      <c r="F280" t="s">
        <v>67</v>
      </c>
      <c r="G280" t="s">
        <v>5</v>
      </c>
      <c r="S280" t="str">
        <f t="shared" si="515"/>
        <v/>
      </c>
      <c r="V280" t="s">
        <v>11</v>
      </c>
      <c r="X280" t="str">
        <f t="shared" si="517"/>
        <v/>
      </c>
      <c r="Z280" t="str">
        <f t="shared" si="518"/>
        <v/>
      </c>
    </row>
    <row r="281" spans="1:26" x14ac:dyDescent="0.35">
      <c r="A281" t="s">
        <v>619</v>
      </c>
      <c r="B281" t="s">
        <v>620</v>
      </c>
      <c r="C281">
        <v>0.16695814</v>
      </c>
      <c r="D281">
        <v>-1.1909799999999999E-3</v>
      </c>
      <c r="E281" t="s">
        <v>617</v>
      </c>
      <c r="G281" t="s">
        <v>5</v>
      </c>
      <c r="H281" t="s">
        <v>621</v>
      </c>
      <c r="I281">
        <v>-2.81468E-2</v>
      </c>
      <c r="J281">
        <v>-6.7565000000000004E-3</v>
      </c>
      <c r="K281" t="s">
        <v>622</v>
      </c>
      <c r="L281" t="s">
        <v>8</v>
      </c>
      <c r="M281" t="s">
        <v>9</v>
      </c>
      <c r="P281">
        <f t="shared" ref="P281" si="555">P279+1</f>
        <v>139</v>
      </c>
      <c r="Q281" t="str">
        <f t="shared" ref="Q281" si="556">RIGHT(G281,1)</f>
        <v>0</v>
      </c>
      <c r="R281" t="str">
        <f t="shared" ref="R281" si="557">RIGHT(G282,1)</f>
        <v>1</v>
      </c>
      <c r="S281" t="str">
        <f t="shared" si="515"/>
        <v>NO</v>
      </c>
      <c r="V281" t="s">
        <v>5</v>
      </c>
      <c r="W281" t="str">
        <f t="shared" ref="W281" si="558">RIGHT(V282,1)</f>
        <v>1</v>
      </c>
      <c r="X281" t="str">
        <f t="shared" si="517"/>
        <v>YES</v>
      </c>
      <c r="Z281" t="str">
        <f t="shared" si="518"/>
        <v>NO</v>
      </c>
    </row>
    <row r="282" spans="1:26" x14ac:dyDescent="0.35">
      <c r="A282" t="s">
        <v>623</v>
      </c>
      <c r="B282" t="s">
        <v>620</v>
      </c>
      <c r="C282">
        <v>0.16695814</v>
      </c>
      <c r="D282">
        <v>-1.1909799999999999E-3</v>
      </c>
      <c r="E282" t="s">
        <v>617</v>
      </c>
      <c r="G282" t="s">
        <v>11</v>
      </c>
      <c r="S282" t="str">
        <f t="shared" si="515"/>
        <v/>
      </c>
      <c r="V282" t="s">
        <v>11</v>
      </c>
      <c r="X282" t="str">
        <f t="shared" si="517"/>
        <v/>
      </c>
      <c r="Z282" t="str">
        <f t="shared" si="518"/>
        <v/>
      </c>
    </row>
    <row r="283" spans="1:26" x14ac:dyDescent="0.35">
      <c r="A283" t="s">
        <v>624</v>
      </c>
      <c r="B283" t="s">
        <v>625</v>
      </c>
      <c r="C283">
        <v>-2.81468E-2</v>
      </c>
      <c r="D283">
        <v>-6.7565000000000004E-3</v>
      </c>
      <c r="E283" t="s">
        <v>622</v>
      </c>
      <c r="G283" t="s">
        <v>5</v>
      </c>
      <c r="H283" t="s">
        <v>626</v>
      </c>
      <c r="I283">
        <v>-0.22317121000000001</v>
      </c>
      <c r="J283">
        <v>-6.4758699999999999E-3</v>
      </c>
      <c r="K283">
        <v>0.30457459999999997</v>
      </c>
      <c r="L283" t="s">
        <v>67</v>
      </c>
      <c r="M283" t="s">
        <v>8</v>
      </c>
      <c r="N283" t="s">
        <v>9</v>
      </c>
      <c r="P283">
        <f t="shared" ref="P283" si="559">P281+1</f>
        <v>140</v>
      </c>
      <c r="Q283" t="str">
        <f t="shared" ref="Q283" si="560">RIGHT(G283,1)</f>
        <v>0</v>
      </c>
      <c r="R283" t="str">
        <f t="shared" ref="R283" si="561">RIGHT(G284,1)</f>
        <v>1</v>
      </c>
      <c r="S283" t="str">
        <f t="shared" si="515"/>
        <v>NO</v>
      </c>
      <c r="V283" t="s">
        <v>5</v>
      </c>
      <c r="W283" t="str">
        <f t="shared" ref="W283" si="562">RIGHT(V284,1)</f>
        <v>1</v>
      </c>
      <c r="X283" t="str">
        <f t="shared" si="517"/>
        <v>YES</v>
      </c>
      <c r="Z283" t="str">
        <f t="shared" si="518"/>
        <v>NO</v>
      </c>
    </row>
    <row r="284" spans="1:26" x14ac:dyDescent="0.35">
      <c r="A284" t="s">
        <v>627</v>
      </c>
      <c r="B284" t="s">
        <v>625</v>
      </c>
      <c r="C284">
        <v>-2.81468E-2</v>
      </c>
      <c r="D284">
        <v>-6.7565000000000004E-3</v>
      </c>
      <c r="E284" t="s">
        <v>622</v>
      </c>
      <c r="G284" t="s">
        <v>11</v>
      </c>
      <c r="S284" t="str">
        <f t="shared" si="515"/>
        <v/>
      </c>
      <c r="V284" t="s">
        <v>11</v>
      </c>
      <c r="X284" t="str">
        <f t="shared" si="517"/>
        <v/>
      </c>
      <c r="Z284" t="str">
        <f t="shared" si="518"/>
        <v/>
      </c>
    </row>
    <row r="285" spans="1:26" x14ac:dyDescent="0.35">
      <c r="A285" t="s">
        <v>628</v>
      </c>
      <c r="B285" t="s">
        <v>629</v>
      </c>
      <c r="C285">
        <v>-0.22317121000000001</v>
      </c>
      <c r="D285">
        <v>-6.4758699999999999E-3</v>
      </c>
      <c r="E285">
        <v>0.30457459999999997</v>
      </c>
      <c r="F285" t="s">
        <v>67</v>
      </c>
      <c r="G285" t="s">
        <v>11</v>
      </c>
      <c r="H285" t="s">
        <v>630</v>
      </c>
      <c r="I285">
        <v>-2.7957570000000001E-2</v>
      </c>
      <c r="J285">
        <v>-3.8437999999999998E-4</v>
      </c>
      <c r="K285" t="s">
        <v>631</v>
      </c>
      <c r="L285" t="s">
        <v>8</v>
      </c>
      <c r="M285" t="s">
        <v>9</v>
      </c>
      <c r="P285">
        <f t="shared" ref="P285" si="563">P283+1</f>
        <v>141</v>
      </c>
      <c r="Q285" t="str">
        <f t="shared" ref="Q285" si="564">RIGHT(G285,1)</f>
        <v>1</v>
      </c>
      <c r="R285" t="str">
        <f t="shared" ref="R285" si="565">RIGHT(G286,1)</f>
        <v>1</v>
      </c>
      <c r="S285" t="str">
        <f t="shared" si="515"/>
        <v>YES</v>
      </c>
      <c r="V285" t="s">
        <v>11</v>
      </c>
      <c r="W285" t="str">
        <f t="shared" ref="W285" si="566">RIGHT(V286,1)</f>
        <v>1</v>
      </c>
      <c r="X285" t="str">
        <f t="shared" si="517"/>
        <v>YES</v>
      </c>
      <c r="Z285" t="str">
        <f t="shared" si="518"/>
        <v>YES</v>
      </c>
    </row>
    <row r="286" spans="1:26" x14ac:dyDescent="0.35">
      <c r="A286" t="s">
        <v>632</v>
      </c>
      <c r="B286" t="s">
        <v>629</v>
      </c>
      <c r="C286">
        <v>-0.22317121000000001</v>
      </c>
      <c r="D286">
        <v>-6.4758699999999999E-3</v>
      </c>
      <c r="E286">
        <v>0.30457459999999997</v>
      </c>
      <c r="F286" t="s">
        <v>67</v>
      </c>
      <c r="G286" t="s">
        <v>11</v>
      </c>
      <c r="S286" t="str">
        <f t="shared" si="515"/>
        <v/>
      </c>
      <c r="V286" t="s">
        <v>11</v>
      </c>
      <c r="X286" t="str">
        <f t="shared" si="517"/>
        <v/>
      </c>
      <c r="Z286" t="str">
        <f t="shared" si="518"/>
        <v/>
      </c>
    </row>
    <row r="287" spans="1:26" x14ac:dyDescent="0.35">
      <c r="A287" t="s">
        <v>633</v>
      </c>
      <c r="B287" t="s">
        <v>634</v>
      </c>
      <c r="C287">
        <v>-2.7957570000000001E-2</v>
      </c>
      <c r="D287">
        <v>-3.8437999999999998E-4</v>
      </c>
      <c r="E287" t="s">
        <v>631</v>
      </c>
      <c r="G287" t="s">
        <v>5</v>
      </c>
      <c r="H287" t="s">
        <v>635</v>
      </c>
      <c r="I287" s="1">
        <v>-0.22307400799999999</v>
      </c>
      <c r="J287" s="1">
        <v>-1.8725475599999999E-4</v>
      </c>
      <c r="K287" t="s">
        <v>636</v>
      </c>
      <c r="L287" t="s">
        <v>8</v>
      </c>
      <c r="M287" t="s">
        <v>9</v>
      </c>
      <c r="P287">
        <f t="shared" ref="P287" si="567">P285+1</f>
        <v>142</v>
      </c>
      <c r="Q287" t="str">
        <f t="shared" ref="Q287" si="568">RIGHT(G287,1)</f>
        <v>0</v>
      </c>
      <c r="R287" t="str">
        <f t="shared" ref="R287" si="569">RIGHT(G288,1)</f>
        <v>1</v>
      </c>
      <c r="S287" t="str">
        <f t="shared" si="515"/>
        <v>NO</v>
      </c>
      <c r="V287" t="s">
        <v>5</v>
      </c>
      <c r="W287" t="str">
        <f t="shared" ref="W287" si="570">RIGHT(V288,1)</f>
        <v>1</v>
      </c>
      <c r="X287" t="str">
        <f t="shared" si="517"/>
        <v>YES</v>
      </c>
      <c r="Z287" t="str">
        <f t="shared" si="518"/>
        <v>NO</v>
      </c>
    </row>
    <row r="288" spans="1:26" x14ac:dyDescent="0.35">
      <c r="A288" t="s">
        <v>637</v>
      </c>
      <c r="B288" t="s">
        <v>634</v>
      </c>
      <c r="C288">
        <v>-2.7957570000000001E-2</v>
      </c>
      <c r="D288">
        <v>-3.8437999999999998E-4</v>
      </c>
      <c r="E288" t="s">
        <v>631</v>
      </c>
      <c r="G288" t="s">
        <v>11</v>
      </c>
      <c r="S288" t="str">
        <f t="shared" si="515"/>
        <v/>
      </c>
      <c r="V288" t="s">
        <v>11</v>
      </c>
      <c r="X288" t="str">
        <f t="shared" si="517"/>
        <v/>
      </c>
      <c r="Z288" t="str">
        <f t="shared" si="518"/>
        <v/>
      </c>
    </row>
    <row r="289" spans="1:26" x14ac:dyDescent="0.35">
      <c r="A289" t="s">
        <v>638</v>
      </c>
      <c r="B289" t="s">
        <v>639</v>
      </c>
      <c r="C289" s="1">
        <v>-0.22307400799999999</v>
      </c>
      <c r="D289" s="1">
        <v>-1.8725475599999999E-4</v>
      </c>
      <c r="E289" t="s">
        <v>636</v>
      </c>
      <c r="G289" t="s">
        <v>11</v>
      </c>
      <c r="H289" t="s">
        <v>640</v>
      </c>
      <c r="I289">
        <v>-2.7949390000000001E-2</v>
      </c>
      <c r="J289">
        <v>5.8611100000000001E-3</v>
      </c>
      <c r="K289" t="s">
        <v>641</v>
      </c>
      <c r="L289" t="s">
        <v>8</v>
      </c>
      <c r="M289" t="s">
        <v>9</v>
      </c>
      <c r="P289">
        <f t="shared" ref="P289" si="571">P287+1</f>
        <v>143</v>
      </c>
      <c r="Q289" t="str">
        <f t="shared" ref="Q289" si="572">RIGHT(G289,1)</f>
        <v>1</v>
      </c>
      <c r="R289" t="str">
        <f t="shared" ref="R289" si="573">RIGHT(G290,1)</f>
        <v>0</v>
      </c>
      <c r="S289" t="str">
        <f t="shared" si="515"/>
        <v>NO</v>
      </c>
      <c r="V289" t="s">
        <v>11</v>
      </c>
      <c r="W289" t="str">
        <f t="shared" ref="W289" si="574">RIGHT(V290,1)</f>
        <v>0</v>
      </c>
      <c r="X289" t="str">
        <f t="shared" si="517"/>
        <v>YES</v>
      </c>
      <c r="Z289" t="str">
        <f t="shared" si="518"/>
        <v>NO</v>
      </c>
    </row>
    <row r="290" spans="1:26" x14ac:dyDescent="0.35">
      <c r="A290" t="s">
        <v>642</v>
      </c>
      <c r="B290" t="s">
        <v>639</v>
      </c>
      <c r="C290" s="1">
        <v>-0.22307400799999999</v>
      </c>
      <c r="D290" s="1">
        <v>-1.8725475599999999E-4</v>
      </c>
      <c r="E290" t="s">
        <v>636</v>
      </c>
      <c r="G290" t="s">
        <v>5</v>
      </c>
      <c r="S290" t="str">
        <f t="shared" si="515"/>
        <v/>
      </c>
      <c r="V290" t="s">
        <v>5</v>
      </c>
      <c r="X290" t="str">
        <f t="shared" si="517"/>
        <v/>
      </c>
      <c r="Z290" t="str">
        <f t="shared" si="518"/>
        <v/>
      </c>
    </row>
    <row r="291" spans="1:26" x14ac:dyDescent="0.35">
      <c r="A291" t="s">
        <v>643</v>
      </c>
      <c r="B291" t="s">
        <v>644</v>
      </c>
      <c r="C291">
        <v>-2.7949390000000001E-2</v>
      </c>
      <c r="D291">
        <v>5.8611100000000001E-3</v>
      </c>
      <c r="E291" t="s">
        <v>641</v>
      </c>
      <c r="G291" t="s">
        <v>11</v>
      </c>
      <c r="H291" t="s">
        <v>645</v>
      </c>
      <c r="I291">
        <v>0.16708802</v>
      </c>
      <c r="J291">
        <v>6.0546300000000001E-3</v>
      </c>
      <c r="K291" t="s">
        <v>646</v>
      </c>
      <c r="L291" t="s">
        <v>8</v>
      </c>
      <c r="M291" t="s">
        <v>9</v>
      </c>
      <c r="P291">
        <f t="shared" ref="P291" si="575">P289+1</f>
        <v>144</v>
      </c>
      <c r="Q291" t="str">
        <f t="shared" ref="Q291" si="576">RIGHT(G291,1)</f>
        <v>1</v>
      </c>
      <c r="R291" t="str">
        <f t="shared" ref="R291" si="577">RIGHT(G292,1)</f>
        <v>0</v>
      </c>
      <c r="S291" t="str">
        <f t="shared" si="515"/>
        <v>NO</v>
      </c>
      <c r="V291" t="s">
        <v>11</v>
      </c>
      <c r="W291" t="str">
        <f t="shared" ref="W291" si="578">RIGHT(V292,1)</f>
        <v>1</v>
      </c>
      <c r="X291" t="str">
        <f t="shared" si="517"/>
        <v>NO</v>
      </c>
      <c r="Z291" t="str">
        <f t="shared" si="518"/>
        <v>NO</v>
      </c>
    </row>
    <row r="292" spans="1:26" x14ac:dyDescent="0.35">
      <c r="A292" t="s">
        <v>647</v>
      </c>
      <c r="B292" t="s">
        <v>644</v>
      </c>
      <c r="C292">
        <v>-2.7949390000000001E-2</v>
      </c>
      <c r="D292">
        <v>5.8611100000000001E-3</v>
      </c>
      <c r="E292" t="s">
        <v>641</v>
      </c>
      <c r="G292" t="s">
        <v>5</v>
      </c>
      <c r="S292" t="str">
        <f t="shared" si="515"/>
        <v/>
      </c>
      <c r="V292" t="s">
        <v>11</v>
      </c>
      <c r="X292" t="str">
        <f t="shared" si="517"/>
        <v/>
      </c>
      <c r="Z292" t="str">
        <f t="shared" si="518"/>
        <v/>
      </c>
    </row>
    <row r="293" spans="1:26" x14ac:dyDescent="0.35">
      <c r="A293" t="s">
        <v>648</v>
      </c>
      <c r="B293" t="s">
        <v>649</v>
      </c>
      <c r="C293">
        <v>0.16708802</v>
      </c>
      <c r="D293">
        <v>6.0546300000000001E-3</v>
      </c>
      <c r="E293" t="s">
        <v>646</v>
      </c>
      <c r="G293" t="s">
        <v>5</v>
      </c>
      <c r="H293" t="s">
        <v>650</v>
      </c>
      <c r="I293">
        <v>-2.8119769999999999E-2</v>
      </c>
      <c r="J293">
        <v>4.3158999999999998E-4</v>
      </c>
      <c r="K293" t="s">
        <v>651</v>
      </c>
      <c r="L293" t="s">
        <v>8</v>
      </c>
      <c r="M293" t="s">
        <v>9</v>
      </c>
      <c r="P293">
        <f t="shared" ref="P293" si="579">P291+1</f>
        <v>145</v>
      </c>
      <c r="Q293" t="str">
        <f t="shared" ref="Q293" si="580">RIGHT(G293,1)</f>
        <v>0</v>
      </c>
      <c r="R293" t="str">
        <f t="shared" ref="R293" si="581">RIGHT(G294,1)</f>
        <v>1</v>
      </c>
      <c r="S293" t="str">
        <f t="shared" si="515"/>
        <v>NO</v>
      </c>
      <c r="V293" t="s">
        <v>5</v>
      </c>
      <c r="W293" t="str">
        <f t="shared" ref="W293" si="582">RIGHT(V294,1)</f>
        <v>1</v>
      </c>
      <c r="X293" t="str">
        <f t="shared" si="517"/>
        <v>YES</v>
      </c>
      <c r="Z293" t="str">
        <f t="shared" si="518"/>
        <v>NO</v>
      </c>
    </row>
    <row r="294" spans="1:26" x14ac:dyDescent="0.35">
      <c r="A294" t="s">
        <v>652</v>
      </c>
      <c r="B294" t="s">
        <v>649</v>
      </c>
      <c r="C294">
        <v>0.16708802</v>
      </c>
      <c r="D294">
        <v>6.0546300000000001E-3</v>
      </c>
      <c r="E294" t="s">
        <v>646</v>
      </c>
      <c r="G294" t="s">
        <v>11</v>
      </c>
      <c r="S294" t="str">
        <f t="shared" si="515"/>
        <v/>
      </c>
      <c r="V294" t="s">
        <v>11</v>
      </c>
      <c r="X294" t="str">
        <f t="shared" si="517"/>
        <v/>
      </c>
      <c r="Z294" t="str">
        <f t="shared" si="518"/>
        <v/>
      </c>
    </row>
    <row r="295" spans="1:26" x14ac:dyDescent="0.35">
      <c r="A295" t="s">
        <v>653</v>
      </c>
      <c r="B295" t="s">
        <v>654</v>
      </c>
      <c r="C295">
        <v>-2.8119769999999999E-2</v>
      </c>
      <c r="D295">
        <v>4.3158999999999998E-4</v>
      </c>
      <c r="E295" t="s">
        <v>651</v>
      </c>
      <c r="G295" t="s">
        <v>11</v>
      </c>
      <c r="H295" t="s">
        <v>655</v>
      </c>
      <c r="I295">
        <v>0.16699599000000001</v>
      </c>
      <c r="J295">
        <v>7.0027999999999996E-4</v>
      </c>
      <c r="K295" t="s">
        <v>656</v>
      </c>
      <c r="L295" t="s">
        <v>8</v>
      </c>
      <c r="M295" t="s">
        <v>9</v>
      </c>
      <c r="P295">
        <f t="shared" ref="P295" si="583">P293+1</f>
        <v>146</v>
      </c>
      <c r="Q295" t="str">
        <f t="shared" ref="Q295" si="584">RIGHT(G295,1)</f>
        <v>1</v>
      </c>
      <c r="R295" t="str">
        <f t="shared" ref="R295" si="585">RIGHT(G296,1)</f>
        <v>0</v>
      </c>
      <c r="S295" t="str">
        <f t="shared" si="515"/>
        <v>NO</v>
      </c>
      <c r="V295" t="s">
        <v>11</v>
      </c>
      <c r="W295" t="str">
        <f t="shared" ref="W295" si="586">RIGHT(V296,1)</f>
        <v>1</v>
      </c>
      <c r="X295" t="str">
        <f t="shared" si="517"/>
        <v>NO</v>
      </c>
      <c r="Z295" t="str">
        <f t="shared" si="518"/>
        <v>NO</v>
      </c>
    </row>
    <row r="296" spans="1:26" x14ac:dyDescent="0.35">
      <c r="A296" t="s">
        <v>657</v>
      </c>
      <c r="B296" t="s">
        <v>654</v>
      </c>
      <c r="C296">
        <v>-2.8119769999999999E-2</v>
      </c>
      <c r="D296">
        <v>4.3158999999999998E-4</v>
      </c>
      <c r="E296" t="s">
        <v>651</v>
      </c>
      <c r="G296" t="s">
        <v>5</v>
      </c>
      <c r="S296" t="str">
        <f t="shared" si="515"/>
        <v/>
      </c>
      <c r="V296" t="s">
        <v>11</v>
      </c>
      <c r="X296" t="str">
        <f t="shared" si="517"/>
        <v/>
      </c>
      <c r="Z296" t="str">
        <f t="shared" si="518"/>
        <v/>
      </c>
    </row>
    <row r="297" spans="1:26" x14ac:dyDescent="0.35">
      <c r="A297" t="s">
        <v>658</v>
      </c>
      <c r="B297" t="s">
        <v>659</v>
      </c>
      <c r="C297">
        <v>0.16699599000000001</v>
      </c>
      <c r="D297">
        <v>7.0027999999999996E-4</v>
      </c>
      <c r="E297" t="s">
        <v>656</v>
      </c>
      <c r="G297" t="s">
        <v>5</v>
      </c>
      <c r="H297" t="s">
        <v>660</v>
      </c>
      <c r="I297">
        <v>-2.813595E-2</v>
      </c>
      <c r="J297">
        <v>-4.8819700000000002E-3</v>
      </c>
      <c r="K297" t="s">
        <v>661</v>
      </c>
      <c r="L297" t="s">
        <v>8</v>
      </c>
      <c r="M297" t="s">
        <v>9</v>
      </c>
      <c r="P297">
        <f t="shared" ref="P297" si="587">P295+1</f>
        <v>147</v>
      </c>
      <c r="Q297" t="str">
        <f t="shared" ref="Q297" si="588">RIGHT(G297,1)</f>
        <v>0</v>
      </c>
      <c r="R297" t="str">
        <f t="shared" ref="R297" si="589">RIGHT(G298,1)</f>
        <v>0</v>
      </c>
      <c r="S297" t="str">
        <f t="shared" si="515"/>
        <v>YES</v>
      </c>
      <c r="V297" t="s">
        <v>5</v>
      </c>
      <c r="W297" t="str">
        <f t="shared" ref="W297" si="590">RIGHT(V298,1)</f>
        <v>0</v>
      </c>
      <c r="X297" t="str">
        <f t="shared" si="517"/>
        <v>YES</v>
      </c>
      <c r="Z297" t="str">
        <f t="shared" si="518"/>
        <v>YES</v>
      </c>
    </row>
    <row r="298" spans="1:26" x14ac:dyDescent="0.35">
      <c r="A298" t="s">
        <v>662</v>
      </c>
      <c r="B298" t="s">
        <v>659</v>
      </c>
      <c r="C298">
        <v>0.16699599000000001</v>
      </c>
      <c r="D298">
        <v>7.0027999999999996E-4</v>
      </c>
      <c r="E298" t="s">
        <v>656</v>
      </c>
      <c r="G298" t="s">
        <v>5</v>
      </c>
      <c r="S298" t="str">
        <f t="shared" si="515"/>
        <v/>
      </c>
      <c r="V298" t="s">
        <v>5</v>
      </c>
      <c r="X298" t="str">
        <f t="shared" si="517"/>
        <v/>
      </c>
      <c r="Z298" t="str">
        <f t="shared" si="518"/>
        <v/>
      </c>
    </row>
    <row r="299" spans="1:26" x14ac:dyDescent="0.35">
      <c r="A299" t="s">
        <v>663</v>
      </c>
      <c r="B299" t="s">
        <v>664</v>
      </c>
      <c r="C299">
        <v>-2.813595E-2</v>
      </c>
      <c r="D299">
        <v>-4.8819700000000002E-3</v>
      </c>
      <c r="E299" t="s">
        <v>661</v>
      </c>
      <c r="G299" t="s">
        <v>5</v>
      </c>
      <c r="H299" t="s">
        <v>665</v>
      </c>
      <c r="I299">
        <v>-0.22318755000000001</v>
      </c>
      <c r="J299">
        <v>-4.6061399999999999E-3</v>
      </c>
      <c r="K299" t="s">
        <v>666</v>
      </c>
      <c r="L299" t="s">
        <v>8</v>
      </c>
      <c r="M299" t="s">
        <v>9</v>
      </c>
      <c r="P299">
        <f t="shared" ref="P299" si="591">P297+1</f>
        <v>148</v>
      </c>
      <c r="Q299" t="str">
        <f t="shared" ref="Q299" si="592">RIGHT(G299,1)</f>
        <v>0</v>
      </c>
      <c r="R299" t="str">
        <f t="shared" ref="R299" si="593">RIGHT(G300,1)</f>
        <v>1</v>
      </c>
      <c r="S299" t="str">
        <f t="shared" si="515"/>
        <v>NO</v>
      </c>
      <c r="V299" t="s">
        <v>5</v>
      </c>
      <c r="W299" t="str">
        <f t="shared" ref="W299" si="594">RIGHT(V300,1)</f>
        <v>0</v>
      </c>
      <c r="X299" t="str">
        <f t="shared" si="517"/>
        <v>NO</v>
      </c>
      <c r="Z299" t="str">
        <f t="shared" si="518"/>
        <v>NO</v>
      </c>
    </row>
    <row r="300" spans="1:26" x14ac:dyDescent="0.35">
      <c r="A300" t="s">
        <v>667</v>
      </c>
      <c r="B300" t="s">
        <v>664</v>
      </c>
      <c r="C300">
        <v>-2.813595E-2</v>
      </c>
      <c r="D300">
        <v>-4.8819700000000002E-3</v>
      </c>
      <c r="E300" t="s">
        <v>661</v>
      </c>
      <c r="G300" t="s">
        <v>11</v>
      </c>
      <c r="S300" t="str">
        <f t="shared" si="515"/>
        <v/>
      </c>
      <c r="V300" t="s">
        <v>5</v>
      </c>
      <c r="X300" t="str">
        <f t="shared" si="517"/>
        <v/>
      </c>
      <c r="Z300" t="str">
        <f t="shared" si="518"/>
        <v/>
      </c>
    </row>
    <row r="301" spans="1:26" x14ac:dyDescent="0.35">
      <c r="A301" t="s">
        <v>668</v>
      </c>
      <c r="B301" t="s">
        <v>669</v>
      </c>
      <c r="C301">
        <v>-0.22318755000000001</v>
      </c>
      <c r="D301">
        <v>-4.6061399999999999E-3</v>
      </c>
      <c r="E301" t="s">
        <v>666</v>
      </c>
      <c r="G301" t="s">
        <v>11</v>
      </c>
      <c r="H301" t="s">
        <v>670</v>
      </c>
      <c r="I301">
        <v>-2.8000259999999999E-2</v>
      </c>
      <c r="J301">
        <v>1.4924599999999999E-3</v>
      </c>
      <c r="K301" t="s">
        <v>671</v>
      </c>
      <c r="L301" t="s">
        <v>8</v>
      </c>
      <c r="M301" t="s">
        <v>9</v>
      </c>
      <c r="P301">
        <f t="shared" ref="P301" si="595">P299+1</f>
        <v>149</v>
      </c>
      <c r="Q301" t="str">
        <f t="shared" ref="Q301" si="596">RIGHT(G301,1)</f>
        <v>1</v>
      </c>
      <c r="R301" t="str">
        <f t="shared" ref="R301" si="597">RIGHT(G302,1)</f>
        <v>0</v>
      </c>
      <c r="S301" t="str">
        <f t="shared" si="515"/>
        <v>NO</v>
      </c>
      <c r="V301" t="s">
        <v>11</v>
      </c>
      <c r="W301" t="str">
        <f t="shared" ref="W301" si="598">RIGHT(V302,1)</f>
        <v>1</v>
      </c>
      <c r="X301" t="str">
        <f t="shared" si="517"/>
        <v>NO</v>
      </c>
      <c r="Z301" t="str">
        <f t="shared" si="518"/>
        <v>NO</v>
      </c>
    </row>
    <row r="302" spans="1:26" x14ac:dyDescent="0.35">
      <c r="A302" t="s">
        <v>672</v>
      </c>
      <c r="B302" t="s">
        <v>669</v>
      </c>
      <c r="C302">
        <v>-0.22318755000000001</v>
      </c>
      <c r="D302">
        <v>-4.6061399999999999E-3</v>
      </c>
      <c r="E302" t="s">
        <v>666</v>
      </c>
      <c r="G302" t="s">
        <v>5</v>
      </c>
      <c r="S302" t="str">
        <f t="shared" si="515"/>
        <v/>
      </c>
      <c r="V302" t="s">
        <v>11</v>
      </c>
      <c r="X302" t="str">
        <f t="shared" si="517"/>
        <v/>
      </c>
      <c r="Z302" t="str">
        <f t="shared" si="518"/>
        <v/>
      </c>
    </row>
    <row r="303" spans="1:26" x14ac:dyDescent="0.35">
      <c r="A303" t="s">
        <v>673</v>
      </c>
      <c r="B303" t="s">
        <v>674</v>
      </c>
      <c r="C303">
        <v>-2.8000259999999999E-2</v>
      </c>
      <c r="D303">
        <v>1.4924599999999999E-3</v>
      </c>
      <c r="E303" t="s">
        <v>671</v>
      </c>
      <c r="G303" t="s">
        <v>11</v>
      </c>
      <c r="H303" t="s">
        <v>675</v>
      </c>
      <c r="I303">
        <v>0.16710026</v>
      </c>
      <c r="J303">
        <v>1.7084299999999999E-3</v>
      </c>
      <c r="K303">
        <v>-0.28141359999999999</v>
      </c>
      <c r="L303" t="s">
        <v>67</v>
      </c>
      <c r="M303" t="s">
        <v>8</v>
      </c>
      <c r="N303" t="s">
        <v>9</v>
      </c>
      <c r="P303">
        <f t="shared" ref="P303" si="599">P301+1</f>
        <v>150</v>
      </c>
      <c r="Q303" t="str">
        <f t="shared" ref="Q303" si="600">RIGHT(G303,1)</f>
        <v>1</v>
      </c>
      <c r="R303" t="str">
        <f t="shared" ref="R303" si="601">RIGHT(G304,1)</f>
        <v>0</v>
      </c>
      <c r="S303" t="str">
        <f t="shared" si="515"/>
        <v>NO</v>
      </c>
      <c r="V303" t="s">
        <v>11</v>
      </c>
      <c r="W303" t="str">
        <f t="shared" ref="W303" si="602">RIGHT(V304,1)</f>
        <v>0</v>
      </c>
      <c r="X303" t="str">
        <f t="shared" si="517"/>
        <v>YES</v>
      </c>
      <c r="Z303" t="str">
        <f t="shared" si="518"/>
        <v>NO</v>
      </c>
    </row>
    <row r="304" spans="1:26" x14ac:dyDescent="0.35">
      <c r="A304" t="s">
        <v>676</v>
      </c>
      <c r="B304" t="s">
        <v>674</v>
      </c>
      <c r="C304">
        <v>-2.8000259999999999E-2</v>
      </c>
      <c r="D304">
        <v>1.4924599999999999E-3</v>
      </c>
      <c r="E304" t="s">
        <v>671</v>
      </c>
      <c r="G304" t="s">
        <v>5</v>
      </c>
      <c r="S304" t="str">
        <f t="shared" si="515"/>
        <v/>
      </c>
      <c r="V304" t="s">
        <v>5</v>
      </c>
      <c r="X304" t="str">
        <f t="shared" si="517"/>
        <v/>
      </c>
      <c r="Z304" t="str">
        <f t="shared" si="518"/>
        <v/>
      </c>
    </row>
    <row r="305" spans="1:26" x14ac:dyDescent="0.35">
      <c r="A305" t="s">
        <v>677</v>
      </c>
      <c r="B305" t="s">
        <v>678</v>
      </c>
      <c r="C305">
        <v>0.16710026</v>
      </c>
      <c r="D305">
        <v>1.7084299999999999E-3</v>
      </c>
      <c r="E305">
        <v>-0.28141359999999999</v>
      </c>
      <c r="F305" t="s">
        <v>67</v>
      </c>
      <c r="G305" t="s">
        <v>5</v>
      </c>
      <c r="H305" t="s">
        <v>679</v>
      </c>
      <c r="I305">
        <v>-2.8046020000000001E-2</v>
      </c>
      <c r="J305">
        <v>-3.9198499999999999E-3</v>
      </c>
      <c r="K305" t="s">
        <v>680</v>
      </c>
      <c r="L305" t="s">
        <v>8</v>
      </c>
      <c r="M305" t="s">
        <v>9</v>
      </c>
      <c r="P305">
        <f t="shared" ref="P305" si="603">P303+1</f>
        <v>151</v>
      </c>
      <c r="Q305" t="str">
        <f t="shared" ref="Q305" si="604">RIGHT(G305,1)</f>
        <v>0</v>
      </c>
      <c r="R305" t="str">
        <f t="shared" ref="R305" si="605">RIGHT(G306,1)</f>
        <v>0</v>
      </c>
      <c r="S305" t="str">
        <f t="shared" si="515"/>
        <v>YES</v>
      </c>
      <c r="V305" t="s">
        <v>5</v>
      </c>
      <c r="W305" t="str">
        <f t="shared" ref="W305" si="606">RIGHT(V306,1)</f>
        <v>0</v>
      </c>
      <c r="X305" t="str">
        <f t="shared" si="517"/>
        <v>YES</v>
      </c>
      <c r="Z305" t="str">
        <f t="shared" si="518"/>
        <v>YES</v>
      </c>
    </row>
    <row r="306" spans="1:26" x14ac:dyDescent="0.35">
      <c r="A306" t="s">
        <v>681</v>
      </c>
      <c r="B306" t="s">
        <v>678</v>
      </c>
      <c r="C306">
        <v>0.16710026</v>
      </c>
      <c r="D306">
        <v>1.7084299999999999E-3</v>
      </c>
      <c r="E306">
        <v>-0.28141359999999999</v>
      </c>
      <c r="F306" t="s">
        <v>67</v>
      </c>
      <c r="G306" t="s">
        <v>5</v>
      </c>
      <c r="S306" t="str">
        <f t="shared" si="515"/>
        <v/>
      </c>
      <c r="V306" t="s">
        <v>5</v>
      </c>
      <c r="X306" t="str">
        <f t="shared" si="517"/>
        <v/>
      </c>
      <c r="Z306" t="str">
        <f t="shared" si="518"/>
        <v/>
      </c>
    </row>
    <row r="307" spans="1:26" x14ac:dyDescent="0.35">
      <c r="A307" t="s">
        <v>682</v>
      </c>
      <c r="B307" t="s">
        <v>683</v>
      </c>
      <c r="C307">
        <v>-2.8046020000000001E-2</v>
      </c>
      <c r="D307">
        <v>-3.9198499999999999E-3</v>
      </c>
      <c r="E307" t="s">
        <v>680</v>
      </c>
      <c r="G307" t="s">
        <v>5</v>
      </c>
      <c r="H307" t="s">
        <v>684</v>
      </c>
      <c r="I307">
        <v>-0.22311154</v>
      </c>
      <c r="J307">
        <v>-3.6836899999999999E-3</v>
      </c>
      <c r="K307" t="s">
        <v>685</v>
      </c>
      <c r="L307" t="s">
        <v>8</v>
      </c>
      <c r="M307" t="s">
        <v>9</v>
      </c>
      <c r="P307">
        <f t="shared" ref="P307" si="607">P305+1</f>
        <v>152</v>
      </c>
      <c r="Q307" t="str">
        <f t="shared" ref="Q307" si="608">RIGHT(G307,1)</f>
        <v>0</v>
      </c>
      <c r="R307" t="str">
        <f t="shared" ref="R307" si="609">RIGHT(G308,1)</f>
        <v>0</v>
      </c>
      <c r="S307" t="str">
        <f t="shared" si="515"/>
        <v>YES</v>
      </c>
      <c r="V307" t="s">
        <v>5</v>
      </c>
      <c r="W307" t="str">
        <f t="shared" ref="W307" si="610">RIGHT(V308,1)</f>
        <v>0</v>
      </c>
      <c r="X307" t="str">
        <f t="shared" si="517"/>
        <v>YES</v>
      </c>
      <c r="Z307" t="str">
        <f t="shared" si="518"/>
        <v>YES</v>
      </c>
    </row>
    <row r="308" spans="1:26" x14ac:dyDescent="0.35">
      <c r="A308" t="s">
        <v>686</v>
      </c>
      <c r="B308" t="s">
        <v>683</v>
      </c>
      <c r="C308">
        <v>-2.8046020000000001E-2</v>
      </c>
      <c r="D308">
        <v>-3.9198499999999999E-3</v>
      </c>
      <c r="E308" t="s">
        <v>680</v>
      </c>
      <c r="G308" t="s">
        <v>5</v>
      </c>
      <c r="S308" t="str">
        <f t="shared" si="515"/>
        <v/>
      </c>
      <c r="V308" t="s">
        <v>5</v>
      </c>
      <c r="X308" t="str">
        <f t="shared" si="517"/>
        <v/>
      </c>
      <c r="Z308" t="str">
        <f t="shared" si="518"/>
        <v/>
      </c>
    </row>
    <row r="309" spans="1:26" x14ac:dyDescent="0.35">
      <c r="A309" t="s">
        <v>687</v>
      </c>
      <c r="B309" t="s">
        <v>688</v>
      </c>
      <c r="C309">
        <v>-0.22311154</v>
      </c>
      <c r="D309">
        <v>-3.6836899999999999E-3</v>
      </c>
      <c r="E309" t="s">
        <v>685</v>
      </c>
      <c r="G309" t="s">
        <v>11</v>
      </c>
      <c r="H309" t="s">
        <v>689</v>
      </c>
      <c r="I309">
        <v>-2.7937279999999998E-2</v>
      </c>
      <c r="J309">
        <v>2.3813300000000001E-3</v>
      </c>
      <c r="K309" t="s">
        <v>690</v>
      </c>
      <c r="L309" t="s">
        <v>8</v>
      </c>
      <c r="M309" t="s">
        <v>9</v>
      </c>
      <c r="P309">
        <f t="shared" ref="P309" si="611">P307+1</f>
        <v>153</v>
      </c>
      <c r="Q309" t="str">
        <f t="shared" ref="Q309" si="612">RIGHT(G309,1)</f>
        <v>1</v>
      </c>
      <c r="R309" t="str">
        <f t="shared" ref="R309" si="613">RIGHT(G310,1)</f>
        <v>0</v>
      </c>
      <c r="S309" t="str">
        <f t="shared" si="515"/>
        <v>NO</v>
      </c>
      <c r="V309" t="s">
        <v>11</v>
      </c>
      <c r="W309" t="str">
        <f t="shared" ref="W309" si="614">RIGHT(V310,1)</f>
        <v>0</v>
      </c>
      <c r="X309" t="str">
        <f t="shared" si="517"/>
        <v>YES</v>
      </c>
      <c r="Z309" t="str">
        <f t="shared" si="518"/>
        <v>NO</v>
      </c>
    </row>
    <row r="310" spans="1:26" x14ac:dyDescent="0.35">
      <c r="A310" t="s">
        <v>691</v>
      </c>
      <c r="B310" t="s">
        <v>688</v>
      </c>
      <c r="C310">
        <v>-0.22311154</v>
      </c>
      <c r="D310">
        <v>-3.6836899999999999E-3</v>
      </c>
      <c r="E310" t="s">
        <v>685</v>
      </c>
      <c r="G310" t="s">
        <v>5</v>
      </c>
      <c r="S310" t="str">
        <f t="shared" si="515"/>
        <v/>
      </c>
      <c r="V310" t="s">
        <v>5</v>
      </c>
      <c r="X310" t="str">
        <f t="shared" si="517"/>
        <v/>
      </c>
      <c r="Z310" t="str">
        <f t="shared" si="518"/>
        <v/>
      </c>
    </row>
    <row r="311" spans="1:26" x14ac:dyDescent="0.35">
      <c r="A311" t="s">
        <v>692</v>
      </c>
      <c r="B311" t="s">
        <v>693</v>
      </c>
      <c r="C311">
        <v>-2.7937279999999998E-2</v>
      </c>
      <c r="D311">
        <v>2.3813300000000001E-3</v>
      </c>
      <c r="E311" t="s">
        <v>690</v>
      </c>
      <c r="G311" t="s">
        <v>11</v>
      </c>
      <c r="H311" t="s">
        <v>694</v>
      </c>
      <c r="I311">
        <v>0.16715044000000001</v>
      </c>
      <c r="J311">
        <v>2.5695100000000001E-3</v>
      </c>
      <c r="K311" t="s">
        <v>695</v>
      </c>
      <c r="L311" t="s">
        <v>8</v>
      </c>
      <c r="M311" t="s">
        <v>9</v>
      </c>
      <c r="P311">
        <f t="shared" ref="P311" si="615">P309+1</f>
        <v>154</v>
      </c>
      <c r="Q311" t="str">
        <f t="shared" ref="Q311" si="616">RIGHT(G311,1)</f>
        <v>1</v>
      </c>
      <c r="R311" t="str">
        <f t="shared" ref="R311" si="617">RIGHT(G312,1)</f>
        <v>0</v>
      </c>
      <c r="S311" t="str">
        <f t="shared" si="515"/>
        <v>NO</v>
      </c>
      <c r="V311" t="s">
        <v>11</v>
      </c>
      <c r="W311" t="str">
        <f t="shared" ref="W311" si="618">RIGHT(V312,1)</f>
        <v>1</v>
      </c>
      <c r="X311" t="str">
        <f t="shared" si="517"/>
        <v>NO</v>
      </c>
      <c r="Z311" t="str">
        <f t="shared" si="518"/>
        <v>NO</v>
      </c>
    </row>
    <row r="312" spans="1:26" x14ac:dyDescent="0.35">
      <c r="A312" t="s">
        <v>696</v>
      </c>
      <c r="B312" t="s">
        <v>693</v>
      </c>
      <c r="C312">
        <v>-2.7937279999999998E-2</v>
      </c>
      <c r="D312">
        <v>2.3813300000000001E-3</v>
      </c>
      <c r="E312" t="s">
        <v>690</v>
      </c>
      <c r="G312" t="s">
        <v>5</v>
      </c>
      <c r="S312" t="str">
        <f t="shared" si="515"/>
        <v/>
      </c>
      <c r="V312" t="s">
        <v>11</v>
      </c>
      <c r="X312" t="str">
        <f t="shared" si="517"/>
        <v/>
      </c>
      <c r="Z312" t="str">
        <f t="shared" si="518"/>
        <v/>
      </c>
    </row>
    <row r="313" spans="1:26" x14ac:dyDescent="0.35">
      <c r="A313" t="s">
        <v>697</v>
      </c>
      <c r="B313" t="s">
        <v>698</v>
      </c>
      <c r="C313">
        <v>0.16715044000000001</v>
      </c>
      <c r="D313">
        <v>2.5695100000000001E-3</v>
      </c>
      <c r="E313" t="s">
        <v>695</v>
      </c>
      <c r="G313" t="s">
        <v>5</v>
      </c>
      <c r="H313" t="s">
        <v>699</v>
      </c>
      <c r="I313">
        <v>-2.8008069999999999E-2</v>
      </c>
      <c r="J313">
        <v>-3.08093E-3</v>
      </c>
      <c r="K313" t="s">
        <v>700</v>
      </c>
      <c r="L313" t="s">
        <v>8</v>
      </c>
      <c r="M313" t="s">
        <v>9</v>
      </c>
      <c r="P313">
        <f t="shared" ref="P313" si="619">P311+1</f>
        <v>155</v>
      </c>
      <c r="Q313" t="str">
        <f t="shared" ref="Q313" si="620">RIGHT(G313,1)</f>
        <v>0</v>
      </c>
      <c r="R313" t="str">
        <f t="shared" ref="R313" si="621">RIGHT(G314,1)</f>
        <v>1</v>
      </c>
      <c r="S313" t="str">
        <f t="shared" si="515"/>
        <v>NO</v>
      </c>
      <c r="V313" t="s">
        <v>5</v>
      </c>
      <c r="W313" t="str">
        <f t="shared" ref="W313" si="622">RIGHT(V314,1)</f>
        <v>0</v>
      </c>
      <c r="X313" t="str">
        <f t="shared" si="517"/>
        <v>NO</v>
      </c>
      <c r="Z313" t="str">
        <f t="shared" si="518"/>
        <v>NO</v>
      </c>
    </row>
    <row r="314" spans="1:26" x14ac:dyDescent="0.35">
      <c r="A314" t="s">
        <v>701</v>
      </c>
      <c r="B314" t="s">
        <v>698</v>
      </c>
      <c r="C314">
        <v>0.16715044000000001</v>
      </c>
      <c r="D314">
        <v>2.5695100000000001E-3</v>
      </c>
      <c r="E314" t="s">
        <v>695</v>
      </c>
      <c r="G314" t="s">
        <v>11</v>
      </c>
      <c r="S314" t="str">
        <f t="shared" si="515"/>
        <v/>
      </c>
      <c r="V314" t="s">
        <v>5</v>
      </c>
      <c r="X314" t="str">
        <f t="shared" si="517"/>
        <v/>
      </c>
      <c r="Z314" t="str">
        <f t="shared" si="518"/>
        <v/>
      </c>
    </row>
    <row r="315" spans="1:26" x14ac:dyDescent="0.35">
      <c r="A315" t="s">
        <v>702</v>
      </c>
      <c r="B315" t="s">
        <v>703</v>
      </c>
      <c r="C315">
        <v>-2.8008069999999999E-2</v>
      </c>
      <c r="D315">
        <v>-3.08093E-3</v>
      </c>
      <c r="E315" t="s">
        <v>700</v>
      </c>
      <c r="G315" t="s">
        <v>5</v>
      </c>
      <c r="H315" t="s">
        <v>704</v>
      </c>
      <c r="I315">
        <v>-0.2230857</v>
      </c>
      <c r="J315">
        <v>-2.8615200000000002E-3</v>
      </c>
      <c r="K315" t="s">
        <v>705</v>
      </c>
      <c r="L315" t="s">
        <v>8</v>
      </c>
      <c r="M315" t="s">
        <v>9</v>
      </c>
      <c r="P315">
        <f t="shared" ref="P315" si="623">P313+1</f>
        <v>156</v>
      </c>
      <c r="Q315" t="str">
        <f t="shared" ref="Q315" si="624">RIGHT(G315,1)</f>
        <v>0</v>
      </c>
      <c r="R315" t="str">
        <f t="shared" ref="R315" si="625">RIGHT(G316,1)</f>
        <v>1</v>
      </c>
      <c r="S315" t="str">
        <f t="shared" si="515"/>
        <v>NO</v>
      </c>
      <c r="V315" t="s">
        <v>5</v>
      </c>
      <c r="W315" t="str">
        <f t="shared" ref="W315" si="626">RIGHT(V316,1)</f>
        <v>1</v>
      </c>
      <c r="X315" t="str">
        <f t="shared" si="517"/>
        <v>YES</v>
      </c>
      <c r="Z315" t="str">
        <f t="shared" si="518"/>
        <v>NO</v>
      </c>
    </row>
    <row r="316" spans="1:26" x14ac:dyDescent="0.35">
      <c r="A316" t="s">
        <v>706</v>
      </c>
      <c r="B316" t="s">
        <v>703</v>
      </c>
      <c r="C316">
        <v>-2.8008069999999999E-2</v>
      </c>
      <c r="D316">
        <v>-3.08093E-3</v>
      </c>
      <c r="E316" t="s">
        <v>700</v>
      </c>
      <c r="G316" t="s">
        <v>11</v>
      </c>
      <c r="S316" t="str">
        <f t="shared" si="515"/>
        <v/>
      </c>
      <c r="V316" t="s">
        <v>11</v>
      </c>
      <c r="X316" t="str">
        <f t="shared" si="517"/>
        <v/>
      </c>
      <c r="Z316" t="str">
        <f t="shared" si="518"/>
        <v/>
      </c>
    </row>
    <row r="317" spans="1:26" x14ac:dyDescent="0.35">
      <c r="A317" t="s">
        <v>707</v>
      </c>
      <c r="B317" t="s">
        <v>708</v>
      </c>
      <c r="C317">
        <v>-0.2230857</v>
      </c>
      <c r="D317">
        <v>-2.8615200000000002E-3</v>
      </c>
      <c r="E317" t="s">
        <v>705</v>
      </c>
      <c r="G317" t="s">
        <v>11</v>
      </c>
      <c r="H317" t="s">
        <v>709</v>
      </c>
      <c r="I317">
        <v>-2.7923079999999999E-2</v>
      </c>
      <c r="J317">
        <v>3.1920799999999999E-3</v>
      </c>
      <c r="K317">
        <v>9.0957E-3</v>
      </c>
      <c r="L317" t="s">
        <v>67</v>
      </c>
      <c r="M317" t="s">
        <v>8</v>
      </c>
      <c r="N317" t="s">
        <v>9</v>
      </c>
      <c r="P317">
        <f t="shared" ref="P317" si="627">P315+1</f>
        <v>157</v>
      </c>
      <c r="Q317" t="str">
        <f t="shared" ref="Q317" si="628">RIGHT(G317,1)</f>
        <v>1</v>
      </c>
      <c r="R317" t="str">
        <f t="shared" ref="R317" si="629">RIGHT(G318,1)</f>
        <v>0</v>
      </c>
      <c r="S317" t="str">
        <f t="shared" si="515"/>
        <v>NO</v>
      </c>
      <c r="V317" t="s">
        <v>11</v>
      </c>
      <c r="W317" t="str">
        <f t="shared" ref="W317" si="630">RIGHT(V318,1)</f>
        <v>0</v>
      </c>
      <c r="X317" t="str">
        <f t="shared" si="517"/>
        <v>YES</v>
      </c>
      <c r="Z317" t="str">
        <f t="shared" si="518"/>
        <v>NO</v>
      </c>
    </row>
    <row r="318" spans="1:26" x14ac:dyDescent="0.35">
      <c r="A318" t="s">
        <v>710</v>
      </c>
      <c r="B318" t="s">
        <v>708</v>
      </c>
      <c r="C318">
        <v>-0.2230857</v>
      </c>
      <c r="D318">
        <v>-2.8615200000000002E-3</v>
      </c>
      <c r="E318" t="s">
        <v>705</v>
      </c>
      <c r="G318" t="s">
        <v>5</v>
      </c>
      <c r="S318" t="str">
        <f t="shared" si="515"/>
        <v/>
      </c>
      <c r="V318" t="s">
        <v>5</v>
      </c>
      <c r="X318" t="str">
        <f t="shared" si="517"/>
        <v/>
      </c>
      <c r="Z318" t="str">
        <f t="shared" si="518"/>
        <v/>
      </c>
    </row>
    <row r="319" spans="1:26" x14ac:dyDescent="0.35">
      <c r="A319" t="s">
        <v>711</v>
      </c>
      <c r="B319" t="s">
        <v>712</v>
      </c>
      <c r="C319">
        <v>-2.7923079999999999E-2</v>
      </c>
      <c r="D319">
        <v>3.1920799999999999E-3</v>
      </c>
      <c r="E319">
        <v>9.0957E-3</v>
      </c>
      <c r="F319" t="s">
        <v>67</v>
      </c>
      <c r="G319" t="s">
        <v>11</v>
      </c>
      <c r="H319" t="s">
        <v>713</v>
      </c>
      <c r="I319">
        <v>0.16715294</v>
      </c>
      <c r="J319">
        <v>3.3739899999999999E-3</v>
      </c>
      <c r="K319" t="s">
        <v>714</v>
      </c>
      <c r="L319" t="s">
        <v>8</v>
      </c>
      <c r="M319" t="s">
        <v>9</v>
      </c>
      <c r="P319">
        <f t="shared" ref="P319" si="631">P317+1</f>
        <v>158</v>
      </c>
      <c r="Q319" t="str">
        <f t="shared" ref="Q319" si="632">RIGHT(G319,1)</f>
        <v>1</v>
      </c>
      <c r="R319" t="str">
        <f t="shared" ref="R319" si="633">RIGHT(G320,1)</f>
        <v>1</v>
      </c>
      <c r="S319" t="str">
        <f t="shared" si="515"/>
        <v>YES</v>
      </c>
      <c r="V319" t="s">
        <v>11</v>
      </c>
      <c r="W319" t="str">
        <f t="shared" ref="W319" si="634">RIGHT(V320,1)</f>
        <v>0</v>
      </c>
      <c r="X319" t="str">
        <f t="shared" si="517"/>
        <v>NO</v>
      </c>
      <c r="Z319" t="str">
        <f t="shared" si="518"/>
        <v>NO</v>
      </c>
    </row>
    <row r="320" spans="1:26" x14ac:dyDescent="0.35">
      <c r="A320" t="s">
        <v>715</v>
      </c>
      <c r="B320" t="s">
        <v>712</v>
      </c>
      <c r="C320">
        <v>-2.7923079999999999E-2</v>
      </c>
      <c r="D320">
        <v>3.1920799999999999E-3</v>
      </c>
      <c r="E320">
        <v>9.0957E-3</v>
      </c>
      <c r="F320" t="s">
        <v>67</v>
      </c>
      <c r="G320" t="s">
        <v>11</v>
      </c>
      <c r="S320" t="str">
        <f t="shared" si="515"/>
        <v/>
      </c>
      <c r="V320" t="s">
        <v>5</v>
      </c>
      <c r="X320" t="str">
        <f t="shared" si="517"/>
        <v/>
      </c>
      <c r="Z320" t="str">
        <f t="shared" si="518"/>
        <v/>
      </c>
    </row>
    <row r="321" spans="1:26" x14ac:dyDescent="0.35">
      <c r="A321" t="s">
        <v>716</v>
      </c>
      <c r="B321" t="s">
        <v>717</v>
      </c>
      <c r="C321">
        <v>0.16715294</v>
      </c>
      <c r="D321">
        <v>3.3739899999999999E-3</v>
      </c>
      <c r="E321" t="s">
        <v>714</v>
      </c>
      <c r="G321" t="s">
        <v>5</v>
      </c>
      <c r="H321" t="s">
        <v>718</v>
      </c>
      <c r="I321">
        <v>-2.8016969999999999E-2</v>
      </c>
      <c r="J321">
        <v>-2.27758E-3</v>
      </c>
      <c r="K321" t="s">
        <v>719</v>
      </c>
      <c r="L321" t="s">
        <v>8</v>
      </c>
      <c r="M321" t="s">
        <v>9</v>
      </c>
      <c r="P321">
        <f t="shared" ref="P321" si="635">P319+1</f>
        <v>159</v>
      </c>
      <c r="Q321" t="str">
        <f t="shared" ref="Q321" si="636">RIGHT(G321,1)</f>
        <v>0</v>
      </c>
      <c r="R321" t="str">
        <f t="shared" ref="R321" si="637">RIGHT(G322,1)</f>
        <v>1</v>
      </c>
      <c r="S321" t="str">
        <f t="shared" si="515"/>
        <v>NO</v>
      </c>
      <c r="V321" t="s">
        <v>5</v>
      </c>
      <c r="W321" t="str">
        <f t="shared" ref="W321" si="638">RIGHT(V322,1)</f>
        <v>1</v>
      </c>
      <c r="X321" t="str">
        <f t="shared" si="517"/>
        <v>YES</v>
      </c>
      <c r="Z321" t="str">
        <f t="shared" si="518"/>
        <v>NO</v>
      </c>
    </row>
    <row r="322" spans="1:26" x14ac:dyDescent="0.35">
      <c r="A322" t="s">
        <v>720</v>
      </c>
      <c r="B322" t="s">
        <v>717</v>
      </c>
      <c r="C322">
        <v>0.16715294</v>
      </c>
      <c r="D322">
        <v>3.3739899999999999E-3</v>
      </c>
      <c r="E322" t="s">
        <v>714</v>
      </c>
      <c r="G322" t="s">
        <v>11</v>
      </c>
      <c r="S322" t="str">
        <f t="shared" si="515"/>
        <v/>
      </c>
      <c r="V322" t="s">
        <v>11</v>
      </c>
      <c r="X322" t="str">
        <f t="shared" si="517"/>
        <v/>
      </c>
      <c r="Z322" t="str">
        <f t="shared" si="518"/>
        <v/>
      </c>
    </row>
    <row r="323" spans="1:26" x14ac:dyDescent="0.35">
      <c r="A323" t="s">
        <v>721</v>
      </c>
      <c r="B323" t="s">
        <v>722</v>
      </c>
      <c r="C323">
        <v>-2.8016969999999999E-2</v>
      </c>
      <c r="D323">
        <v>-2.27758E-3</v>
      </c>
      <c r="E323" t="s">
        <v>719</v>
      </c>
      <c r="G323" t="s">
        <v>5</v>
      </c>
      <c r="H323" t="s">
        <v>723</v>
      </c>
      <c r="I323">
        <v>-0.22310617999999999</v>
      </c>
      <c r="J323">
        <v>-2.0542400000000001E-3</v>
      </c>
      <c r="K323" t="s">
        <v>724</v>
      </c>
      <c r="L323" t="s">
        <v>8</v>
      </c>
      <c r="M323" t="s">
        <v>9</v>
      </c>
      <c r="P323">
        <f t="shared" ref="P323" si="639">P321+1</f>
        <v>160</v>
      </c>
      <c r="Q323" t="str">
        <f t="shared" ref="Q323" si="640">RIGHT(G323,1)</f>
        <v>0</v>
      </c>
      <c r="R323" t="str">
        <f t="shared" ref="R323" si="641">RIGHT(G324,1)</f>
        <v>0</v>
      </c>
      <c r="S323" t="str">
        <f t="shared" si="515"/>
        <v>YES</v>
      </c>
      <c r="V323" t="s">
        <v>5</v>
      </c>
      <c r="W323" t="str">
        <f t="shared" ref="W323" si="642">RIGHT(V324,1)</f>
        <v>0</v>
      </c>
      <c r="X323" t="str">
        <f t="shared" si="517"/>
        <v>YES</v>
      </c>
      <c r="Z323" t="str">
        <f t="shared" si="518"/>
        <v>YES</v>
      </c>
    </row>
    <row r="324" spans="1:26" x14ac:dyDescent="0.35">
      <c r="A324" t="s">
        <v>725</v>
      </c>
      <c r="B324" t="s">
        <v>722</v>
      </c>
      <c r="C324">
        <v>-2.8016969999999999E-2</v>
      </c>
      <c r="D324">
        <v>-2.27758E-3</v>
      </c>
      <c r="E324" t="s">
        <v>719</v>
      </c>
      <c r="G324" t="s">
        <v>5</v>
      </c>
      <c r="S324" t="str">
        <f t="shared" si="515"/>
        <v/>
      </c>
      <c r="V324" t="s">
        <v>5</v>
      </c>
      <c r="X324" t="str">
        <f t="shared" si="517"/>
        <v/>
      </c>
      <c r="Z324" t="str">
        <f t="shared" si="518"/>
        <v/>
      </c>
    </row>
    <row r="325" spans="1:26" x14ac:dyDescent="0.35">
      <c r="A325" t="s">
        <v>726</v>
      </c>
      <c r="B325" t="s">
        <v>727</v>
      </c>
      <c r="C325">
        <v>-0.22310617999999999</v>
      </c>
      <c r="D325">
        <v>-2.0542400000000001E-3</v>
      </c>
      <c r="E325" t="s">
        <v>724</v>
      </c>
      <c r="G325" t="s">
        <v>11</v>
      </c>
      <c r="H325" t="s">
        <v>728</v>
      </c>
      <c r="I325">
        <v>-2.7955020000000001E-2</v>
      </c>
      <c r="J325">
        <v>4.0083599999999999E-3</v>
      </c>
      <c r="K325" t="s">
        <v>729</v>
      </c>
      <c r="L325" t="s">
        <v>8</v>
      </c>
      <c r="M325" t="s">
        <v>9</v>
      </c>
      <c r="P325">
        <f t="shared" ref="P325" si="643">P323+1</f>
        <v>161</v>
      </c>
      <c r="Q325" t="str">
        <f t="shared" ref="Q325" si="644">RIGHT(G325,1)</f>
        <v>1</v>
      </c>
      <c r="R325" t="str">
        <f t="shared" ref="R325" si="645">RIGHT(G326,1)</f>
        <v>0</v>
      </c>
      <c r="S325" t="str">
        <f t="shared" ref="S325:S388" si="646">IF(NOT(ISBLANK(Q325)),IF(Q325=R325,"YES","NO"),"")</f>
        <v>NO</v>
      </c>
      <c r="V325" t="s">
        <v>11</v>
      </c>
      <c r="W325" t="str">
        <f t="shared" ref="W325" si="647">RIGHT(V326,1)</f>
        <v>1</v>
      </c>
      <c r="X325" t="str">
        <f t="shared" ref="X325:X388" si="648">IF(NOT(ISBLANK(W325)),IF(R325=W325,"YES","NO"),"")</f>
        <v>NO</v>
      </c>
      <c r="Z325" t="str">
        <f t="shared" ref="Z325:Z388" si="649">IF(NOT(ISBLANK(W325)),IF(AND(R325=W325,Q325=R325),"YES","NO"),"")</f>
        <v>NO</v>
      </c>
    </row>
    <row r="326" spans="1:26" x14ac:dyDescent="0.35">
      <c r="A326" t="s">
        <v>730</v>
      </c>
      <c r="B326" t="s">
        <v>727</v>
      </c>
      <c r="C326">
        <v>-0.22310617999999999</v>
      </c>
      <c r="D326">
        <v>-2.0542400000000001E-3</v>
      </c>
      <c r="E326" t="s">
        <v>724</v>
      </c>
      <c r="G326" t="s">
        <v>5</v>
      </c>
      <c r="S326" t="str">
        <f t="shared" si="646"/>
        <v/>
      </c>
      <c r="V326" t="s">
        <v>11</v>
      </c>
      <c r="X326" t="str">
        <f t="shared" si="648"/>
        <v/>
      </c>
      <c r="Z326" t="str">
        <f t="shared" si="649"/>
        <v/>
      </c>
    </row>
    <row r="327" spans="1:26" x14ac:dyDescent="0.35">
      <c r="A327" t="s">
        <v>731</v>
      </c>
      <c r="B327" t="s">
        <v>732</v>
      </c>
      <c r="C327">
        <v>-2.7955020000000001E-2</v>
      </c>
      <c r="D327">
        <v>4.0083599999999999E-3</v>
      </c>
      <c r="E327" t="s">
        <v>729</v>
      </c>
      <c r="G327" t="s">
        <v>11</v>
      </c>
      <c r="H327" t="s">
        <v>733</v>
      </c>
      <c r="I327">
        <v>0.16710922</v>
      </c>
      <c r="J327">
        <v>4.2043699999999998E-3</v>
      </c>
      <c r="K327">
        <v>-0.28161540000000002</v>
      </c>
      <c r="L327" t="s">
        <v>67</v>
      </c>
      <c r="M327" t="s">
        <v>8</v>
      </c>
      <c r="N327" t="s">
        <v>9</v>
      </c>
      <c r="P327">
        <f t="shared" ref="P327" si="650">P325+1</f>
        <v>162</v>
      </c>
      <c r="Q327" t="str">
        <f t="shared" ref="Q327" si="651">RIGHT(G327,1)</f>
        <v>1</v>
      </c>
      <c r="R327" t="str">
        <f t="shared" ref="R327" si="652">RIGHT(G328,1)</f>
        <v>0</v>
      </c>
      <c r="S327" t="str">
        <f t="shared" si="646"/>
        <v>NO</v>
      </c>
      <c r="V327" t="s">
        <v>11</v>
      </c>
      <c r="W327" t="str">
        <f t="shared" ref="W327" si="653">RIGHT(V328,1)</f>
        <v>1</v>
      </c>
      <c r="X327" t="str">
        <f t="shared" si="648"/>
        <v>NO</v>
      </c>
      <c r="Z327" t="str">
        <f t="shared" si="649"/>
        <v>NO</v>
      </c>
    </row>
    <row r="328" spans="1:26" x14ac:dyDescent="0.35">
      <c r="A328" t="s">
        <v>734</v>
      </c>
      <c r="B328" t="s">
        <v>732</v>
      </c>
      <c r="C328">
        <v>-2.7955020000000001E-2</v>
      </c>
      <c r="D328">
        <v>4.0083599999999999E-3</v>
      </c>
      <c r="E328" t="s">
        <v>729</v>
      </c>
      <c r="G328" t="s">
        <v>5</v>
      </c>
      <c r="S328" t="str">
        <f t="shared" si="646"/>
        <v/>
      </c>
      <c r="V328" t="s">
        <v>11</v>
      </c>
      <c r="X328" t="str">
        <f t="shared" si="648"/>
        <v/>
      </c>
      <c r="Z328" t="str">
        <f t="shared" si="649"/>
        <v/>
      </c>
    </row>
    <row r="329" spans="1:26" x14ac:dyDescent="0.35">
      <c r="A329" t="s">
        <v>735</v>
      </c>
      <c r="B329" t="s">
        <v>736</v>
      </c>
      <c r="C329">
        <v>0.16710922</v>
      </c>
      <c r="D329">
        <v>4.2043699999999998E-3</v>
      </c>
      <c r="E329">
        <v>-0.28161540000000002</v>
      </c>
      <c r="F329" t="s">
        <v>67</v>
      </c>
      <c r="G329" t="s">
        <v>5</v>
      </c>
      <c r="H329" t="s">
        <v>737</v>
      </c>
      <c r="I329">
        <v>-2.8072449999999999E-2</v>
      </c>
      <c r="J329">
        <v>-1.4279399999999999E-3</v>
      </c>
      <c r="K329">
        <v>1.23906E-2</v>
      </c>
      <c r="L329" t="s">
        <v>67</v>
      </c>
      <c r="M329" t="s">
        <v>8</v>
      </c>
      <c r="N329" t="s">
        <v>9</v>
      </c>
      <c r="P329">
        <f t="shared" ref="P329" si="654">P327+1</f>
        <v>163</v>
      </c>
      <c r="Q329" t="str">
        <f t="shared" ref="Q329" si="655">RIGHT(G329,1)</f>
        <v>0</v>
      </c>
      <c r="R329" t="str">
        <f t="shared" ref="R329" si="656">RIGHT(G330,1)</f>
        <v>1</v>
      </c>
      <c r="S329" t="str">
        <f t="shared" si="646"/>
        <v>NO</v>
      </c>
      <c r="V329" t="s">
        <v>5</v>
      </c>
      <c r="W329" t="str">
        <f t="shared" ref="W329" si="657">RIGHT(V330,1)</f>
        <v>0</v>
      </c>
      <c r="X329" t="str">
        <f t="shared" si="648"/>
        <v>NO</v>
      </c>
      <c r="Z329" t="str">
        <f t="shared" si="649"/>
        <v>NO</v>
      </c>
    </row>
    <row r="330" spans="1:26" x14ac:dyDescent="0.35">
      <c r="A330" t="s">
        <v>738</v>
      </c>
      <c r="B330" t="s">
        <v>736</v>
      </c>
      <c r="C330">
        <v>0.16710922</v>
      </c>
      <c r="D330">
        <v>4.2043699999999998E-3</v>
      </c>
      <c r="E330">
        <v>-0.28161540000000002</v>
      </c>
      <c r="F330" t="s">
        <v>67</v>
      </c>
      <c r="G330" t="s">
        <v>11</v>
      </c>
      <c r="S330" t="str">
        <f t="shared" si="646"/>
        <v/>
      </c>
      <c r="V330" t="s">
        <v>5</v>
      </c>
      <c r="X330" t="str">
        <f t="shared" si="648"/>
        <v/>
      </c>
      <c r="Z330" t="str">
        <f t="shared" si="649"/>
        <v/>
      </c>
    </row>
    <row r="331" spans="1:26" x14ac:dyDescent="0.35">
      <c r="A331" t="s">
        <v>739</v>
      </c>
      <c r="B331" t="s">
        <v>740</v>
      </c>
      <c r="C331">
        <v>-2.8072449999999999E-2</v>
      </c>
      <c r="D331">
        <v>-1.4279399999999999E-3</v>
      </c>
      <c r="E331">
        <v>1.23906E-2</v>
      </c>
      <c r="F331" t="s">
        <v>67</v>
      </c>
      <c r="G331" t="s">
        <v>5</v>
      </c>
      <c r="H331" t="s">
        <v>741</v>
      </c>
      <c r="I331">
        <v>-0.22317389000000001</v>
      </c>
      <c r="J331">
        <v>-1.1801299999999999E-3</v>
      </c>
      <c r="K331" t="s">
        <v>742</v>
      </c>
      <c r="L331" t="s">
        <v>8</v>
      </c>
      <c r="M331" t="s">
        <v>9</v>
      </c>
      <c r="P331">
        <f t="shared" ref="P331" si="658">P329+1</f>
        <v>164</v>
      </c>
      <c r="Q331" t="str">
        <f t="shared" ref="Q331" si="659">RIGHT(G331,1)</f>
        <v>0</v>
      </c>
      <c r="R331" t="str">
        <f t="shared" ref="R331" si="660">RIGHT(G332,1)</f>
        <v>1</v>
      </c>
      <c r="S331" t="str">
        <f t="shared" si="646"/>
        <v>NO</v>
      </c>
      <c r="V331" t="s">
        <v>5</v>
      </c>
      <c r="W331" t="str">
        <f t="shared" ref="W331" si="661">RIGHT(V332,1)</f>
        <v>0</v>
      </c>
      <c r="X331" t="str">
        <f t="shared" si="648"/>
        <v>NO</v>
      </c>
      <c r="Z331" t="str">
        <f t="shared" si="649"/>
        <v>NO</v>
      </c>
    </row>
    <row r="332" spans="1:26" x14ac:dyDescent="0.35">
      <c r="A332" t="s">
        <v>743</v>
      </c>
      <c r="B332" t="s">
        <v>740</v>
      </c>
      <c r="C332">
        <v>-2.8072449999999999E-2</v>
      </c>
      <c r="D332">
        <v>-1.4279399999999999E-3</v>
      </c>
      <c r="E332">
        <v>1.23906E-2</v>
      </c>
      <c r="F332" t="s">
        <v>67</v>
      </c>
      <c r="G332" t="s">
        <v>11</v>
      </c>
      <c r="S332" t="str">
        <f t="shared" si="646"/>
        <v/>
      </c>
      <c r="V332" t="s">
        <v>5</v>
      </c>
      <c r="X332" t="str">
        <f t="shared" si="648"/>
        <v/>
      </c>
      <c r="Z332" t="str">
        <f t="shared" si="649"/>
        <v/>
      </c>
    </row>
    <row r="333" spans="1:26" x14ac:dyDescent="0.35">
      <c r="A333" t="s">
        <v>744</v>
      </c>
      <c r="B333" t="s">
        <v>745</v>
      </c>
      <c r="C333">
        <v>-0.22317389000000001</v>
      </c>
      <c r="D333">
        <v>-1.1801299999999999E-3</v>
      </c>
      <c r="E333" t="s">
        <v>742</v>
      </c>
      <c r="G333" t="s">
        <v>11</v>
      </c>
      <c r="H333" t="s">
        <v>746</v>
      </c>
      <c r="I333">
        <v>-2.803514E-2</v>
      </c>
      <c r="J333">
        <v>4.9123200000000004E-3</v>
      </c>
      <c r="K333" t="s">
        <v>747</v>
      </c>
      <c r="L333" t="s">
        <v>8</v>
      </c>
      <c r="M333" t="s">
        <v>9</v>
      </c>
      <c r="P333">
        <f t="shared" ref="P333" si="662">P331+1</f>
        <v>165</v>
      </c>
      <c r="Q333" t="str">
        <f t="shared" ref="Q333" si="663">RIGHT(G333,1)</f>
        <v>1</v>
      </c>
      <c r="R333" t="str">
        <f t="shared" ref="R333" si="664">RIGHT(G334,1)</f>
        <v>0</v>
      </c>
      <c r="S333" t="str">
        <f t="shared" si="646"/>
        <v>NO</v>
      </c>
      <c r="V333" t="s">
        <v>11</v>
      </c>
      <c r="W333" t="str">
        <f t="shared" ref="W333" si="665">RIGHT(V334,1)</f>
        <v>1</v>
      </c>
      <c r="X333" t="str">
        <f t="shared" si="648"/>
        <v>NO</v>
      </c>
      <c r="Z333" t="str">
        <f t="shared" si="649"/>
        <v>NO</v>
      </c>
    </row>
    <row r="334" spans="1:26" x14ac:dyDescent="0.35">
      <c r="A334" t="s">
        <v>748</v>
      </c>
      <c r="B334" t="s">
        <v>745</v>
      </c>
      <c r="C334">
        <v>-0.22317389000000001</v>
      </c>
      <c r="D334">
        <v>-1.1801299999999999E-3</v>
      </c>
      <c r="E334" t="s">
        <v>742</v>
      </c>
      <c r="G334" t="s">
        <v>5</v>
      </c>
      <c r="S334" t="str">
        <f t="shared" si="646"/>
        <v/>
      </c>
      <c r="V334" t="s">
        <v>11</v>
      </c>
      <c r="X334" t="str">
        <f t="shared" si="648"/>
        <v/>
      </c>
      <c r="Z334" t="str">
        <f t="shared" si="649"/>
        <v/>
      </c>
    </row>
    <row r="335" spans="1:26" x14ac:dyDescent="0.35">
      <c r="A335" t="s">
        <v>749</v>
      </c>
      <c r="B335" t="s">
        <v>750</v>
      </c>
      <c r="C335">
        <v>-2.803514E-2</v>
      </c>
      <c r="D335">
        <v>4.9123200000000004E-3</v>
      </c>
      <c r="E335" t="s">
        <v>747</v>
      </c>
      <c r="G335" t="s">
        <v>11</v>
      </c>
      <c r="H335" t="s">
        <v>751</v>
      </c>
      <c r="I335">
        <v>0.16701600999999999</v>
      </c>
      <c r="J335">
        <v>5.1436800000000003E-3</v>
      </c>
      <c r="K335" t="s">
        <v>752</v>
      </c>
      <c r="L335" t="s">
        <v>8</v>
      </c>
      <c r="M335" t="s">
        <v>9</v>
      </c>
      <c r="P335">
        <f t="shared" ref="P335" si="666">P333+1</f>
        <v>166</v>
      </c>
      <c r="Q335" t="str">
        <f t="shared" ref="Q335" si="667">RIGHT(G335,1)</f>
        <v>1</v>
      </c>
      <c r="R335" t="str">
        <f t="shared" ref="R335" si="668">RIGHT(G336,1)</f>
        <v>0</v>
      </c>
      <c r="S335" t="str">
        <f t="shared" si="646"/>
        <v>NO</v>
      </c>
      <c r="V335" t="s">
        <v>11</v>
      </c>
      <c r="W335" t="str">
        <f t="shared" ref="W335" si="669">RIGHT(V336,1)</f>
        <v>1</v>
      </c>
      <c r="X335" t="str">
        <f t="shared" si="648"/>
        <v>NO</v>
      </c>
      <c r="Z335" t="str">
        <f t="shared" si="649"/>
        <v>NO</v>
      </c>
    </row>
    <row r="336" spans="1:26" x14ac:dyDescent="0.35">
      <c r="A336" t="s">
        <v>753</v>
      </c>
      <c r="B336" t="s">
        <v>750</v>
      </c>
      <c r="C336">
        <v>-2.803514E-2</v>
      </c>
      <c r="D336">
        <v>4.9123200000000004E-3</v>
      </c>
      <c r="E336" t="s">
        <v>747</v>
      </c>
      <c r="G336" t="s">
        <v>5</v>
      </c>
      <c r="S336" t="str">
        <f t="shared" si="646"/>
        <v/>
      </c>
      <c r="V336" t="s">
        <v>11</v>
      </c>
      <c r="X336" t="str">
        <f t="shared" si="648"/>
        <v/>
      </c>
      <c r="Z336" t="str">
        <f t="shared" si="649"/>
        <v/>
      </c>
    </row>
    <row r="337" spans="1:26" x14ac:dyDescent="0.35">
      <c r="A337" t="s">
        <v>754</v>
      </c>
      <c r="B337" t="s">
        <v>755</v>
      </c>
      <c r="C337">
        <v>0.16701600999999999</v>
      </c>
      <c r="D337">
        <v>5.1436800000000003E-3</v>
      </c>
      <c r="E337" t="s">
        <v>752</v>
      </c>
      <c r="G337" t="s">
        <v>5</v>
      </c>
      <c r="H337" t="s">
        <v>756</v>
      </c>
      <c r="I337">
        <v>-2.8178930000000001E-2</v>
      </c>
      <c r="J337">
        <v>-4.4755000000000001E-4</v>
      </c>
      <c r="K337" t="s">
        <v>757</v>
      </c>
      <c r="L337" t="s">
        <v>8</v>
      </c>
      <c r="M337" t="s">
        <v>9</v>
      </c>
      <c r="P337">
        <f t="shared" ref="P337" si="670">P335+1</f>
        <v>167</v>
      </c>
      <c r="Q337" t="str">
        <f t="shared" ref="Q337" si="671">RIGHT(G337,1)</f>
        <v>0</v>
      </c>
      <c r="R337" t="str">
        <f t="shared" ref="R337" si="672">RIGHT(G338,1)</f>
        <v>0</v>
      </c>
      <c r="S337" t="str">
        <f t="shared" si="646"/>
        <v>YES</v>
      </c>
      <c r="V337" t="s">
        <v>5</v>
      </c>
      <c r="W337" t="str">
        <f t="shared" ref="W337" si="673">RIGHT(V338,1)</f>
        <v>0</v>
      </c>
      <c r="X337" t="str">
        <f t="shared" si="648"/>
        <v>YES</v>
      </c>
      <c r="Z337" t="str">
        <f t="shared" si="649"/>
        <v>YES</v>
      </c>
    </row>
    <row r="338" spans="1:26" x14ac:dyDescent="0.35">
      <c r="A338" t="s">
        <v>758</v>
      </c>
      <c r="B338" t="s">
        <v>755</v>
      </c>
      <c r="C338">
        <v>0.16701600999999999</v>
      </c>
      <c r="D338">
        <v>5.1436800000000003E-3</v>
      </c>
      <c r="E338" t="s">
        <v>752</v>
      </c>
      <c r="G338" t="s">
        <v>5</v>
      </c>
      <c r="S338" t="str">
        <f t="shared" si="646"/>
        <v/>
      </c>
      <c r="V338" t="s">
        <v>5</v>
      </c>
      <c r="X338" t="str">
        <f t="shared" si="648"/>
        <v/>
      </c>
      <c r="Z338" t="str">
        <f t="shared" si="649"/>
        <v/>
      </c>
    </row>
    <row r="339" spans="1:26" x14ac:dyDescent="0.35">
      <c r="A339" t="s">
        <v>759</v>
      </c>
      <c r="B339" t="s">
        <v>760</v>
      </c>
      <c r="C339">
        <v>-2.8178930000000001E-2</v>
      </c>
      <c r="D339">
        <v>-4.4755000000000001E-4</v>
      </c>
      <c r="E339" t="s">
        <v>757</v>
      </c>
      <c r="G339" t="s">
        <v>5</v>
      </c>
      <c r="H339" t="s">
        <v>761</v>
      </c>
      <c r="I339" s="1">
        <v>-0.223294463</v>
      </c>
      <c r="J339" s="1">
        <v>-1.52753777E-4</v>
      </c>
      <c r="K339" t="s">
        <v>762</v>
      </c>
      <c r="L339" t="s">
        <v>8</v>
      </c>
      <c r="M339" t="s">
        <v>9</v>
      </c>
      <c r="P339">
        <f t="shared" ref="P339" si="674">P337+1</f>
        <v>168</v>
      </c>
      <c r="Q339" t="str">
        <f t="shared" ref="Q339" si="675">RIGHT(G339,1)</f>
        <v>0</v>
      </c>
      <c r="R339" t="str">
        <f t="shared" ref="R339" si="676">RIGHT(G340,1)</f>
        <v>1</v>
      </c>
      <c r="S339" t="str">
        <f t="shared" si="646"/>
        <v>NO</v>
      </c>
      <c r="V339" t="s">
        <v>5</v>
      </c>
      <c r="W339" t="str">
        <f t="shared" ref="W339" si="677">RIGHT(V340,1)</f>
        <v>1</v>
      </c>
      <c r="X339" t="str">
        <f t="shared" si="648"/>
        <v>YES</v>
      </c>
      <c r="Z339" t="str">
        <f t="shared" si="649"/>
        <v>NO</v>
      </c>
    </row>
    <row r="340" spans="1:26" x14ac:dyDescent="0.35">
      <c r="A340" t="s">
        <v>763</v>
      </c>
      <c r="B340" t="s">
        <v>760</v>
      </c>
      <c r="C340">
        <v>-2.8178930000000001E-2</v>
      </c>
      <c r="D340">
        <v>-4.4755000000000001E-4</v>
      </c>
      <c r="E340" t="s">
        <v>757</v>
      </c>
      <c r="G340" t="s">
        <v>11</v>
      </c>
      <c r="S340" t="str">
        <f t="shared" si="646"/>
        <v/>
      </c>
      <c r="V340" t="s">
        <v>11</v>
      </c>
      <c r="X340" t="str">
        <f t="shared" si="648"/>
        <v/>
      </c>
      <c r="Z340" t="str">
        <f t="shared" si="649"/>
        <v/>
      </c>
    </row>
    <row r="341" spans="1:26" x14ac:dyDescent="0.35">
      <c r="A341" t="s">
        <v>764</v>
      </c>
      <c r="B341" t="s">
        <v>765</v>
      </c>
      <c r="C341" s="1">
        <v>-0.223294463</v>
      </c>
      <c r="D341" s="1">
        <v>-1.52753777E-4</v>
      </c>
      <c r="E341" t="s">
        <v>762</v>
      </c>
      <c r="G341" t="s">
        <v>11</v>
      </c>
      <c r="H341" t="s">
        <v>766</v>
      </c>
      <c r="I341">
        <v>-2.8170339999999999E-2</v>
      </c>
      <c r="J341">
        <v>5.99287E-3</v>
      </c>
      <c r="K341" t="s">
        <v>767</v>
      </c>
      <c r="L341" t="s">
        <v>8</v>
      </c>
      <c r="M341" t="s">
        <v>9</v>
      </c>
      <c r="P341">
        <f t="shared" ref="P341" si="678">P339+1</f>
        <v>169</v>
      </c>
      <c r="Q341" t="str">
        <f t="shared" ref="Q341" si="679">RIGHT(G341,1)</f>
        <v>1</v>
      </c>
      <c r="R341" t="str">
        <f t="shared" ref="R341" si="680">RIGHT(G342,1)</f>
        <v>0</v>
      </c>
      <c r="S341" t="str">
        <f t="shared" si="646"/>
        <v>NO</v>
      </c>
      <c r="V341" t="s">
        <v>11</v>
      </c>
      <c r="W341" t="str">
        <f t="shared" ref="W341" si="681">RIGHT(V342,1)</f>
        <v>0</v>
      </c>
      <c r="X341" t="str">
        <f t="shared" si="648"/>
        <v>YES</v>
      </c>
      <c r="Z341" t="str">
        <f t="shared" si="649"/>
        <v>NO</v>
      </c>
    </row>
    <row r="342" spans="1:26" x14ac:dyDescent="0.35">
      <c r="A342" t="s">
        <v>768</v>
      </c>
      <c r="B342" t="s">
        <v>765</v>
      </c>
      <c r="C342" s="1">
        <v>-0.223294463</v>
      </c>
      <c r="D342" s="1">
        <v>-1.52753777E-4</v>
      </c>
      <c r="E342" t="s">
        <v>762</v>
      </c>
      <c r="G342" t="s">
        <v>5</v>
      </c>
      <c r="S342" t="str">
        <f t="shared" si="646"/>
        <v/>
      </c>
      <c r="V342" t="s">
        <v>5</v>
      </c>
      <c r="X342" t="str">
        <f t="shared" si="648"/>
        <v/>
      </c>
      <c r="Z342" t="str">
        <f t="shared" si="649"/>
        <v/>
      </c>
    </row>
    <row r="343" spans="1:26" x14ac:dyDescent="0.35">
      <c r="A343" t="s">
        <v>769</v>
      </c>
      <c r="B343" t="s">
        <v>770</v>
      </c>
      <c r="C343">
        <v>-2.8170339999999999E-2</v>
      </c>
      <c r="D343">
        <v>5.99287E-3</v>
      </c>
      <c r="E343" t="s">
        <v>767</v>
      </c>
      <c r="G343" t="s">
        <v>11</v>
      </c>
      <c r="H343" t="s">
        <v>771</v>
      </c>
      <c r="I343">
        <v>0.16686516000000001</v>
      </c>
      <c r="J343">
        <v>6.2838700000000004E-3</v>
      </c>
      <c r="K343" t="s">
        <v>772</v>
      </c>
      <c r="L343" t="s">
        <v>8</v>
      </c>
      <c r="M343" t="s">
        <v>9</v>
      </c>
      <c r="P343">
        <f t="shared" ref="P343" si="682">P341+1</f>
        <v>170</v>
      </c>
      <c r="Q343" t="str">
        <f t="shared" ref="Q343" si="683">RIGHT(G343,1)</f>
        <v>1</v>
      </c>
      <c r="R343" t="str">
        <f t="shared" ref="R343" si="684">RIGHT(G344,1)</f>
        <v>1</v>
      </c>
      <c r="S343" t="str">
        <f t="shared" si="646"/>
        <v>YES</v>
      </c>
      <c r="V343" t="s">
        <v>11</v>
      </c>
      <c r="W343" t="str">
        <f t="shared" ref="W343" si="685">RIGHT(V344,1)</f>
        <v>0</v>
      </c>
      <c r="X343" t="str">
        <f t="shared" si="648"/>
        <v>NO</v>
      </c>
      <c r="Z343" t="str">
        <f t="shared" si="649"/>
        <v>NO</v>
      </c>
    </row>
    <row r="344" spans="1:26" x14ac:dyDescent="0.35">
      <c r="A344" t="s">
        <v>773</v>
      </c>
      <c r="B344" t="s">
        <v>770</v>
      </c>
      <c r="C344">
        <v>-2.8170339999999999E-2</v>
      </c>
      <c r="D344">
        <v>5.99287E-3</v>
      </c>
      <c r="E344" t="s">
        <v>767</v>
      </c>
      <c r="G344" t="s">
        <v>11</v>
      </c>
      <c r="S344" t="str">
        <f t="shared" si="646"/>
        <v/>
      </c>
      <c r="V344" t="s">
        <v>5</v>
      </c>
      <c r="X344" t="str">
        <f t="shared" si="648"/>
        <v/>
      </c>
      <c r="Z344" t="str">
        <f t="shared" si="649"/>
        <v/>
      </c>
    </row>
    <row r="345" spans="1:26" x14ac:dyDescent="0.35">
      <c r="A345" t="s">
        <v>774</v>
      </c>
      <c r="B345" t="s">
        <v>775</v>
      </c>
      <c r="C345">
        <v>0.16686516000000001</v>
      </c>
      <c r="D345">
        <v>6.2838700000000004E-3</v>
      </c>
      <c r="E345" t="s">
        <v>772</v>
      </c>
      <c r="G345" t="s">
        <v>5</v>
      </c>
      <c r="H345" t="s">
        <v>776</v>
      </c>
      <c r="I345">
        <v>-2.834588E-2</v>
      </c>
      <c r="J345">
        <v>7.5916000000000004E-4</v>
      </c>
      <c r="K345" t="s">
        <v>777</v>
      </c>
      <c r="L345" t="s">
        <v>8</v>
      </c>
      <c r="M345" t="s">
        <v>9</v>
      </c>
      <c r="P345">
        <f t="shared" ref="P345" si="686">P343+1</f>
        <v>171</v>
      </c>
      <c r="Q345" t="str">
        <f t="shared" ref="Q345" si="687">RIGHT(G345,1)</f>
        <v>0</v>
      </c>
      <c r="R345" t="str">
        <f t="shared" ref="R345" si="688">RIGHT(G346,1)</f>
        <v>0</v>
      </c>
      <c r="S345" t="str">
        <f t="shared" si="646"/>
        <v>YES</v>
      </c>
      <c r="V345" t="s">
        <v>5</v>
      </c>
      <c r="W345" t="str">
        <f t="shared" ref="W345" si="689">RIGHT(V346,1)</f>
        <v>1</v>
      </c>
      <c r="X345" t="str">
        <f t="shared" si="648"/>
        <v>NO</v>
      </c>
      <c r="Z345" t="str">
        <f t="shared" si="649"/>
        <v>NO</v>
      </c>
    </row>
    <row r="346" spans="1:26" x14ac:dyDescent="0.35">
      <c r="A346" t="s">
        <v>778</v>
      </c>
      <c r="B346" t="s">
        <v>775</v>
      </c>
      <c r="C346">
        <v>0.16686516000000001</v>
      </c>
      <c r="D346">
        <v>6.2838700000000004E-3</v>
      </c>
      <c r="E346" t="s">
        <v>772</v>
      </c>
      <c r="G346" t="s">
        <v>5</v>
      </c>
      <c r="S346" t="str">
        <f t="shared" si="646"/>
        <v/>
      </c>
      <c r="V346" t="s">
        <v>11</v>
      </c>
      <c r="X346" t="str">
        <f t="shared" si="648"/>
        <v/>
      </c>
      <c r="Z346" t="str">
        <f t="shared" si="649"/>
        <v/>
      </c>
    </row>
    <row r="347" spans="1:26" x14ac:dyDescent="0.35">
      <c r="A347" t="s">
        <v>779</v>
      </c>
      <c r="B347" t="s">
        <v>780</v>
      </c>
      <c r="C347">
        <v>-2.834588E-2</v>
      </c>
      <c r="D347">
        <v>7.5916000000000004E-4</v>
      </c>
      <c r="E347" t="s">
        <v>777</v>
      </c>
      <c r="G347" t="s">
        <v>11</v>
      </c>
      <c r="H347" t="s">
        <v>781</v>
      </c>
      <c r="I347">
        <v>0.16676518000000001</v>
      </c>
      <c r="J347">
        <v>1.1276000000000001E-3</v>
      </c>
      <c r="K347" t="s">
        <v>782</v>
      </c>
      <c r="L347" t="s">
        <v>8</v>
      </c>
      <c r="M347" t="s">
        <v>9</v>
      </c>
      <c r="P347">
        <f t="shared" ref="P347" si="690">P345+1</f>
        <v>172</v>
      </c>
      <c r="Q347" t="str">
        <f t="shared" ref="Q347" si="691">RIGHT(G347,1)</f>
        <v>1</v>
      </c>
      <c r="R347" t="str">
        <f t="shared" ref="R347" si="692">RIGHT(G348,1)</f>
        <v>1</v>
      </c>
      <c r="S347" t="str">
        <f t="shared" si="646"/>
        <v>YES</v>
      </c>
      <c r="V347" t="s">
        <v>11</v>
      </c>
      <c r="W347" t="str">
        <f t="shared" ref="W347" si="693">RIGHT(V348,1)</f>
        <v>0</v>
      </c>
      <c r="X347" t="str">
        <f t="shared" si="648"/>
        <v>NO</v>
      </c>
      <c r="Z347" t="str">
        <f t="shared" si="649"/>
        <v>NO</v>
      </c>
    </row>
    <row r="348" spans="1:26" x14ac:dyDescent="0.35">
      <c r="A348" t="s">
        <v>783</v>
      </c>
      <c r="B348" t="s">
        <v>780</v>
      </c>
      <c r="C348">
        <v>-2.834588E-2</v>
      </c>
      <c r="D348">
        <v>7.5916000000000004E-4</v>
      </c>
      <c r="E348" t="s">
        <v>777</v>
      </c>
      <c r="G348" t="s">
        <v>11</v>
      </c>
      <c r="S348" t="str">
        <f t="shared" si="646"/>
        <v/>
      </c>
      <c r="V348" t="s">
        <v>5</v>
      </c>
      <c r="X348" t="str">
        <f t="shared" si="648"/>
        <v/>
      </c>
      <c r="Z348" t="str">
        <f t="shared" si="649"/>
        <v/>
      </c>
    </row>
    <row r="349" spans="1:26" x14ac:dyDescent="0.35">
      <c r="A349" t="s">
        <v>784</v>
      </c>
      <c r="B349" t="s">
        <v>785</v>
      </c>
      <c r="C349">
        <v>0.16676518000000001</v>
      </c>
      <c r="D349">
        <v>1.1276000000000001E-3</v>
      </c>
      <c r="E349" t="s">
        <v>782</v>
      </c>
      <c r="G349" t="s">
        <v>5</v>
      </c>
      <c r="H349" t="s">
        <v>786</v>
      </c>
      <c r="I349">
        <v>-2.837284E-2</v>
      </c>
      <c r="J349">
        <v>-4.3528200000000003E-3</v>
      </c>
      <c r="K349" t="s">
        <v>787</v>
      </c>
      <c r="L349" t="s">
        <v>8</v>
      </c>
      <c r="M349" t="s">
        <v>9</v>
      </c>
      <c r="P349">
        <f t="shared" ref="P349" si="694">P347+1</f>
        <v>173</v>
      </c>
      <c r="Q349" t="str">
        <f t="shared" ref="Q349" si="695">RIGHT(G349,1)</f>
        <v>0</v>
      </c>
      <c r="R349" t="str">
        <f t="shared" ref="R349" si="696">RIGHT(G350,1)</f>
        <v>0</v>
      </c>
      <c r="S349" t="str">
        <f t="shared" si="646"/>
        <v>YES</v>
      </c>
      <c r="V349" t="s">
        <v>5</v>
      </c>
      <c r="W349" t="str">
        <f t="shared" ref="W349" si="697">RIGHT(V350,1)</f>
        <v>1</v>
      </c>
      <c r="X349" t="str">
        <f t="shared" si="648"/>
        <v>NO</v>
      </c>
      <c r="Z349" t="str">
        <f t="shared" si="649"/>
        <v>NO</v>
      </c>
    </row>
    <row r="350" spans="1:26" x14ac:dyDescent="0.35">
      <c r="A350" t="s">
        <v>788</v>
      </c>
      <c r="B350" t="s">
        <v>785</v>
      </c>
      <c r="C350">
        <v>0.16676518000000001</v>
      </c>
      <c r="D350">
        <v>1.1276000000000001E-3</v>
      </c>
      <c r="E350" t="s">
        <v>782</v>
      </c>
      <c r="G350" t="s">
        <v>5</v>
      </c>
      <c r="S350" t="str">
        <f t="shared" si="646"/>
        <v/>
      </c>
      <c r="V350" t="s">
        <v>11</v>
      </c>
      <c r="X350" t="str">
        <f t="shared" si="648"/>
        <v/>
      </c>
      <c r="Z350" t="str">
        <f t="shared" si="649"/>
        <v/>
      </c>
    </row>
    <row r="351" spans="1:26" x14ac:dyDescent="0.35">
      <c r="A351" t="s">
        <v>789</v>
      </c>
      <c r="B351" t="s">
        <v>790</v>
      </c>
      <c r="C351">
        <v>-2.837284E-2</v>
      </c>
      <c r="D351">
        <v>-4.3528200000000003E-3</v>
      </c>
      <c r="E351" t="s">
        <v>787</v>
      </c>
      <c r="G351" t="s">
        <v>5</v>
      </c>
      <c r="H351" t="s">
        <v>791</v>
      </c>
      <c r="I351">
        <v>-0.22343209999999999</v>
      </c>
      <c r="J351">
        <v>-3.9724699999999996E-3</v>
      </c>
      <c r="K351" t="s">
        <v>792</v>
      </c>
      <c r="L351" t="s">
        <v>8</v>
      </c>
      <c r="M351" t="s">
        <v>9</v>
      </c>
      <c r="P351">
        <f t="shared" ref="P351" si="698">P349+1</f>
        <v>174</v>
      </c>
      <c r="Q351" t="str">
        <f t="shared" ref="Q351" si="699">RIGHT(G351,1)</f>
        <v>0</v>
      </c>
      <c r="R351" t="str">
        <f t="shared" ref="R351" si="700">RIGHT(G352,1)</f>
        <v>0</v>
      </c>
      <c r="S351" t="str">
        <f t="shared" si="646"/>
        <v>YES</v>
      </c>
      <c r="V351" t="s">
        <v>5</v>
      </c>
      <c r="W351" t="str">
        <f t="shared" ref="W351" si="701">RIGHT(V352,1)</f>
        <v>1</v>
      </c>
      <c r="X351" t="str">
        <f t="shared" si="648"/>
        <v>NO</v>
      </c>
      <c r="Z351" t="str">
        <f t="shared" si="649"/>
        <v>NO</v>
      </c>
    </row>
    <row r="352" spans="1:26" x14ac:dyDescent="0.35">
      <c r="A352" t="s">
        <v>793</v>
      </c>
      <c r="B352" t="s">
        <v>790</v>
      </c>
      <c r="C352">
        <v>-2.837284E-2</v>
      </c>
      <c r="D352">
        <v>-4.3528200000000003E-3</v>
      </c>
      <c r="E352" t="s">
        <v>787</v>
      </c>
      <c r="G352" t="s">
        <v>5</v>
      </c>
      <c r="S352" t="str">
        <f t="shared" si="646"/>
        <v/>
      </c>
      <c r="V352" t="s">
        <v>11</v>
      </c>
      <c r="X352" t="str">
        <f t="shared" si="648"/>
        <v/>
      </c>
      <c r="Z352" t="str">
        <f t="shared" si="649"/>
        <v/>
      </c>
    </row>
    <row r="353" spans="1:26" x14ac:dyDescent="0.35">
      <c r="A353" t="s">
        <v>794</v>
      </c>
      <c r="B353" t="s">
        <v>795</v>
      </c>
      <c r="C353">
        <v>-0.22343209999999999</v>
      </c>
      <c r="D353">
        <v>-3.9724699999999996E-3</v>
      </c>
      <c r="E353" t="s">
        <v>792</v>
      </c>
      <c r="G353" t="s">
        <v>11</v>
      </c>
      <c r="H353" t="s">
        <v>796</v>
      </c>
      <c r="I353">
        <v>-2.8253779999999999E-2</v>
      </c>
      <c r="J353">
        <v>2.2339999999999999E-3</v>
      </c>
      <c r="K353" t="s">
        <v>797</v>
      </c>
      <c r="L353" t="s">
        <v>8</v>
      </c>
      <c r="M353" t="s">
        <v>9</v>
      </c>
      <c r="P353">
        <f t="shared" ref="P353" si="702">P351+1</f>
        <v>175</v>
      </c>
      <c r="Q353" t="str">
        <f t="shared" ref="Q353" si="703">RIGHT(G353,1)</f>
        <v>1</v>
      </c>
      <c r="R353" t="str">
        <f t="shared" ref="R353" si="704">RIGHT(G354,1)</f>
        <v>1</v>
      </c>
      <c r="S353" t="str">
        <f t="shared" si="646"/>
        <v>YES</v>
      </c>
      <c r="V353" t="s">
        <v>11</v>
      </c>
      <c r="W353" t="str">
        <f t="shared" ref="W353" si="705">RIGHT(V354,1)</f>
        <v>0</v>
      </c>
      <c r="X353" t="str">
        <f t="shared" si="648"/>
        <v>NO</v>
      </c>
      <c r="Z353" t="str">
        <f t="shared" si="649"/>
        <v>NO</v>
      </c>
    </row>
    <row r="354" spans="1:26" x14ac:dyDescent="0.35">
      <c r="A354" t="s">
        <v>798</v>
      </c>
      <c r="B354" t="s">
        <v>795</v>
      </c>
      <c r="C354">
        <v>-0.22343209999999999</v>
      </c>
      <c r="D354">
        <v>-3.9724699999999996E-3</v>
      </c>
      <c r="E354" t="s">
        <v>792</v>
      </c>
      <c r="G354" t="s">
        <v>11</v>
      </c>
      <c r="S354" t="str">
        <f t="shared" si="646"/>
        <v/>
      </c>
      <c r="V354" t="s">
        <v>5</v>
      </c>
      <c r="X354" t="str">
        <f t="shared" si="648"/>
        <v/>
      </c>
      <c r="Z354" t="str">
        <f t="shared" si="649"/>
        <v/>
      </c>
    </row>
    <row r="355" spans="1:26" x14ac:dyDescent="0.35">
      <c r="A355" t="s">
        <v>799</v>
      </c>
      <c r="B355" t="s">
        <v>800</v>
      </c>
      <c r="C355">
        <v>-2.8253779999999999E-2</v>
      </c>
      <c r="D355">
        <v>2.2339999999999999E-3</v>
      </c>
      <c r="E355" t="s">
        <v>797</v>
      </c>
      <c r="G355" t="s">
        <v>11</v>
      </c>
      <c r="H355" t="s">
        <v>801</v>
      </c>
      <c r="I355">
        <v>0.16683606000000001</v>
      </c>
      <c r="J355">
        <v>2.5618199999999998E-3</v>
      </c>
      <c r="K355" t="s">
        <v>802</v>
      </c>
      <c r="L355" t="s">
        <v>8</v>
      </c>
      <c r="M355" t="s">
        <v>9</v>
      </c>
      <c r="P355">
        <f t="shared" ref="P355" si="706">P353+1</f>
        <v>176</v>
      </c>
      <c r="Q355" t="str">
        <f t="shared" ref="Q355" si="707">RIGHT(G355,1)</f>
        <v>1</v>
      </c>
      <c r="R355" t="str">
        <f t="shared" ref="R355" si="708">RIGHT(G356,1)</f>
        <v>1</v>
      </c>
      <c r="S355" t="str">
        <f t="shared" si="646"/>
        <v>YES</v>
      </c>
      <c r="V355" t="s">
        <v>11</v>
      </c>
      <c r="W355" t="str">
        <f t="shared" ref="W355" si="709">RIGHT(V356,1)</f>
        <v>1</v>
      </c>
      <c r="X355" t="str">
        <f t="shared" si="648"/>
        <v>YES</v>
      </c>
      <c r="Z355" t="str">
        <f t="shared" si="649"/>
        <v>YES</v>
      </c>
    </row>
    <row r="356" spans="1:26" x14ac:dyDescent="0.35">
      <c r="A356" t="s">
        <v>803</v>
      </c>
      <c r="B356" t="s">
        <v>800</v>
      </c>
      <c r="C356">
        <v>-2.8253779999999999E-2</v>
      </c>
      <c r="D356">
        <v>2.2339999999999999E-3</v>
      </c>
      <c r="E356" t="s">
        <v>797</v>
      </c>
      <c r="G356" t="s">
        <v>11</v>
      </c>
      <c r="S356" t="str">
        <f t="shared" si="646"/>
        <v/>
      </c>
      <c r="V356" t="s">
        <v>11</v>
      </c>
      <c r="X356" t="str">
        <f t="shared" si="648"/>
        <v/>
      </c>
      <c r="Z356" t="str">
        <f t="shared" si="649"/>
        <v/>
      </c>
    </row>
    <row r="357" spans="1:26" x14ac:dyDescent="0.35">
      <c r="A357" t="s">
        <v>804</v>
      </c>
      <c r="B357" t="s">
        <v>805</v>
      </c>
      <c r="C357">
        <v>0.16683606000000001</v>
      </c>
      <c r="D357">
        <v>2.5618199999999998E-3</v>
      </c>
      <c r="E357" t="s">
        <v>802</v>
      </c>
      <c r="G357" t="s">
        <v>5</v>
      </c>
      <c r="H357" t="s">
        <v>806</v>
      </c>
      <c r="I357">
        <v>-2.8322340000000001E-2</v>
      </c>
      <c r="J357">
        <v>-2.94992E-3</v>
      </c>
      <c r="K357" t="s">
        <v>807</v>
      </c>
      <c r="L357" t="s">
        <v>8</v>
      </c>
      <c r="M357" t="s">
        <v>9</v>
      </c>
      <c r="P357">
        <f t="shared" ref="P357" si="710">P355+1</f>
        <v>177</v>
      </c>
      <c r="Q357" t="str">
        <f t="shared" ref="Q357" si="711">RIGHT(G357,1)</f>
        <v>0</v>
      </c>
      <c r="R357" t="str">
        <f t="shared" ref="R357" si="712">RIGHT(G358,1)</f>
        <v>1</v>
      </c>
      <c r="S357" t="str">
        <f t="shared" si="646"/>
        <v>NO</v>
      </c>
      <c r="V357" t="s">
        <v>5</v>
      </c>
      <c r="W357" t="str">
        <f t="shared" ref="W357" si="713">RIGHT(V358,1)</f>
        <v>1</v>
      </c>
      <c r="X357" t="str">
        <f t="shared" si="648"/>
        <v>YES</v>
      </c>
      <c r="Z357" t="str">
        <f t="shared" si="649"/>
        <v>NO</v>
      </c>
    </row>
    <row r="358" spans="1:26" x14ac:dyDescent="0.35">
      <c r="A358" t="s">
        <v>808</v>
      </c>
      <c r="B358" t="s">
        <v>805</v>
      </c>
      <c r="C358">
        <v>0.16683606000000001</v>
      </c>
      <c r="D358">
        <v>2.5618199999999998E-3</v>
      </c>
      <c r="E358" t="s">
        <v>802</v>
      </c>
      <c r="G358" t="s">
        <v>11</v>
      </c>
      <c r="S358" t="str">
        <f t="shared" si="646"/>
        <v/>
      </c>
      <c r="V358" t="s">
        <v>11</v>
      </c>
      <c r="X358" t="str">
        <f t="shared" si="648"/>
        <v/>
      </c>
      <c r="Z358" t="str">
        <f t="shared" si="649"/>
        <v/>
      </c>
    </row>
    <row r="359" spans="1:26" x14ac:dyDescent="0.35">
      <c r="A359" t="s">
        <v>809</v>
      </c>
      <c r="B359" t="s">
        <v>810</v>
      </c>
      <c r="C359">
        <v>-2.8322340000000001E-2</v>
      </c>
      <c r="D359">
        <v>-2.94992E-3</v>
      </c>
      <c r="E359" t="s">
        <v>807</v>
      </c>
      <c r="G359" t="s">
        <v>5</v>
      </c>
      <c r="H359" t="s">
        <v>811</v>
      </c>
      <c r="I359">
        <v>-0.22340187</v>
      </c>
      <c r="J359">
        <v>-2.5918500000000001E-3</v>
      </c>
      <c r="K359" t="s">
        <v>812</v>
      </c>
      <c r="L359" t="s">
        <v>8</v>
      </c>
      <c r="M359" t="s">
        <v>9</v>
      </c>
      <c r="P359">
        <f t="shared" ref="P359" si="714">P357+1</f>
        <v>178</v>
      </c>
      <c r="Q359" t="str">
        <f t="shared" ref="Q359" si="715">RIGHT(G359,1)</f>
        <v>0</v>
      </c>
      <c r="R359" t="str">
        <f t="shared" ref="R359" si="716">RIGHT(G360,1)</f>
        <v>0</v>
      </c>
      <c r="S359" t="str">
        <f t="shared" si="646"/>
        <v>YES</v>
      </c>
      <c r="V359" t="s">
        <v>5</v>
      </c>
      <c r="W359" t="str">
        <f t="shared" ref="W359" si="717">RIGHT(V360,1)</f>
        <v>1</v>
      </c>
      <c r="X359" t="str">
        <f t="shared" si="648"/>
        <v>NO</v>
      </c>
      <c r="Z359" t="str">
        <f t="shared" si="649"/>
        <v>NO</v>
      </c>
    </row>
    <row r="360" spans="1:26" x14ac:dyDescent="0.35">
      <c r="A360" t="s">
        <v>813</v>
      </c>
      <c r="B360" t="s">
        <v>810</v>
      </c>
      <c r="C360">
        <v>-2.8322340000000001E-2</v>
      </c>
      <c r="D360">
        <v>-2.94992E-3</v>
      </c>
      <c r="E360" t="s">
        <v>807</v>
      </c>
      <c r="G360" t="s">
        <v>5</v>
      </c>
      <c r="S360" t="str">
        <f t="shared" si="646"/>
        <v/>
      </c>
      <c r="V360" t="s">
        <v>11</v>
      </c>
      <c r="X360" t="str">
        <f t="shared" si="648"/>
        <v/>
      </c>
      <c r="Z360" t="str">
        <f t="shared" si="649"/>
        <v/>
      </c>
    </row>
    <row r="361" spans="1:26" x14ac:dyDescent="0.35">
      <c r="A361" t="s">
        <v>814</v>
      </c>
      <c r="B361" t="s">
        <v>815</v>
      </c>
      <c r="C361">
        <v>-0.22340187</v>
      </c>
      <c r="D361">
        <v>-2.5918500000000001E-3</v>
      </c>
      <c r="E361" t="s">
        <v>812</v>
      </c>
      <c r="G361" t="s">
        <v>11</v>
      </c>
      <c r="H361" t="s">
        <v>816</v>
      </c>
      <c r="I361">
        <v>-2.824308E-2</v>
      </c>
      <c r="J361">
        <v>3.60123E-3</v>
      </c>
      <c r="K361" t="s">
        <v>817</v>
      </c>
      <c r="L361" t="s">
        <v>8</v>
      </c>
      <c r="M361" t="s">
        <v>9</v>
      </c>
      <c r="P361">
        <f t="shared" ref="P361" si="718">P359+1</f>
        <v>179</v>
      </c>
      <c r="Q361" t="str">
        <f t="shared" ref="Q361" si="719">RIGHT(G361,1)</f>
        <v>1</v>
      </c>
      <c r="R361" t="str">
        <f t="shared" ref="R361" si="720">RIGHT(G362,1)</f>
        <v>0</v>
      </c>
      <c r="S361" t="str">
        <f t="shared" si="646"/>
        <v>NO</v>
      </c>
      <c r="V361" t="s">
        <v>11</v>
      </c>
      <c r="W361" t="str">
        <f t="shared" ref="W361" si="721">RIGHT(V362,1)</f>
        <v>0</v>
      </c>
      <c r="X361" t="str">
        <f t="shared" si="648"/>
        <v>YES</v>
      </c>
      <c r="Z361" t="str">
        <f t="shared" si="649"/>
        <v>NO</v>
      </c>
    </row>
    <row r="362" spans="1:26" x14ac:dyDescent="0.35">
      <c r="A362" t="s">
        <v>818</v>
      </c>
      <c r="B362" t="s">
        <v>815</v>
      </c>
      <c r="C362">
        <v>-0.22340187</v>
      </c>
      <c r="D362">
        <v>-2.5918500000000001E-3</v>
      </c>
      <c r="E362" t="s">
        <v>812</v>
      </c>
      <c r="G362" t="s">
        <v>5</v>
      </c>
      <c r="S362" t="str">
        <f t="shared" si="646"/>
        <v/>
      </c>
      <c r="V362" t="s">
        <v>5</v>
      </c>
      <c r="X362" t="str">
        <f t="shared" si="648"/>
        <v/>
      </c>
      <c r="Z362" t="str">
        <f t="shared" si="649"/>
        <v/>
      </c>
    </row>
    <row r="363" spans="1:26" x14ac:dyDescent="0.35">
      <c r="A363" t="s">
        <v>819</v>
      </c>
      <c r="B363" t="s">
        <v>820</v>
      </c>
      <c r="C363">
        <v>-2.824308E-2</v>
      </c>
      <c r="D363">
        <v>3.60123E-3</v>
      </c>
      <c r="E363" t="s">
        <v>817</v>
      </c>
      <c r="G363" t="s">
        <v>11</v>
      </c>
      <c r="H363" t="s">
        <v>821</v>
      </c>
      <c r="I363">
        <v>0.16682704000000001</v>
      </c>
      <c r="J363">
        <v>3.9243200000000002E-3</v>
      </c>
      <c r="K363" t="s">
        <v>822</v>
      </c>
      <c r="L363" t="s">
        <v>8</v>
      </c>
      <c r="M363" t="s">
        <v>9</v>
      </c>
      <c r="P363">
        <f t="shared" ref="P363" si="722">P361+1</f>
        <v>180</v>
      </c>
      <c r="Q363" t="str">
        <f t="shared" ref="Q363" si="723">RIGHT(G363,1)</f>
        <v>1</v>
      </c>
      <c r="R363" t="str">
        <f t="shared" ref="R363" si="724">RIGHT(G364,1)</f>
        <v>1</v>
      </c>
      <c r="S363" t="str">
        <f t="shared" si="646"/>
        <v>YES</v>
      </c>
      <c r="V363" t="s">
        <v>11</v>
      </c>
      <c r="W363" t="str">
        <f t="shared" ref="W363" si="725">RIGHT(V364,1)</f>
        <v>0</v>
      </c>
      <c r="X363" t="str">
        <f t="shared" si="648"/>
        <v>NO</v>
      </c>
      <c r="Z363" t="str">
        <f t="shared" si="649"/>
        <v>NO</v>
      </c>
    </row>
    <row r="364" spans="1:26" x14ac:dyDescent="0.35">
      <c r="A364" t="s">
        <v>823</v>
      </c>
      <c r="B364" t="s">
        <v>820</v>
      </c>
      <c r="C364">
        <v>-2.824308E-2</v>
      </c>
      <c r="D364">
        <v>3.60123E-3</v>
      </c>
      <c r="E364" t="s">
        <v>817</v>
      </c>
      <c r="G364" t="s">
        <v>11</v>
      </c>
      <c r="S364" t="str">
        <f t="shared" si="646"/>
        <v/>
      </c>
      <c r="V364" t="s">
        <v>5</v>
      </c>
      <c r="X364" t="str">
        <f t="shared" si="648"/>
        <v/>
      </c>
      <c r="Z364" t="str">
        <f t="shared" si="649"/>
        <v/>
      </c>
    </row>
    <row r="365" spans="1:26" x14ac:dyDescent="0.35">
      <c r="A365" t="s">
        <v>824</v>
      </c>
      <c r="B365" t="s">
        <v>825</v>
      </c>
      <c r="C365">
        <v>0.16682704000000001</v>
      </c>
      <c r="D365">
        <v>3.9243200000000002E-3</v>
      </c>
      <c r="E365" t="s">
        <v>822</v>
      </c>
      <c r="G365" t="s">
        <v>5</v>
      </c>
      <c r="H365" t="s">
        <v>826</v>
      </c>
      <c r="I365">
        <v>-2.835068E-2</v>
      </c>
      <c r="J365">
        <v>-1.58347E-3</v>
      </c>
      <c r="K365" t="s">
        <v>827</v>
      </c>
      <c r="L365" t="s">
        <v>8</v>
      </c>
      <c r="M365" t="s">
        <v>9</v>
      </c>
      <c r="P365">
        <f t="shared" ref="P365" si="726">P363+1</f>
        <v>181</v>
      </c>
      <c r="Q365" t="str">
        <f t="shared" ref="Q365" si="727">RIGHT(G365,1)</f>
        <v>0</v>
      </c>
      <c r="R365" t="str">
        <f t="shared" ref="R365" si="728">RIGHT(G366,1)</f>
        <v>0</v>
      </c>
      <c r="S365" t="str">
        <f t="shared" si="646"/>
        <v>YES</v>
      </c>
      <c r="V365" t="s">
        <v>5</v>
      </c>
      <c r="W365" t="str">
        <f t="shared" ref="W365" si="729">RIGHT(V366,1)</f>
        <v>0</v>
      </c>
      <c r="X365" t="str">
        <f t="shared" si="648"/>
        <v>YES</v>
      </c>
      <c r="Z365" t="str">
        <f t="shared" si="649"/>
        <v>YES</v>
      </c>
    </row>
    <row r="366" spans="1:26" x14ac:dyDescent="0.35">
      <c r="A366" t="s">
        <v>828</v>
      </c>
      <c r="B366" t="s">
        <v>825</v>
      </c>
      <c r="C366">
        <v>0.16682704000000001</v>
      </c>
      <c r="D366">
        <v>3.9243200000000002E-3</v>
      </c>
      <c r="E366" t="s">
        <v>822</v>
      </c>
      <c r="G366" t="s">
        <v>5</v>
      </c>
      <c r="S366" t="str">
        <f t="shared" si="646"/>
        <v/>
      </c>
      <c r="V366" t="s">
        <v>5</v>
      </c>
      <c r="X366" t="str">
        <f t="shared" si="648"/>
        <v/>
      </c>
      <c r="Z366" t="str">
        <f t="shared" si="649"/>
        <v/>
      </c>
    </row>
    <row r="367" spans="1:26" x14ac:dyDescent="0.35">
      <c r="A367" t="s">
        <v>829</v>
      </c>
      <c r="B367" t="s">
        <v>830</v>
      </c>
      <c r="C367">
        <v>-2.835068E-2</v>
      </c>
      <c r="D367">
        <v>-1.58347E-3</v>
      </c>
      <c r="E367" t="s">
        <v>827</v>
      </c>
      <c r="G367" t="s">
        <v>5</v>
      </c>
      <c r="H367" t="s">
        <v>831</v>
      </c>
      <c r="I367">
        <v>-0.22344989000000001</v>
      </c>
      <c r="J367">
        <v>-1.21291E-3</v>
      </c>
      <c r="K367" t="s">
        <v>832</v>
      </c>
      <c r="L367" t="s">
        <v>8</v>
      </c>
      <c r="M367" t="s">
        <v>9</v>
      </c>
      <c r="P367">
        <f t="shared" ref="P367" si="730">P365+1</f>
        <v>182</v>
      </c>
      <c r="Q367" t="str">
        <f t="shared" ref="Q367" si="731">RIGHT(G367,1)</f>
        <v>0</v>
      </c>
      <c r="R367" t="str">
        <f t="shared" ref="R367" si="732">RIGHT(G368,1)</f>
        <v>0</v>
      </c>
      <c r="S367" t="str">
        <f t="shared" si="646"/>
        <v>YES</v>
      </c>
      <c r="V367" t="s">
        <v>5</v>
      </c>
      <c r="W367" t="str">
        <f t="shared" ref="W367" si="733">RIGHT(V368,1)</f>
        <v>1</v>
      </c>
      <c r="X367" t="str">
        <f t="shared" si="648"/>
        <v>NO</v>
      </c>
      <c r="Z367" t="str">
        <f t="shared" si="649"/>
        <v>NO</v>
      </c>
    </row>
    <row r="368" spans="1:26" x14ac:dyDescent="0.35">
      <c r="A368" t="s">
        <v>833</v>
      </c>
      <c r="B368" t="s">
        <v>830</v>
      </c>
      <c r="C368">
        <v>-2.835068E-2</v>
      </c>
      <c r="D368">
        <v>-1.58347E-3</v>
      </c>
      <c r="E368" t="s">
        <v>827</v>
      </c>
      <c r="G368" t="s">
        <v>5</v>
      </c>
      <c r="S368" t="str">
        <f t="shared" si="646"/>
        <v/>
      </c>
      <c r="V368" t="s">
        <v>11</v>
      </c>
      <c r="X368" t="str">
        <f t="shared" si="648"/>
        <v/>
      </c>
      <c r="Z368" t="str">
        <f t="shared" si="649"/>
        <v/>
      </c>
    </row>
    <row r="369" spans="1:26" x14ac:dyDescent="0.35">
      <c r="A369" t="s">
        <v>834</v>
      </c>
      <c r="B369" t="s">
        <v>835</v>
      </c>
      <c r="C369">
        <v>-0.22344989000000001</v>
      </c>
      <c r="D369">
        <v>-1.21291E-3</v>
      </c>
      <c r="E369" t="s">
        <v>832</v>
      </c>
      <c r="G369" t="s">
        <v>11</v>
      </c>
      <c r="H369" t="s">
        <v>836</v>
      </c>
      <c r="I369">
        <v>-2.8310680000000001E-2</v>
      </c>
      <c r="J369">
        <v>5.0013200000000001E-3</v>
      </c>
      <c r="K369" t="s">
        <v>837</v>
      </c>
      <c r="L369" t="s">
        <v>8</v>
      </c>
      <c r="M369" t="s">
        <v>9</v>
      </c>
      <c r="P369">
        <f t="shared" ref="P369" si="734">P367+1</f>
        <v>183</v>
      </c>
      <c r="Q369" t="str">
        <f t="shared" ref="Q369" si="735">RIGHT(G369,1)</f>
        <v>1</v>
      </c>
      <c r="R369" t="str">
        <f t="shared" ref="R369" si="736">RIGHT(G370,1)</f>
        <v>1</v>
      </c>
      <c r="S369" t="str">
        <f t="shared" si="646"/>
        <v>YES</v>
      </c>
      <c r="V369" t="s">
        <v>11</v>
      </c>
      <c r="W369" t="str">
        <f t="shared" ref="W369" si="737">RIGHT(V370,1)</f>
        <v>1</v>
      </c>
      <c r="X369" t="str">
        <f t="shared" si="648"/>
        <v>YES</v>
      </c>
      <c r="Z369" t="str">
        <f t="shared" si="649"/>
        <v>YES</v>
      </c>
    </row>
    <row r="370" spans="1:26" x14ac:dyDescent="0.35">
      <c r="A370" t="s">
        <v>838</v>
      </c>
      <c r="B370" t="s">
        <v>835</v>
      </c>
      <c r="C370">
        <v>-0.22344989000000001</v>
      </c>
      <c r="D370">
        <v>-1.21291E-3</v>
      </c>
      <c r="E370" t="s">
        <v>832</v>
      </c>
      <c r="G370" t="s">
        <v>11</v>
      </c>
      <c r="S370" t="str">
        <f t="shared" si="646"/>
        <v/>
      </c>
      <c r="V370" t="s">
        <v>11</v>
      </c>
      <c r="X370" t="str">
        <f t="shared" si="648"/>
        <v/>
      </c>
      <c r="Z370" t="str">
        <f t="shared" si="649"/>
        <v/>
      </c>
    </row>
    <row r="371" spans="1:26" x14ac:dyDescent="0.35">
      <c r="A371" t="s">
        <v>839</v>
      </c>
      <c r="B371" t="s">
        <v>840</v>
      </c>
      <c r="C371">
        <v>-2.8310680000000001E-2</v>
      </c>
      <c r="D371">
        <v>5.0013200000000001E-3</v>
      </c>
      <c r="E371" t="s">
        <v>837</v>
      </c>
      <c r="G371" t="s">
        <v>11</v>
      </c>
      <c r="H371" t="s">
        <v>841</v>
      </c>
      <c r="I371">
        <v>0.16673919000000001</v>
      </c>
      <c r="J371">
        <v>5.3542399999999997E-3</v>
      </c>
      <c r="K371" t="s">
        <v>842</v>
      </c>
      <c r="L371" t="s">
        <v>8</v>
      </c>
      <c r="M371" t="s">
        <v>9</v>
      </c>
      <c r="P371">
        <f t="shared" ref="P371" si="738">P369+1</f>
        <v>184</v>
      </c>
      <c r="Q371" t="str">
        <f t="shared" ref="Q371" si="739">RIGHT(G371,1)</f>
        <v>1</v>
      </c>
      <c r="R371" t="str">
        <f t="shared" ref="R371" si="740">RIGHT(G372,1)</f>
        <v>1</v>
      </c>
      <c r="S371" t="str">
        <f t="shared" si="646"/>
        <v>YES</v>
      </c>
      <c r="V371" t="s">
        <v>11</v>
      </c>
      <c r="W371" t="str">
        <f t="shared" ref="W371" si="741">RIGHT(V372,1)</f>
        <v>0</v>
      </c>
      <c r="X371" t="str">
        <f t="shared" si="648"/>
        <v>NO</v>
      </c>
      <c r="Z371" t="str">
        <f t="shared" si="649"/>
        <v>NO</v>
      </c>
    </row>
    <row r="372" spans="1:26" x14ac:dyDescent="0.35">
      <c r="A372" t="s">
        <v>843</v>
      </c>
      <c r="B372" t="s">
        <v>840</v>
      </c>
      <c r="C372">
        <v>-2.8310680000000001E-2</v>
      </c>
      <c r="D372">
        <v>5.0013200000000001E-3</v>
      </c>
      <c r="E372" t="s">
        <v>837</v>
      </c>
      <c r="G372" t="s">
        <v>11</v>
      </c>
      <c r="S372" t="str">
        <f t="shared" si="646"/>
        <v/>
      </c>
      <c r="V372" t="s">
        <v>5</v>
      </c>
      <c r="X372" t="str">
        <f t="shared" si="648"/>
        <v/>
      </c>
      <c r="Z372" t="str">
        <f t="shared" si="649"/>
        <v/>
      </c>
    </row>
    <row r="373" spans="1:26" x14ac:dyDescent="0.35">
      <c r="A373" t="s">
        <v>844</v>
      </c>
      <c r="B373" t="s">
        <v>845</v>
      </c>
      <c r="C373">
        <v>0.16673919000000001</v>
      </c>
      <c r="D373">
        <v>5.3542399999999997E-3</v>
      </c>
      <c r="E373" t="s">
        <v>842</v>
      </c>
      <c r="G373" t="s">
        <v>5</v>
      </c>
      <c r="H373" t="s">
        <v>846</v>
      </c>
      <c r="I373">
        <v>-2.845874E-2</v>
      </c>
      <c r="J373">
        <v>-1.1485999999999999E-4</v>
      </c>
      <c r="K373" t="s">
        <v>847</v>
      </c>
      <c r="L373" t="s">
        <v>8</v>
      </c>
      <c r="M373" t="s">
        <v>9</v>
      </c>
      <c r="P373">
        <f t="shared" ref="P373" si="742">P371+1</f>
        <v>185</v>
      </c>
      <c r="Q373" t="str">
        <f t="shared" ref="Q373" si="743">RIGHT(G373,1)</f>
        <v>0</v>
      </c>
      <c r="R373" t="str">
        <f t="shared" ref="R373" si="744">RIGHT(G374,1)</f>
        <v>0</v>
      </c>
      <c r="S373" t="str">
        <f t="shared" si="646"/>
        <v>YES</v>
      </c>
      <c r="V373" t="s">
        <v>5</v>
      </c>
      <c r="W373" t="str">
        <f t="shared" ref="W373" si="745">RIGHT(V374,1)</f>
        <v>1</v>
      </c>
      <c r="X373" t="str">
        <f t="shared" si="648"/>
        <v>NO</v>
      </c>
      <c r="Z373" t="str">
        <f t="shared" si="649"/>
        <v>NO</v>
      </c>
    </row>
    <row r="374" spans="1:26" x14ac:dyDescent="0.35">
      <c r="A374" t="s">
        <v>848</v>
      </c>
      <c r="B374" t="s">
        <v>845</v>
      </c>
      <c r="C374">
        <v>0.16673919000000001</v>
      </c>
      <c r="D374">
        <v>5.3542399999999997E-3</v>
      </c>
      <c r="E374" t="s">
        <v>842</v>
      </c>
      <c r="G374" t="s">
        <v>5</v>
      </c>
      <c r="S374" t="str">
        <f t="shared" si="646"/>
        <v/>
      </c>
      <c r="V374" t="s">
        <v>11</v>
      </c>
      <c r="X374" t="str">
        <f t="shared" si="648"/>
        <v/>
      </c>
      <c r="Z374" t="str">
        <f t="shared" si="649"/>
        <v/>
      </c>
    </row>
    <row r="375" spans="1:26" x14ac:dyDescent="0.35">
      <c r="A375" t="s">
        <v>849</v>
      </c>
      <c r="B375" t="s">
        <v>850</v>
      </c>
      <c r="C375">
        <v>-2.845874E-2</v>
      </c>
      <c r="D375">
        <v>-1.1485999999999999E-4</v>
      </c>
      <c r="E375" t="s">
        <v>847</v>
      </c>
      <c r="G375" t="s">
        <v>5</v>
      </c>
      <c r="H375" t="s">
        <v>851</v>
      </c>
      <c r="I375" s="1">
        <v>-0.223579048</v>
      </c>
      <c r="J375" s="1">
        <v>3.0338721500000002E-4</v>
      </c>
      <c r="K375" t="s">
        <v>852</v>
      </c>
      <c r="L375" t="s">
        <v>8</v>
      </c>
      <c r="M375" t="s">
        <v>9</v>
      </c>
      <c r="P375">
        <f t="shared" ref="P375" si="746">P373+1</f>
        <v>186</v>
      </c>
      <c r="Q375" t="str">
        <f t="shared" ref="Q375" si="747">RIGHT(G375,1)</f>
        <v>0</v>
      </c>
      <c r="R375" t="str">
        <f t="shared" ref="R375" si="748">RIGHT(G376,1)</f>
        <v>0</v>
      </c>
      <c r="S375" t="str">
        <f t="shared" si="646"/>
        <v>YES</v>
      </c>
      <c r="V375" t="s">
        <v>5</v>
      </c>
      <c r="W375" t="str">
        <f t="shared" ref="W375" si="749">RIGHT(V376,1)</f>
        <v>1</v>
      </c>
      <c r="X375" t="str">
        <f t="shared" si="648"/>
        <v>NO</v>
      </c>
      <c r="Z375" t="str">
        <f t="shared" si="649"/>
        <v>NO</v>
      </c>
    </row>
    <row r="376" spans="1:26" x14ac:dyDescent="0.35">
      <c r="A376" t="s">
        <v>853</v>
      </c>
      <c r="B376" t="s">
        <v>850</v>
      </c>
      <c r="C376">
        <v>-2.845874E-2</v>
      </c>
      <c r="D376">
        <v>-1.1485999999999999E-4</v>
      </c>
      <c r="E376" t="s">
        <v>847</v>
      </c>
      <c r="G376" t="s">
        <v>5</v>
      </c>
      <c r="S376" t="str">
        <f t="shared" si="646"/>
        <v/>
      </c>
      <c r="V376" t="s">
        <v>11</v>
      </c>
      <c r="X376" t="str">
        <f t="shared" si="648"/>
        <v/>
      </c>
      <c r="Z376" t="str">
        <f t="shared" si="649"/>
        <v/>
      </c>
    </row>
    <row r="377" spans="1:26" x14ac:dyDescent="0.35">
      <c r="A377" t="s">
        <v>854</v>
      </c>
      <c r="B377" t="s">
        <v>855</v>
      </c>
      <c r="C377" s="1">
        <v>-0.223579048</v>
      </c>
      <c r="D377" s="1">
        <v>3.0338721500000002E-4</v>
      </c>
      <c r="E377" t="s">
        <v>852</v>
      </c>
      <c r="G377" t="s">
        <v>11</v>
      </c>
      <c r="H377" t="s">
        <v>856</v>
      </c>
      <c r="I377">
        <v>-2.8461420000000001E-2</v>
      </c>
      <c r="J377">
        <v>6.5745600000000001E-3</v>
      </c>
      <c r="K377" t="s">
        <v>857</v>
      </c>
      <c r="L377" t="s">
        <v>8</v>
      </c>
      <c r="M377" t="s">
        <v>9</v>
      </c>
      <c r="P377">
        <f t="shared" ref="P377" si="750">P375+1</f>
        <v>187</v>
      </c>
      <c r="Q377" t="str">
        <f t="shared" ref="Q377" si="751">RIGHT(G377,1)</f>
        <v>1</v>
      </c>
      <c r="R377" t="str">
        <f t="shared" ref="R377" si="752">RIGHT(G378,1)</f>
        <v>1</v>
      </c>
      <c r="S377" t="str">
        <f t="shared" si="646"/>
        <v>YES</v>
      </c>
      <c r="V377" t="s">
        <v>11</v>
      </c>
      <c r="W377" t="str">
        <f t="shared" ref="W377" si="753">RIGHT(V378,1)</f>
        <v>0</v>
      </c>
      <c r="X377" t="str">
        <f t="shared" si="648"/>
        <v>NO</v>
      </c>
      <c r="Z377" t="str">
        <f t="shared" si="649"/>
        <v>NO</v>
      </c>
    </row>
    <row r="378" spans="1:26" x14ac:dyDescent="0.35">
      <c r="A378" t="s">
        <v>858</v>
      </c>
      <c r="B378" t="s">
        <v>855</v>
      </c>
      <c r="C378" s="1">
        <v>-0.223579048</v>
      </c>
      <c r="D378" s="1">
        <v>3.0338721500000002E-4</v>
      </c>
      <c r="E378" t="s">
        <v>852</v>
      </c>
      <c r="G378" t="s">
        <v>11</v>
      </c>
      <c r="S378" t="str">
        <f t="shared" si="646"/>
        <v/>
      </c>
      <c r="V378" t="s">
        <v>5</v>
      </c>
      <c r="X378" t="str">
        <f t="shared" si="648"/>
        <v/>
      </c>
      <c r="Z378" t="str">
        <f t="shared" si="649"/>
        <v/>
      </c>
    </row>
    <row r="379" spans="1:26" x14ac:dyDescent="0.35">
      <c r="A379" t="s">
        <v>859</v>
      </c>
      <c r="B379" t="s">
        <v>860</v>
      </c>
      <c r="C379">
        <v>-2.8461420000000001E-2</v>
      </c>
      <c r="D379">
        <v>6.5745600000000001E-3</v>
      </c>
      <c r="E379" t="s">
        <v>857</v>
      </c>
      <c r="G379" t="s">
        <v>11</v>
      </c>
      <c r="H379" t="s">
        <v>861</v>
      </c>
      <c r="I379">
        <v>0.16656562999999999</v>
      </c>
      <c r="J379">
        <v>6.9939900000000003E-3</v>
      </c>
      <c r="K379" t="s">
        <v>862</v>
      </c>
      <c r="L379" t="s">
        <v>8</v>
      </c>
      <c r="M379" t="s">
        <v>9</v>
      </c>
      <c r="P379">
        <f t="shared" ref="P379" si="754">P377+1</f>
        <v>188</v>
      </c>
      <c r="Q379" t="str">
        <f t="shared" ref="Q379" si="755">RIGHT(G379,1)</f>
        <v>1</v>
      </c>
      <c r="R379" t="str">
        <f t="shared" ref="R379" si="756">RIGHT(G380,1)</f>
        <v>1</v>
      </c>
      <c r="S379" t="str">
        <f t="shared" si="646"/>
        <v>YES</v>
      </c>
      <c r="V379" t="s">
        <v>11</v>
      </c>
      <c r="W379" t="str">
        <f t="shared" ref="W379" si="757">RIGHT(V380,1)</f>
        <v>0</v>
      </c>
      <c r="X379" t="str">
        <f t="shared" si="648"/>
        <v>NO</v>
      </c>
      <c r="Z379" t="str">
        <f t="shared" si="649"/>
        <v>NO</v>
      </c>
    </row>
    <row r="380" spans="1:26" x14ac:dyDescent="0.35">
      <c r="A380" t="s">
        <v>863</v>
      </c>
      <c r="B380" t="s">
        <v>860</v>
      </c>
      <c r="C380">
        <v>-2.8461420000000001E-2</v>
      </c>
      <c r="D380">
        <v>6.5745600000000001E-3</v>
      </c>
      <c r="E380" t="s">
        <v>857</v>
      </c>
      <c r="G380" t="s">
        <v>11</v>
      </c>
      <c r="S380" t="str">
        <f t="shared" si="646"/>
        <v/>
      </c>
      <c r="V380" t="s">
        <v>5</v>
      </c>
      <c r="X380" t="str">
        <f t="shared" si="648"/>
        <v/>
      </c>
      <c r="Z380" t="str">
        <f t="shared" si="649"/>
        <v/>
      </c>
    </row>
    <row r="381" spans="1:26" x14ac:dyDescent="0.35">
      <c r="A381" t="s">
        <v>864</v>
      </c>
      <c r="B381" t="s">
        <v>865</v>
      </c>
      <c r="C381">
        <v>0.16656562999999999</v>
      </c>
      <c r="D381">
        <v>6.9939900000000003E-3</v>
      </c>
      <c r="E381" t="s">
        <v>862</v>
      </c>
      <c r="G381" t="s">
        <v>5</v>
      </c>
      <c r="H381" t="s">
        <v>866</v>
      </c>
      <c r="I381">
        <v>-2.8655429999999999E-2</v>
      </c>
      <c r="J381">
        <v>1.6014E-3</v>
      </c>
      <c r="K381" t="s">
        <v>867</v>
      </c>
      <c r="L381" t="s">
        <v>8</v>
      </c>
      <c r="M381" t="s">
        <v>9</v>
      </c>
      <c r="P381">
        <f t="shared" ref="P381" si="758">P379+1</f>
        <v>189</v>
      </c>
      <c r="Q381" t="str">
        <f t="shared" ref="Q381" si="759">RIGHT(G381,1)</f>
        <v>0</v>
      </c>
      <c r="R381" t="str">
        <f t="shared" ref="R381" si="760">RIGHT(G382,1)</f>
        <v>1</v>
      </c>
      <c r="S381" t="str">
        <f t="shared" si="646"/>
        <v>NO</v>
      </c>
      <c r="V381" t="s">
        <v>5</v>
      </c>
      <c r="W381" t="str">
        <f t="shared" ref="W381" si="761">RIGHT(V382,1)</f>
        <v>1</v>
      </c>
      <c r="X381" t="str">
        <f t="shared" si="648"/>
        <v>YES</v>
      </c>
      <c r="Z381" t="str">
        <f t="shared" si="649"/>
        <v>NO</v>
      </c>
    </row>
    <row r="382" spans="1:26" x14ac:dyDescent="0.35">
      <c r="A382" t="s">
        <v>868</v>
      </c>
      <c r="B382" t="s">
        <v>865</v>
      </c>
      <c r="C382">
        <v>0.16656562999999999</v>
      </c>
      <c r="D382">
        <v>6.9939900000000003E-3</v>
      </c>
      <c r="E382" t="s">
        <v>862</v>
      </c>
      <c r="G382" t="s">
        <v>11</v>
      </c>
      <c r="S382" t="str">
        <f t="shared" si="646"/>
        <v/>
      </c>
      <c r="V382" t="s">
        <v>11</v>
      </c>
      <c r="X382" t="str">
        <f t="shared" si="648"/>
        <v/>
      </c>
      <c r="Z382" t="str">
        <f t="shared" si="649"/>
        <v/>
      </c>
    </row>
    <row r="383" spans="1:26" x14ac:dyDescent="0.35">
      <c r="A383" t="s">
        <v>869</v>
      </c>
      <c r="B383" t="s">
        <v>870</v>
      </c>
      <c r="C383">
        <v>-2.8655429999999999E-2</v>
      </c>
      <c r="D383">
        <v>1.6014E-3</v>
      </c>
      <c r="E383" t="s">
        <v>867</v>
      </c>
      <c r="G383" t="s">
        <v>11</v>
      </c>
      <c r="H383" t="s">
        <v>871</v>
      </c>
      <c r="I383">
        <v>0.16644352000000001</v>
      </c>
      <c r="J383">
        <v>2.1064199999999999E-3</v>
      </c>
      <c r="K383" t="s">
        <v>872</v>
      </c>
      <c r="L383" t="s">
        <v>8</v>
      </c>
      <c r="M383" t="s">
        <v>9</v>
      </c>
      <c r="P383">
        <f t="shared" ref="P383" si="762">P381+1</f>
        <v>190</v>
      </c>
      <c r="Q383" t="str">
        <f t="shared" ref="Q383" si="763">RIGHT(G383,1)</f>
        <v>1</v>
      </c>
      <c r="R383" t="str">
        <f t="shared" ref="R383" si="764">RIGHT(G384,1)</f>
        <v>1</v>
      </c>
      <c r="S383" t="str">
        <f t="shared" si="646"/>
        <v>YES</v>
      </c>
      <c r="V383" t="s">
        <v>11</v>
      </c>
      <c r="W383" t="str">
        <f t="shared" ref="W383" si="765">RIGHT(V384,1)</f>
        <v>0</v>
      </c>
      <c r="X383" t="str">
        <f t="shared" si="648"/>
        <v>NO</v>
      </c>
      <c r="Z383" t="str">
        <f t="shared" si="649"/>
        <v>NO</v>
      </c>
    </row>
    <row r="384" spans="1:26" x14ac:dyDescent="0.35">
      <c r="A384" t="s">
        <v>873</v>
      </c>
      <c r="B384" t="s">
        <v>870</v>
      </c>
      <c r="C384">
        <v>-2.8655429999999999E-2</v>
      </c>
      <c r="D384">
        <v>1.6014E-3</v>
      </c>
      <c r="E384" t="s">
        <v>867</v>
      </c>
      <c r="G384" t="s">
        <v>11</v>
      </c>
      <c r="S384" t="str">
        <f t="shared" si="646"/>
        <v/>
      </c>
      <c r="V384" t="s">
        <v>5</v>
      </c>
      <c r="X384" t="str">
        <f t="shared" si="648"/>
        <v/>
      </c>
      <c r="Z384" t="str">
        <f t="shared" si="649"/>
        <v/>
      </c>
    </row>
    <row r="385" spans="1:26" x14ac:dyDescent="0.35">
      <c r="A385" t="s">
        <v>874</v>
      </c>
      <c r="B385" t="s">
        <v>875</v>
      </c>
      <c r="C385">
        <v>0.16644352000000001</v>
      </c>
      <c r="D385">
        <v>2.1064199999999999E-3</v>
      </c>
      <c r="E385" t="s">
        <v>872</v>
      </c>
      <c r="G385" t="s">
        <v>5</v>
      </c>
      <c r="H385" t="s">
        <v>876</v>
      </c>
      <c r="I385">
        <v>-2.870843E-2</v>
      </c>
      <c r="J385">
        <v>-3.2321099999999998E-3</v>
      </c>
      <c r="K385" t="s">
        <v>877</v>
      </c>
      <c r="L385" t="s">
        <v>8</v>
      </c>
      <c r="M385" t="s">
        <v>9</v>
      </c>
      <c r="P385">
        <f t="shared" ref="P385" si="766">P383+1</f>
        <v>191</v>
      </c>
      <c r="Q385" t="str">
        <f t="shared" ref="Q385" si="767">RIGHT(G385,1)</f>
        <v>0</v>
      </c>
      <c r="R385" t="str">
        <f t="shared" ref="R385" si="768">RIGHT(G386,1)</f>
        <v>0</v>
      </c>
      <c r="S385" t="str">
        <f t="shared" si="646"/>
        <v>YES</v>
      </c>
      <c r="V385" t="s">
        <v>5</v>
      </c>
      <c r="W385" t="str">
        <f t="shared" ref="W385" si="769">RIGHT(V386,1)</f>
        <v>0</v>
      </c>
      <c r="X385" t="str">
        <f t="shared" si="648"/>
        <v>YES</v>
      </c>
      <c r="Z385" t="str">
        <f t="shared" si="649"/>
        <v>YES</v>
      </c>
    </row>
    <row r="386" spans="1:26" x14ac:dyDescent="0.35">
      <c r="A386" t="s">
        <v>878</v>
      </c>
      <c r="B386" t="s">
        <v>875</v>
      </c>
      <c r="C386">
        <v>0.16644352000000001</v>
      </c>
      <c r="D386">
        <v>2.1064199999999999E-3</v>
      </c>
      <c r="E386" t="s">
        <v>872</v>
      </c>
      <c r="G386" t="s">
        <v>5</v>
      </c>
      <c r="S386" t="str">
        <f t="shared" si="646"/>
        <v/>
      </c>
      <c r="V386" t="s">
        <v>5</v>
      </c>
      <c r="X386" t="str">
        <f t="shared" si="648"/>
        <v/>
      </c>
      <c r="Z386" t="str">
        <f t="shared" si="649"/>
        <v/>
      </c>
    </row>
    <row r="387" spans="1:26" x14ac:dyDescent="0.35">
      <c r="A387" t="s">
        <v>879</v>
      </c>
      <c r="B387" t="s">
        <v>880</v>
      </c>
      <c r="C387">
        <v>-2.870843E-2</v>
      </c>
      <c r="D387">
        <v>-3.2321099999999998E-3</v>
      </c>
      <c r="E387" t="s">
        <v>877</v>
      </c>
      <c r="G387" t="s">
        <v>5</v>
      </c>
      <c r="H387" t="s">
        <v>881</v>
      </c>
      <c r="I387">
        <v>-0.22378387999999999</v>
      </c>
      <c r="J387">
        <v>-2.7037099999999998E-3</v>
      </c>
      <c r="K387">
        <v>0.31808160000000002</v>
      </c>
      <c r="L387" t="s">
        <v>67</v>
      </c>
      <c r="M387" t="s">
        <v>8</v>
      </c>
      <c r="N387" t="s">
        <v>9</v>
      </c>
      <c r="P387">
        <f t="shared" ref="P387" si="770">P385+1</f>
        <v>192</v>
      </c>
      <c r="Q387" t="str">
        <f t="shared" ref="Q387" si="771">RIGHT(G387,1)</f>
        <v>0</v>
      </c>
      <c r="R387" t="str">
        <f t="shared" ref="R387" si="772">RIGHT(G388,1)</f>
        <v>1</v>
      </c>
      <c r="S387" t="str">
        <f t="shared" si="646"/>
        <v>NO</v>
      </c>
      <c r="V387" t="s">
        <v>5</v>
      </c>
      <c r="W387" t="str">
        <f t="shared" ref="W387" si="773">RIGHT(V388,1)</f>
        <v>0</v>
      </c>
      <c r="X387" t="str">
        <f t="shared" si="648"/>
        <v>NO</v>
      </c>
      <c r="Z387" t="str">
        <f t="shared" si="649"/>
        <v>NO</v>
      </c>
    </row>
    <row r="388" spans="1:26" x14ac:dyDescent="0.35">
      <c r="A388" t="s">
        <v>882</v>
      </c>
      <c r="B388" t="s">
        <v>880</v>
      </c>
      <c r="C388">
        <v>-2.870843E-2</v>
      </c>
      <c r="D388">
        <v>-3.2321099999999998E-3</v>
      </c>
      <c r="E388" t="s">
        <v>877</v>
      </c>
      <c r="G388" t="s">
        <v>11</v>
      </c>
      <c r="S388" t="str">
        <f t="shared" si="646"/>
        <v/>
      </c>
      <c r="V388" t="s">
        <v>5</v>
      </c>
      <c r="X388" t="str">
        <f t="shared" si="648"/>
        <v/>
      </c>
      <c r="Z388" t="str">
        <f t="shared" si="649"/>
        <v/>
      </c>
    </row>
    <row r="389" spans="1:26" x14ac:dyDescent="0.35">
      <c r="A389" t="s">
        <v>883</v>
      </c>
      <c r="B389" t="s">
        <v>884</v>
      </c>
      <c r="C389">
        <v>-0.22378387999999999</v>
      </c>
      <c r="D389">
        <v>-2.7037099999999998E-3</v>
      </c>
      <c r="E389">
        <v>0.31808160000000002</v>
      </c>
      <c r="F389" t="s">
        <v>67</v>
      </c>
      <c r="G389" t="s">
        <v>11</v>
      </c>
      <c r="H389" t="s">
        <v>885</v>
      </c>
      <c r="I389">
        <v>-2.862352E-2</v>
      </c>
      <c r="J389">
        <v>3.6579199999999998E-3</v>
      </c>
      <c r="K389" t="s">
        <v>886</v>
      </c>
      <c r="L389" t="s">
        <v>8</v>
      </c>
      <c r="M389" t="s">
        <v>9</v>
      </c>
      <c r="P389">
        <f t="shared" ref="P389" si="774">P387+1</f>
        <v>193</v>
      </c>
      <c r="Q389" t="str">
        <f t="shared" ref="Q389" si="775">RIGHT(G389,1)</f>
        <v>1</v>
      </c>
      <c r="R389" t="str">
        <f t="shared" ref="R389" si="776">RIGHT(G390,1)</f>
        <v>0</v>
      </c>
      <c r="S389" t="str">
        <f t="shared" ref="S389:S402" si="777">IF(NOT(ISBLANK(Q389)),IF(Q389=R389,"YES","NO"),"")</f>
        <v>NO</v>
      </c>
      <c r="V389" t="s">
        <v>11</v>
      </c>
      <c r="W389" t="str">
        <f t="shared" ref="W389" si="778">RIGHT(V390,1)</f>
        <v>1</v>
      </c>
      <c r="X389" t="str">
        <f t="shared" ref="X389:X402" si="779">IF(NOT(ISBLANK(W389)),IF(R389=W389,"YES","NO"),"")</f>
        <v>NO</v>
      </c>
      <c r="Z389" t="str">
        <f t="shared" ref="Z389:Z402" si="780">IF(NOT(ISBLANK(W389)),IF(AND(R389=W389,Q389=R389),"YES","NO"),"")</f>
        <v>NO</v>
      </c>
    </row>
    <row r="390" spans="1:26" x14ac:dyDescent="0.35">
      <c r="A390" t="s">
        <v>887</v>
      </c>
      <c r="B390" t="s">
        <v>884</v>
      </c>
      <c r="C390">
        <v>-0.22378387999999999</v>
      </c>
      <c r="D390">
        <v>-2.7037099999999998E-3</v>
      </c>
      <c r="E390">
        <v>0.31808160000000002</v>
      </c>
      <c r="F390" t="s">
        <v>67</v>
      </c>
      <c r="G390" t="s">
        <v>5</v>
      </c>
      <c r="S390" t="str">
        <f t="shared" si="777"/>
        <v/>
      </c>
      <c r="V390" t="s">
        <v>11</v>
      </c>
      <c r="X390" t="str">
        <f t="shared" si="779"/>
        <v/>
      </c>
      <c r="Z390" t="str">
        <f t="shared" si="780"/>
        <v/>
      </c>
    </row>
    <row r="391" spans="1:26" x14ac:dyDescent="0.35">
      <c r="A391" t="s">
        <v>888</v>
      </c>
      <c r="B391" t="s">
        <v>889</v>
      </c>
      <c r="C391">
        <v>-2.862352E-2</v>
      </c>
      <c r="D391">
        <v>3.6579199999999998E-3</v>
      </c>
      <c r="E391" t="s">
        <v>886</v>
      </c>
      <c r="G391" t="s">
        <v>11</v>
      </c>
      <c r="H391" t="s">
        <v>890</v>
      </c>
      <c r="I391">
        <v>0.16644577999999999</v>
      </c>
      <c r="J391">
        <v>4.1488699999999998E-3</v>
      </c>
      <c r="K391" t="s">
        <v>891</v>
      </c>
      <c r="L391" t="s">
        <v>8</v>
      </c>
      <c r="M391" t="s">
        <v>9</v>
      </c>
      <c r="P391">
        <f t="shared" ref="P391" si="781">P389+1</f>
        <v>194</v>
      </c>
      <c r="Q391" t="str">
        <f t="shared" ref="Q391" si="782">RIGHT(G391,1)</f>
        <v>1</v>
      </c>
      <c r="R391" t="str">
        <f t="shared" ref="R391" si="783">RIGHT(G392,1)</f>
        <v>1</v>
      </c>
      <c r="S391" t="str">
        <f t="shared" si="777"/>
        <v>YES</v>
      </c>
      <c r="V391" t="s">
        <v>11</v>
      </c>
      <c r="W391" t="str">
        <f t="shared" ref="W391" si="784">RIGHT(V392,1)</f>
        <v>1</v>
      </c>
      <c r="X391" t="str">
        <f t="shared" si="779"/>
        <v>YES</v>
      </c>
      <c r="Z391" t="str">
        <f t="shared" si="780"/>
        <v>YES</v>
      </c>
    </row>
    <row r="392" spans="1:26" x14ac:dyDescent="0.35">
      <c r="A392" t="s">
        <v>892</v>
      </c>
      <c r="B392" t="s">
        <v>889</v>
      </c>
      <c r="C392">
        <v>-2.862352E-2</v>
      </c>
      <c r="D392">
        <v>3.6579199999999998E-3</v>
      </c>
      <c r="E392" t="s">
        <v>886</v>
      </c>
      <c r="G392" t="s">
        <v>11</v>
      </c>
      <c r="S392" t="str">
        <f t="shared" si="777"/>
        <v/>
      </c>
      <c r="V392" t="s">
        <v>11</v>
      </c>
      <c r="X392" t="str">
        <f t="shared" si="779"/>
        <v/>
      </c>
      <c r="Z392" t="str">
        <f t="shared" si="780"/>
        <v/>
      </c>
    </row>
    <row r="393" spans="1:26" x14ac:dyDescent="0.35">
      <c r="A393" t="s">
        <v>893</v>
      </c>
      <c r="B393" t="s">
        <v>894</v>
      </c>
      <c r="C393">
        <v>0.16644577999999999</v>
      </c>
      <c r="D393">
        <v>4.1488699999999998E-3</v>
      </c>
      <c r="E393" t="s">
        <v>891</v>
      </c>
      <c r="G393" t="s">
        <v>5</v>
      </c>
      <c r="H393" t="s">
        <v>895</v>
      </c>
      <c r="I393">
        <v>-2.8735139999999999E-2</v>
      </c>
      <c r="J393">
        <v>-1.1907199999999999E-3</v>
      </c>
      <c r="K393">
        <v>2.70093E-2</v>
      </c>
      <c r="L393" t="s">
        <v>67</v>
      </c>
      <c r="M393" t="s">
        <v>8</v>
      </c>
      <c r="N393" t="s">
        <v>9</v>
      </c>
      <c r="P393">
        <f t="shared" ref="P393" si="785">P391+1</f>
        <v>195</v>
      </c>
      <c r="Q393" t="str">
        <f t="shared" ref="Q393" si="786">RIGHT(G393,1)</f>
        <v>0</v>
      </c>
      <c r="R393" t="str">
        <f t="shared" ref="R393" si="787">RIGHT(G394,1)</f>
        <v>0</v>
      </c>
      <c r="S393" t="str">
        <f t="shared" si="777"/>
        <v>YES</v>
      </c>
      <c r="V393" t="s">
        <v>5</v>
      </c>
      <c r="W393" t="str">
        <f t="shared" ref="W393" si="788">RIGHT(V394,1)</f>
        <v>1</v>
      </c>
      <c r="X393" t="str">
        <f t="shared" si="779"/>
        <v>NO</v>
      </c>
      <c r="Z393" t="str">
        <f t="shared" si="780"/>
        <v>NO</v>
      </c>
    </row>
    <row r="394" spans="1:26" x14ac:dyDescent="0.35">
      <c r="A394" t="s">
        <v>896</v>
      </c>
      <c r="B394" t="s">
        <v>894</v>
      </c>
      <c r="C394">
        <v>0.16644577999999999</v>
      </c>
      <c r="D394">
        <v>4.1488699999999998E-3</v>
      </c>
      <c r="E394" t="s">
        <v>891</v>
      </c>
      <c r="G394" t="s">
        <v>5</v>
      </c>
      <c r="S394" t="str">
        <f t="shared" si="777"/>
        <v/>
      </c>
      <c r="V394" t="s">
        <v>11</v>
      </c>
      <c r="X394" t="str">
        <f t="shared" si="779"/>
        <v/>
      </c>
      <c r="Z394" t="str">
        <f t="shared" si="780"/>
        <v/>
      </c>
    </row>
    <row r="395" spans="1:26" x14ac:dyDescent="0.35">
      <c r="A395" t="s">
        <v>897</v>
      </c>
      <c r="B395" t="s">
        <v>898</v>
      </c>
      <c r="C395">
        <v>-2.8735139999999999E-2</v>
      </c>
      <c r="D395">
        <v>-1.1907199999999999E-3</v>
      </c>
      <c r="E395">
        <v>2.70093E-2</v>
      </c>
      <c r="F395" t="s">
        <v>67</v>
      </c>
      <c r="G395" t="s">
        <v>5</v>
      </c>
      <c r="H395" t="s">
        <v>899</v>
      </c>
      <c r="I395">
        <v>-0.22383998999999999</v>
      </c>
      <c r="J395">
        <v>-6.5052999999999997E-4</v>
      </c>
      <c r="K395">
        <v>0.3193163</v>
      </c>
      <c r="L395" t="s">
        <v>67</v>
      </c>
      <c r="M395" t="s">
        <v>8</v>
      </c>
      <c r="N395" t="s">
        <v>9</v>
      </c>
      <c r="P395">
        <f t="shared" ref="P395" si="789">P393+1</f>
        <v>196</v>
      </c>
      <c r="Q395" t="str">
        <f t="shared" ref="Q395" si="790">RIGHT(G395,1)</f>
        <v>0</v>
      </c>
      <c r="R395" t="str">
        <f t="shared" ref="R395" si="791">RIGHT(G396,1)</f>
        <v>1</v>
      </c>
      <c r="S395" t="str">
        <f t="shared" si="777"/>
        <v>NO</v>
      </c>
      <c r="V395" t="s">
        <v>5</v>
      </c>
      <c r="W395" t="str">
        <f t="shared" ref="W395" si="792">RIGHT(V396,1)</f>
        <v>0</v>
      </c>
      <c r="X395" t="str">
        <f t="shared" si="779"/>
        <v>NO</v>
      </c>
      <c r="Z395" t="str">
        <f t="shared" si="780"/>
        <v>NO</v>
      </c>
    </row>
    <row r="396" spans="1:26" x14ac:dyDescent="0.35">
      <c r="A396" t="s">
        <v>900</v>
      </c>
      <c r="B396" t="s">
        <v>898</v>
      </c>
      <c r="C396">
        <v>-2.8735139999999999E-2</v>
      </c>
      <c r="D396">
        <v>-1.1907199999999999E-3</v>
      </c>
      <c r="E396">
        <v>2.70093E-2</v>
      </c>
      <c r="F396" t="s">
        <v>67</v>
      </c>
      <c r="G396" t="s">
        <v>11</v>
      </c>
      <c r="S396" t="str">
        <f t="shared" si="777"/>
        <v/>
      </c>
      <c r="V396" t="s">
        <v>5</v>
      </c>
      <c r="X396" t="str">
        <f t="shared" si="779"/>
        <v/>
      </c>
      <c r="Z396" t="str">
        <f t="shared" si="780"/>
        <v/>
      </c>
    </row>
    <row r="397" spans="1:26" x14ac:dyDescent="0.35">
      <c r="A397" t="s">
        <v>901</v>
      </c>
      <c r="B397" t="s">
        <v>902</v>
      </c>
      <c r="C397">
        <v>-0.22383998999999999</v>
      </c>
      <c r="D397">
        <v>-6.5052999999999997E-4</v>
      </c>
      <c r="E397">
        <v>0.3193163</v>
      </c>
      <c r="F397" t="s">
        <v>67</v>
      </c>
      <c r="G397" t="s">
        <v>11</v>
      </c>
      <c r="H397" t="s">
        <v>903</v>
      </c>
      <c r="I397">
        <v>-2.870878E-2</v>
      </c>
      <c r="J397">
        <v>5.7358000000000001E-3</v>
      </c>
      <c r="K397" t="s">
        <v>904</v>
      </c>
      <c r="L397" t="s">
        <v>8</v>
      </c>
      <c r="M397" t="s">
        <v>9</v>
      </c>
      <c r="P397">
        <f t="shared" ref="P397" si="793">P395+1</f>
        <v>197</v>
      </c>
      <c r="Q397" t="str">
        <f t="shared" ref="Q397" si="794">RIGHT(G397,1)</f>
        <v>1</v>
      </c>
      <c r="R397" t="str">
        <f t="shared" ref="R397" si="795">RIGHT(G398,1)</f>
        <v>1</v>
      </c>
      <c r="S397" t="str">
        <f t="shared" si="777"/>
        <v>YES</v>
      </c>
      <c r="V397" t="s">
        <v>11</v>
      </c>
      <c r="W397" t="str">
        <f t="shared" ref="W397" si="796">RIGHT(V398,1)</f>
        <v>1</v>
      </c>
      <c r="X397" t="str">
        <f t="shared" si="779"/>
        <v>YES</v>
      </c>
      <c r="Z397" t="str">
        <f t="shared" si="780"/>
        <v>YES</v>
      </c>
    </row>
    <row r="398" spans="1:26" x14ac:dyDescent="0.35">
      <c r="A398" t="s">
        <v>905</v>
      </c>
      <c r="B398" t="s">
        <v>902</v>
      </c>
      <c r="C398">
        <v>-0.22383998999999999</v>
      </c>
      <c r="D398">
        <v>-6.5052999999999997E-4</v>
      </c>
      <c r="E398">
        <v>0.3193163</v>
      </c>
      <c r="F398" t="s">
        <v>67</v>
      </c>
      <c r="G398" t="s">
        <v>11</v>
      </c>
      <c r="S398" t="str">
        <f t="shared" si="777"/>
        <v/>
      </c>
      <c r="V398" t="s">
        <v>11</v>
      </c>
      <c r="X398" t="str">
        <f t="shared" si="779"/>
        <v/>
      </c>
      <c r="Z398" t="str">
        <f t="shared" si="780"/>
        <v/>
      </c>
    </row>
    <row r="399" spans="1:26" x14ac:dyDescent="0.35">
      <c r="A399" t="s">
        <v>906</v>
      </c>
      <c r="B399" t="s">
        <v>907</v>
      </c>
      <c r="C399">
        <v>-2.870878E-2</v>
      </c>
      <c r="D399">
        <v>5.7358000000000001E-3</v>
      </c>
      <c r="E399" t="s">
        <v>904</v>
      </c>
      <c r="G399" t="s">
        <v>11</v>
      </c>
      <c r="H399" t="s">
        <v>908</v>
      </c>
      <c r="I399">
        <v>0.16633044</v>
      </c>
      <c r="J399">
        <v>6.2643600000000001E-3</v>
      </c>
      <c r="K399" t="s">
        <v>909</v>
      </c>
      <c r="L399" t="s">
        <v>8</v>
      </c>
      <c r="M399" t="s">
        <v>9</v>
      </c>
      <c r="P399">
        <f t="shared" ref="P399" si="797">P397+1</f>
        <v>198</v>
      </c>
      <c r="Q399" t="str">
        <f t="shared" ref="Q399" si="798">RIGHT(G399,1)</f>
        <v>1</v>
      </c>
      <c r="R399" t="str">
        <f t="shared" ref="R399" si="799">RIGHT(G400,1)</f>
        <v>1</v>
      </c>
      <c r="S399" t="str">
        <f t="shared" si="777"/>
        <v>YES</v>
      </c>
      <c r="V399" t="s">
        <v>11</v>
      </c>
      <c r="W399" t="str">
        <f t="shared" ref="W399" si="800">RIGHT(V400,1)</f>
        <v>1</v>
      </c>
      <c r="X399" t="str">
        <f t="shared" si="779"/>
        <v>YES</v>
      </c>
      <c r="Z399" t="str">
        <f t="shared" si="780"/>
        <v>YES</v>
      </c>
    </row>
    <row r="400" spans="1:26" x14ac:dyDescent="0.35">
      <c r="A400" t="s">
        <v>910</v>
      </c>
      <c r="B400" t="s">
        <v>907</v>
      </c>
      <c r="C400">
        <v>-2.870878E-2</v>
      </c>
      <c r="D400">
        <v>5.7358000000000001E-3</v>
      </c>
      <c r="E400" t="s">
        <v>904</v>
      </c>
      <c r="G400" t="s">
        <v>11</v>
      </c>
      <c r="S400" t="str">
        <f t="shared" si="777"/>
        <v/>
      </c>
      <c r="V400" t="s">
        <v>11</v>
      </c>
      <c r="X400" t="str">
        <f t="shared" si="779"/>
        <v/>
      </c>
      <c r="Z400" t="str">
        <f t="shared" si="780"/>
        <v/>
      </c>
    </row>
    <row r="401" spans="1:26" x14ac:dyDescent="0.35">
      <c r="A401" t="s">
        <v>911</v>
      </c>
      <c r="B401" t="s">
        <v>912</v>
      </c>
      <c r="C401">
        <v>0.16633044</v>
      </c>
      <c r="D401">
        <v>6.2643600000000001E-3</v>
      </c>
      <c r="E401" t="s">
        <v>909</v>
      </c>
      <c r="G401" t="s">
        <v>5</v>
      </c>
      <c r="H401" t="s">
        <v>913</v>
      </c>
      <c r="I401">
        <v>-2.8880360000000001E-2</v>
      </c>
      <c r="J401">
        <v>9.7557000000000004E-4</v>
      </c>
      <c r="K401" t="s">
        <v>914</v>
      </c>
      <c r="L401" t="s">
        <v>8</v>
      </c>
      <c r="M401" t="s">
        <v>915</v>
      </c>
      <c r="P401">
        <f t="shared" ref="P401" si="801">P399+1</f>
        <v>199</v>
      </c>
      <c r="Q401" t="str">
        <f t="shared" ref="Q401" si="802">RIGHT(G401,1)</f>
        <v>0</v>
      </c>
      <c r="R401" t="str">
        <f t="shared" ref="R401" si="803">RIGHT(G402,1)</f>
        <v>0</v>
      </c>
      <c r="S401" t="str">
        <f t="shared" si="777"/>
        <v>YES</v>
      </c>
      <c r="V401" t="s">
        <v>5</v>
      </c>
      <c r="W401" t="str">
        <f t="shared" ref="W401" si="804">RIGHT(V402,1)</f>
        <v>1</v>
      </c>
      <c r="X401" t="str">
        <f t="shared" si="779"/>
        <v>NO</v>
      </c>
      <c r="Z401" t="str">
        <f t="shared" si="780"/>
        <v>NO</v>
      </c>
    </row>
    <row r="402" spans="1:26" x14ac:dyDescent="0.35">
      <c r="A402" t="s">
        <v>916</v>
      </c>
      <c r="B402" t="s">
        <v>912</v>
      </c>
      <c r="C402">
        <v>0.16633044</v>
      </c>
      <c r="D402">
        <v>6.2643600000000001E-3</v>
      </c>
      <c r="E402" t="s">
        <v>909</v>
      </c>
      <c r="G402" t="s">
        <v>5</v>
      </c>
      <c r="S402" t="str">
        <f t="shared" si="777"/>
        <v/>
      </c>
      <c r="V402" t="s">
        <v>11</v>
      </c>
      <c r="X402" t="str">
        <f t="shared" si="779"/>
        <v/>
      </c>
      <c r="Z402" t="str">
        <f t="shared" si="780"/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514E-CA1F-45BB-A024-9A6512DF5026}">
  <dimension ref="A1:T403"/>
  <sheetViews>
    <sheetView tabSelected="1" zoomScale="80" zoomScaleNormal="80" workbookViewId="0"/>
  </sheetViews>
  <sheetFormatPr defaultRowHeight="14.5" x14ac:dyDescent="0.35"/>
  <cols>
    <col min="8" max="15" width="8.7265625" hidden="1" customWidth="1"/>
  </cols>
  <sheetData>
    <row r="1" spans="1:20" x14ac:dyDescent="0.35">
      <c r="A1" t="s">
        <v>927</v>
      </c>
    </row>
    <row r="3" spans="1:20" x14ac:dyDescent="0.35">
      <c r="A3" t="s">
        <v>928</v>
      </c>
      <c r="B3" t="s">
        <v>919</v>
      </c>
      <c r="C3" t="s">
        <v>929</v>
      </c>
      <c r="D3" t="s">
        <v>930</v>
      </c>
      <c r="E3" t="s">
        <v>931</v>
      </c>
      <c r="F3" t="s">
        <v>932</v>
      </c>
      <c r="G3" t="s">
        <v>933</v>
      </c>
      <c r="H3" t="s">
        <v>934</v>
      </c>
      <c r="I3" t="s">
        <v>935</v>
      </c>
      <c r="J3" t="s">
        <v>936</v>
      </c>
      <c r="P3" t="s">
        <v>917</v>
      </c>
      <c r="Q3" t="s">
        <v>1338</v>
      </c>
      <c r="R3" t="s">
        <v>1337</v>
      </c>
      <c r="S3" t="s">
        <v>920</v>
      </c>
    </row>
    <row r="4" spans="1:20" x14ac:dyDescent="0.35">
      <c r="A4" t="s">
        <v>937</v>
      </c>
      <c r="B4" t="s">
        <v>3</v>
      </c>
      <c r="C4">
        <v>8.9536300000000006E-3</v>
      </c>
      <c r="D4">
        <v>-2.8336099999999999E-2</v>
      </c>
      <c r="E4">
        <v>2.943314E-2</v>
      </c>
      <c r="F4" t="s">
        <v>4</v>
      </c>
      <c r="G4" t="s">
        <v>5</v>
      </c>
      <c r="H4" t="s">
        <v>6</v>
      </c>
      <c r="I4">
        <v>8.3869099999999992E-3</v>
      </c>
      <c r="J4">
        <v>-0.22386751999999999</v>
      </c>
      <c r="K4">
        <v>2.9797520000000001E-2</v>
      </c>
      <c r="L4" t="s">
        <v>7</v>
      </c>
      <c r="M4" t="s">
        <v>8</v>
      </c>
      <c r="N4" t="s">
        <v>9</v>
      </c>
      <c r="P4">
        <v>0</v>
      </c>
      <c r="Q4" t="str">
        <f>RIGHT(G4,1)</f>
        <v>0</v>
      </c>
      <c r="R4" t="str">
        <f>RIGHT(G5,1)</f>
        <v>1</v>
      </c>
      <c r="S4" t="str">
        <f>IF(NOT(ISBLANK(Q4)),IF(Q4=R4,"YES","NO"),"")</f>
        <v>NO</v>
      </c>
      <c r="T4" t="str">
        <f>"Yes: " &amp; COUNTIF(S4:S403,"YES")</f>
        <v>Yes: 98</v>
      </c>
    </row>
    <row r="5" spans="1:20" x14ac:dyDescent="0.35">
      <c r="A5" t="s">
        <v>938</v>
      </c>
      <c r="B5" t="s">
        <v>3</v>
      </c>
      <c r="C5">
        <v>8.9536300000000006E-3</v>
      </c>
      <c r="D5">
        <v>-2.8336099999999999E-2</v>
      </c>
      <c r="E5">
        <v>2.943314E-2</v>
      </c>
      <c r="F5" t="s">
        <v>4</v>
      </c>
      <c r="G5" t="s">
        <v>11</v>
      </c>
      <c r="S5" t="str">
        <f>IF(NOT(ISBLANK(Q5)),IF(Q5=R5,"YES","NO"),"")</f>
        <v/>
      </c>
      <c r="T5" t="str">
        <f>"No: " &amp; COUNTIF(S4:S403,"NO")</f>
        <v>No: 102</v>
      </c>
    </row>
    <row r="6" spans="1:20" x14ac:dyDescent="0.35">
      <c r="A6" t="s">
        <v>939</v>
      </c>
      <c r="B6" t="s">
        <v>3</v>
      </c>
      <c r="C6">
        <v>8.3869099999999992E-3</v>
      </c>
      <c r="D6">
        <v>-0.22386751999999999</v>
      </c>
      <c r="E6">
        <v>2.9797520000000001E-2</v>
      </c>
      <c r="F6" t="s">
        <v>7</v>
      </c>
      <c r="G6" t="s">
        <v>11</v>
      </c>
      <c r="H6" t="s">
        <v>6</v>
      </c>
      <c r="I6">
        <v>3.9095600000000003E-3</v>
      </c>
      <c r="J6">
        <v>-2.9182320000000001E-2</v>
      </c>
      <c r="K6">
        <v>3.6198340000000002E-2</v>
      </c>
      <c r="L6" t="s">
        <v>13</v>
      </c>
      <c r="M6" t="s">
        <v>8</v>
      </c>
      <c r="N6" t="s">
        <v>9</v>
      </c>
      <c r="P6">
        <f>P4+1</f>
        <v>1</v>
      </c>
      <c r="Q6" t="str">
        <f>RIGHT(G6,1)</f>
        <v>1</v>
      </c>
      <c r="R6" t="str">
        <f>RIGHT(G7,1)</f>
        <v>1</v>
      </c>
      <c r="S6" t="str">
        <f t="shared" ref="S6:S69" si="0">IF(NOT(ISBLANK(Q6)),IF(Q6=R6,"YES","NO"),"")</f>
        <v>YES</v>
      </c>
    </row>
    <row r="7" spans="1:20" x14ac:dyDescent="0.35">
      <c r="A7" t="s">
        <v>940</v>
      </c>
      <c r="B7" t="s">
        <v>3</v>
      </c>
      <c r="C7">
        <v>8.3869099999999992E-3</v>
      </c>
      <c r="D7">
        <v>-0.22386751999999999</v>
      </c>
      <c r="E7">
        <v>2.9797520000000001E-2</v>
      </c>
      <c r="F7" t="s">
        <v>7</v>
      </c>
      <c r="G7" t="s">
        <v>11</v>
      </c>
      <c r="S7" t="str">
        <f t="shared" si="0"/>
        <v/>
      </c>
    </row>
    <row r="8" spans="1:20" x14ac:dyDescent="0.35">
      <c r="A8" t="s">
        <v>941</v>
      </c>
      <c r="B8" t="s">
        <v>3</v>
      </c>
      <c r="C8">
        <v>3.9095600000000003E-3</v>
      </c>
      <c r="D8">
        <v>-2.9182320000000001E-2</v>
      </c>
      <c r="E8">
        <v>3.6198340000000002E-2</v>
      </c>
      <c r="F8" t="s">
        <v>13</v>
      </c>
      <c r="G8" t="s">
        <v>11</v>
      </c>
      <c r="H8" t="s">
        <v>6</v>
      </c>
      <c r="I8">
        <v>3.3259100000000001E-3</v>
      </c>
      <c r="J8">
        <v>0.16540235</v>
      </c>
      <c r="K8">
        <v>3.6936379999999998E-2</v>
      </c>
      <c r="L8" t="s">
        <v>16</v>
      </c>
      <c r="M8" t="s">
        <v>8</v>
      </c>
      <c r="N8" t="s">
        <v>9</v>
      </c>
      <c r="P8">
        <f>P6+1</f>
        <v>2</v>
      </c>
      <c r="Q8" t="str">
        <f>RIGHT(G8,1)</f>
        <v>1</v>
      </c>
      <c r="R8" t="str">
        <f>RIGHT(G9,1)</f>
        <v>1</v>
      </c>
      <c r="S8" t="str">
        <f t="shared" si="0"/>
        <v>YES</v>
      </c>
    </row>
    <row r="9" spans="1:20" x14ac:dyDescent="0.35">
      <c r="A9" t="s">
        <v>942</v>
      </c>
      <c r="B9" t="s">
        <v>3</v>
      </c>
      <c r="C9">
        <v>3.9095600000000003E-3</v>
      </c>
      <c r="D9">
        <v>-2.9182320000000001E-2</v>
      </c>
      <c r="E9">
        <v>3.6198340000000002E-2</v>
      </c>
      <c r="F9" t="s">
        <v>13</v>
      </c>
      <c r="G9" t="s">
        <v>11</v>
      </c>
      <c r="S9" t="str">
        <f t="shared" si="0"/>
        <v/>
      </c>
    </row>
    <row r="10" spans="1:20" x14ac:dyDescent="0.35">
      <c r="A10" t="s">
        <v>943</v>
      </c>
      <c r="B10" t="s">
        <v>3</v>
      </c>
      <c r="C10">
        <v>3.3259100000000001E-3</v>
      </c>
      <c r="D10">
        <v>0.16540235</v>
      </c>
      <c r="E10">
        <v>3.6936379999999998E-2</v>
      </c>
      <c r="F10" t="s">
        <v>16</v>
      </c>
      <c r="G10" t="s">
        <v>11</v>
      </c>
      <c r="H10" t="s">
        <v>6</v>
      </c>
      <c r="I10">
        <v>6.6339600000000004E-3</v>
      </c>
      <c r="J10">
        <v>0.35997779000000002</v>
      </c>
      <c r="K10">
        <v>3.205351E-2</v>
      </c>
      <c r="L10" t="s">
        <v>19</v>
      </c>
      <c r="M10" t="s">
        <v>8</v>
      </c>
      <c r="N10" t="s">
        <v>9</v>
      </c>
      <c r="P10">
        <f>P8+1</f>
        <v>3</v>
      </c>
      <c r="Q10" t="str">
        <f>RIGHT(G10,1)</f>
        <v>1</v>
      </c>
      <c r="R10" t="str">
        <f>RIGHT(G11,1)</f>
        <v>1</v>
      </c>
      <c r="S10" t="str">
        <f t="shared" si="0"/>
        <v>YES</v>
      </c>
    </row>
    <row r="11" spans="1:20" x14ac:dyDescent="0.35">
      <c r="A11" t="s">
        <v>944</v>
      </c>
      <c r="B11" t="s">
        <v>3</v>
      </c>
      <c r="C11">
        <v>3.3259100000000001E-3</v>
      </c>
      <c r="D11">
        <v>0.16540235</v>
      </c>
      <c r="E11">
        <v>3.6936379999999998E-2</v>
      </c>
      <c r="F11" t="s">
        <v>16</v>
      </c>
      <c r="G11" t="s">
        <v>11</v>
      </c>
      <c r="S11" t="str">
        <f t="shared" si="0"/>
        <v/>
      </c>
    </row>
    <row r="12" spans="1:20" x14ac:dyDescent="0.35">
      <c r="A12" t="s">
        <v>945</v>
      </c>
      <c r="B12" t="s">
        <v>3</v>
      </c>
      <c r="C12">
        <v>6.6339600000000004E-3</v>
      </c>
      <c r="D12">
        <v>0.35997779000000002</v>
      </c>
      <c r="E12">
        <v>3.205351E-2</v>
      </c>
      <c r="F12" t="s">
        <v>19</v>
      </c>
      <c r="G12" t="s">
        <v>11</v>
      </c>
      <c r="H12" t="s">
        <v>6</v>
      </c>
      <c r="I12">
        <v>1.383351E-2</v>
      </c>
      <c r="J12">
        <v>0.55463435000000005</v>
      </c>
      <c r="K12">
        <v>2.1554489999999999E-2</v>
      </c>
      <c r="L12" t="s">
        <v>22</v>
      </c>
      <c r="M12" t="s">
        <v>8</v>
      </c>
      <c r="N12" t="s">
        <v>9</v>
      </c>
      <c r="P12">
        <f>P10+1</f>
        <v>4</v>
      </c>
      <c r="Q12" t="str">
        <f>RIGHT(G12,1)</f>
        <v>1</v>
      </c>
      <c r="R12" t="str">
        <f>RIGHT(G13,1)</f>
        <v>1</v>
      </c>
      <c r="S12" t="str">
        <f t="shared" si="0"/>
        <v>YES</v>
      </c>
    </row>
    <row r="13" spans="1:20" x14ac:dyDescent="0.35">
      <c r="A13" t="s">
        <v>946</v>
      </c>
      <c r="B13" t="s">
        <v>3</v>
      </c>
      <c r="C13">
        <v>6.6339600000000004E-3</v>
      </c>
      <c r="D13">
        <v>0.35997779000000002</v>
      </c>
      <c r="E13">
        <v>3.205351E-2</v>
      </c>
      <c r="F13" t="s">
        <v>19</v>
      </c>
      <c r="G13" t="s">
        <v>11</v>
      </c>
      <c r="S13" t="str">
        <f t="shared" si="0"/>
        <v/>
      </c>
    </row>
    <row r="14" spans="1:20" x14ac:dyDescent="0.35">
      <c r="A14" t="s">
        <v>947</v>
      </c>
      <c r="B14" t="s">
        <v>3</v>
      </c>
      <c r="C14">
        <v>1.383351E-2</v>
      </c>
      <c r="D14">
        <v>0.55463435000000005</v>
      </c>
      <c r="E14">
        <v>2.1554489999999999E-2</v>
      </c>
      <c r="F14" t="s">
        <v>22</v>
      </c>
      <c r="G14" t="s">
        <v>5</v>
      </c>
      <c r="H14" t="s">
        <v>6</v>
      </c>
      <c r="I14">
        <v>2.4926199999999999E-2</v>
      </c>
      <c r="J14">
        <v>0.35922372000000002</v>
      </c>
      <c r="K14">
        <v>5.40721E-3</v>
      </c>
      <c r="L14" t="s">
        <v>25</v>
      </c>
      <c r="M14" t="s">
        <v>8</v>
      </c>
      <c r="N14" t="s">
        <v>9</v>
      </c>
      <c r="P14">
        <f t="shared" ref="P14" si="1">P12+1</f>
        <v>5</v>
      </c>
      <c r="Q14" t="str">
        <f t="shared" ref="Q14" si="2">RIGHT(G14,1)</f>
        <v>0</v>
      </c>
      <c r="R14" t="str">
        <f t="shared" ref="R14" si="3">RIGHT(G15,1)</f>
        <v>1</v>
      </c>
      <c r="S14" t="str">
        <f t="shared" si="0"/>
        <v>NO</v>
      </c>
    </row>
    <row r="15" spans="1:20" x14ac:dyDescent="0.35">
      <c r="A15" t="s">
        <v>948</v>
      </c>
      <c r="B15" t="s">
        <v>3</v>
      </c>
      <c r="C15">
        <v>1.383351E-2</v>
      </c>
      <c r="D15">
        <v>0.55463435000000005</v>
      </c>
      <c r="E15">
        <v>2.1554489999999999E-2</v>
      </c>
      <c r="F15" t="s">
        <v>22</v>
      </c>
      <c r="G15" t="s">
        <v>11</v>
      </c>
      <c r="S15" t="str">
        <f t="shared" si="0"/>
        <v/>
      </c>
    </row>
    <row r="16" spans="1:20" x14ac:dyDescent="0.35">
      <c r="A16" t="s">
        <v>949</v>
      </c>
      <c r="B16" t="s">
        <v>3</v>
      </c>
      <c r="C16">
        <v>2.4926199999999999E-2</v>
      </c>
      <c r="D16">
        <v>0.35922372000000002</v>
      </c>
      <c r="E16">
        <v>5.40721E-3</v>
      </c>
      <c r="F16" t="s">
        <v>25</v>
      </c>
      <c r="G16" t="s">
        <v>5</v>
      </c>
      <c r="H16" t="s">
        <v>6</v>
      </c>
      <c r="I16">
        <v>3.2110670000000001E-2</v>
      </c>
      <c r="J16">
        <v>0.16402600000000001</v>
      </c>
      <c r="K16">
        <v>-4.7523699999999997E-3</v>
      </c>
      <c r="L16" t="s">
        <v>28</v>
      </c>
      <c r="M16" t="s">
        <v>8</v>
      </c>
      <c r="N16" t="s">
        <v>9</v>
      </c>
      <c r="P16">
        <f t="shared" ref="P16" si="4">P14+1</f>
        <v>6</v>
      </c>
      <c r="Q16" t="str">
        <f t="shared" ref="Q16" si="5">RIGHT(G16,1)</f>
        <v>0</v>
      </c>
      <c r="R16" t="str">
        <f t="shared" ref="R16" si="6">RIGHT(G17,1)</f>
        <v>1</v>
      </c>
      <c r="S16" t="str">
        <f t="shared" si="0"/>
        <v>NO</v>
      </c>
    </row>
    <row r="17" spans="1:19" x14ac:dyDescent="0.35">
      <c r="A17" t="s">
        <v>950</v>
      </c>
      <c r="B17" t="s">
        <v>3</v>
      </c>
      <c r="C17">
        <v>2.4926199999999999E-2</v>
      </c>
      <c r="D17">
        <v>0.35922372000000002</v>
      </c>
      <c r="E17">
        <v>5.40721E-3</v>
      </c>
      <c r="F17" t="s">
        <v>25</v>
      </c>
      <c r="G17" t="s">
        <v>11</v>
      </c>
      <c r="S17" t="str">
        <f t="shared" si="0"/>
        <v/>
      </c>
    </row>
    <row r="18" spans="1:19" x14ac:dyDescent="0.35">
      <c r="A18" t="s">
        <v>951</v>
      </c>
      <c r="B18" t="s">
        <v>3</v>
      </c>
      <c r="C18">
        <v>3.2110670000000001E-2</v>
      </c>
      <c r="D18">
        <v>0.16402600000000001</v>
      </c>
      <c r="E18">
        <v>-4.7523699999999997E-3</v>
      </c>
      <c r="F18" t="s">
        <v>28</v>
      </c>
      <c r="G18" t="s">
        <v>11</v>
      </c>
      <c r="H18" t="s">
        <v>6</v>
      </c>
      <c r="I18">
        <v>3.5391190000000003E-2</v>
      </c>
      <c r="J18">
        <v>0.35921556999999998</v>
      </c>
      <c r="K18">
        <v>-9.0243200000000006E-3</v>
      </c>
      <c r="L18" t="s">
        <v>31</v>
      </c>
      <c r="M18" t="s">
        <v>8</v>
      </c>
      <c r="N18" t="s">
        <v>9</v>
      </c>
      <c r="P18">
        <f t="shared" ref="P18" si="7">P16+1</f>
        <v>7</v>
      </c>
      <c r="Q18" t="str">
        <f t="shared" ref="Q18" si="8">RIGHT(G18,1)</f>
        <v>1</v>
      </c>
      <c r="R18" t="str">
        <f t="shared" ref="R18" si="9">RIGHT(G19,1)</f>
        <v>1</v>
      </c>
      <c r="S18" t="str">
        <f t="shared" si="0"/>
        <v>YES</v>
      </c>
    </row>
    <row r="19" spans="1:19" x14ac:dyDescent="0.35">
      <c r="A19" t="s">
        <v>952</v>
      </c>
      <c r="B19" t="s">
        <v>3</v>
      </c>
      <c r="C19">
        <v>3.2110670000000001E-2</v>
      </c>
      <c r="D19">
        <v>0.16402600000000001</v>
      </c>
      <c r="E19">
        <v>-4.7523699999999997E-3</v>
      </c>
      <c r="F19" t="s">
        <v>28</v>
      </c>
      <c r="G19" t="s">
        <v>11</v>
      </c>
      <c r="S19" t="str">
        <f t="shared" si="0"/>
        <v/>
      </c>
    </row>
    <row r="20" spans="1:19" x14ac:dyDescent="0.35">
      <c r="A20" t="s">
        <v>953</v>
      </c>
      <c r="B20" t="s">
        <v>3</v>
      </c>
      <c r="C20">
        <v>3.5391190000000003E-2</v>
      </c>
      <c r="D20">
        <v>0.35921556999999998</v>
      </c>
      <c r="E20">
        <v>-9.0243200000000006E-3</v>
      </c>
      <c r="F20" t="s">
        <v>31</v>
      </c>
      <c r="G20" t="s">
        <v>5</v>
      </c>
      <c r="H20" t="s">
        <v>6</v>
      </c>
      <c r="I20">
        <v>4.2575509999999997E-2</v>
      </c>
      <c r="J20">
        <v>0.16422192999999999</v>
      </c>
      <c r="K20">
        <v>-1.9179829999999998E-2</v>
      </c>
      <c r="L20" t="s">
        <v>34</v>
      </c>
      <c r="M20" t="s">
        <v>8</v>
      </c>
      <c r="N20" t="s">
        <v>9</v>
      </c>
      <c r="P20">
        <f t="shared" ref="P20" si="10">P18+1</f>
        <v>8</v>
      </c>
      <c r="Q20" t="str">
        <f t="shared" ref="Q20" si="11">RIGHT(G20,1)</f>
        <v>0</v>
      </c>
      <c r="R20" t="str">
        <f t="shared" ref="R20" si="12">RIGHT(G21,1)</f>
        <v>1</v>
      </c>
      <c r="S20" t="str">
        <f t="shared" si="0"/>
        <v>NO</v>
      </c>
    </row>
    <row r="21" spans="1:19" x14ac:dyDescent="0.35">
      <c r="A21" t="s">
        <v>954</v>
      </c>
      <c r="B21" t="s">
        <v>3</v>
      </c>
      <c r="C21">
        <v>3.5391190000000003E-2</v>
      </c>
      <c r="D21">
        <v>0.35921556999999998</v>
      </c>
      <c r="E21">
        <v>-9.0243200000000006E-3</v>
      </c>
      <c r="F21" t="s">
        <v>31</v>
      </c>
      <c r="G21" t="s">
        <v>11</v>
      </c>
      <c r="S21" t="str">
        <f t="shared" si="0"/>
        <v/>
      </c>
    </row>
    <row r="22" spans="1:19" x14ac:dyDescent="0.35">
      <c r="A22" t="s">
        <v>955</v>
      </c>
      <c r="B22" t="s">
        <v>3</v>
      </c>
      <c r="C22">
        <v>4.2575509999999997E-2</v>
      </c>
      <c r="D22">
        <v>0.16422192999999999</v>
      </c>
      <c r="E22">
        <v>-1.9179829999999998E-2</v>
      </c>
      <c r="F22" t="s">
        <v>34</v>
      </c>
      <c r="G22" t="s">
        <v>11</v>
      </c>
      <c r="H22" t="s">
        <v>6</v>
      </c>
      <c r="I22">
        <v>4.5859940000000002E-2</v>
      </c>
      <c r="J22">
        <v>0.35961272999999999</v>
      </c>
      <c r="K22">
        <v>-2.353883E-2</v>
      </c>
      <c r="L22" t="s">
        <v>37</v>
      </c>
      <c r="M22" t="s">
        <v>8</v>
      </c>
      <c r="N22" t="s">
        <v>9</v>
      </c>
      <c r="P22">
        <f t="shared" ref="P22" si="13">P20+1</f>
        <v>9</v>
      </c>
      <c r="Q22" t="str">
        <f t="shared" ref="Q22" si="14">RIGHT(G22,1)</f>
        <v>1</v>
      </c>
      <c r="R22" t="str">
        <f t="shared" ref="R22" si="15">RIGHT(G23,1)</f>
        <v>1</v>
      </c>
      <c r="S22" t="str">
        <f t="shared" si="0"/>
        <v>YES</v>
      </c>
    </row>
    <row r="23" spans="1:19" x14ac:dyDescent="0.35">
      <c r="A23" t="s">
        <v>956</v>
      </c>
      <c r="B23" t="s">
        <v>3</v>
      </c>
      <c r="C23">
        <v>4.2575509999999997E-2</v>
      </c>
      <c r="D23">
        <v>0.16422192999999999</v>
      </c>
      <c r="E23">
        <v>-1.9179829999999998E-2</v>
      </c>
      <c r="F23" t="s">
        <v>34</v>
      </c>
      <c r="G23" t="s">
        <v>11</v>
      </c>
      <c r="S23" t="str">
        <f t="shared" si="0"/>
        <v/>
      </c>
    </row>
    <row r="24" spans="1:19" x14ac:dyDescent="0.35">
      <c r="A24" t="s">
        <v>957</v>
      </c>
      <c r="B24" t="s">
        <v>3</v>
      </c>
      <c r="C24">
        <v>4.5859940000000002E-2</v>
      </c>
      <c r="D24">
        <v>0.35961272999999999</v>
      </c>
      <c r="E24">
        <v>-2.353883E-2</v>
      </c>
      <c r="F24" t="s">
        <v>37</v>
      </c>
      <c r="G24" t="s">
        <v>5</v>
      </c>
      <c r="H24" t="s">
        <v>6</v>
      </c>
      <c r="I24">
        <v>5.3052200000000001E-2</v>
      </c>
      <c r="J24">
        <v>0.16483</v>
      </c>
      <c r="K24">
        <v>-3.3871249999999999E-2</v>
      </c>
      <c r="L24" t="s">
        <v>40</v>
      </c>
      <c r="M24" t="s">
        <v>8</v>
      </c>
      <c r="N24" t="s">
        <v>9</v>
      </c>
      <c r="P24">
        <f t="shared" ref="P24" si="16">P22+1</f>
        <v>10</v>
      </c>
      <c r="Q24" t="str">
        <f t="shared" ref="Q24" si="17">RIGHT(G24,1)</f>
        <v>0</v>
      </c>
      <c r="R24" t="str">
        <f t="shared" ref="R24" si="18">RIGHT(G25,1)</f>
        <v>1</v>
      </c>
      <c r="S24" t="str">
        <f t="shared" si="0"/>
        <v>NO</v>
      </c>
    </row>
    <row r="25" spans="1:19" x14ac:dyDescent="0.35">
      <c r="A25" t="s">
        <v>958</v>
      </c>
      <c r="B25" t="s">
        <v>3</v>
      </c>
      <c r="C25">
        <v>4.5859940000000002E-2</v>
      </c>
      <c r="D25">
        <v>0.35961272999999999</v>
      </c>
      <c r="E25">
        <v>-2.353883E-2</v>
      </c>
      <c r="F25" t="s">
        <v>37</v>
      </c>
      <c r="G25" t="s">
        <v>11</v>
      </c>
      <c r="S25" t="str">
        <f t="shared" si="0"/>
        <v/>
      </c>
    </row>
    <row r="26" spans="1:19" x14ac:dyDescent="0.35">
      <c r="A26" t="s">
        <v>959</v>
      </c>
      <c r="B26" t="s">
        <v>3</v>
      </c>
      <c r="C26">
        <v>5.3052200000000001E-2</v>
      </c>
      <c r="D26">
        <v>0.16483</v>
      </c>
      <c r="E26">
        <v>-3.3871249999999999E-2</v>
      </c>
      <c r="F26" t="s">
        <v>40</v>
      </c>
      <c r="G26" t="s">
        <v>5</v>
      </c>
      <c r="H26" t="s">
        <v>6</v>
      </c>
      <c r="I26">
        <v>5.6348799999999998E-2</v>
      </c>
      <c r="J26">
        <v>-2.9791990000000001E-2</v>
      </c>
      <c r="K26">
        <v>-3.850021E-2</v>
      </c>
      <c r="L26" t="s">
        <v>43</v>
      </c>
      <c r="M26" t="s">
        <v>8</v>
      </c>
      <c r="N26" t="s">
        <v>9</v>
      </c>
      <c r="P26">
        <f t="shared" ref="P26" si="19">P24+1</f>
        <v>11</v>
      </c>
      <c r="Q26" t="str">
        <f t="shared" ref="Q26" si="20">RIGHT(G26,1)</f>
        <v>0</v>
      </c>
      <c r="R26" t="str">
        <f t="shared" ref="R26" si="21">RIGHT(G27,1)</f>
        <v>1</v>
      </c>
      <c r="S26" t="str">
        <f t="shared" si="0"/>
        <v>NO</v>
      </c>
    </row>
    <row r="27" spans="1:19" x14ac:dyDescent="0.35">
      <c r="A27" t="s">
        <v>960</v>
      </c>
      <c r="B27" t="s">
        <v>3</v>
      </c>
      <c r="C27">
        <v>5.3052200000000001E-2</v>
      </c>
      <c r="D27">
        <v>0.16483</v>
      </c>
      <c r="E27">
        <v>-3.3871249999999999E-2</v>
      </c>
      <c r="F27" t="s">
        <v>40</v>
      </c>
      <c r="G27" t="s">
        <v>11</v>
      </c>
      <c r="S27" t="str">
        <f t="shared" si="0"/>
        <v/>
      </c>
    </row>
    <row r="28" spans="1:19" x14ac:dyDescent="0.35">
      <c r="A28" t="s">
        <v>961</v>
      </c>
      <c r="B28" t="s">
        <v>3</v>
      </c>
      <c r="C28">
        <v>5.6348799999999998E-2</v>
      </c>
      <c r="D28">
        <v>-2.9791990000000001E-2</v>
      </c>
      <c r="E28">
        <v>-3.850021E-2</v>
      </c>
      <c r="F28" t="s">
        <v>43</v>
      </c>
      <c r="G28" t="s">
        <v>11</v>
      </c>
      <c r="H28" t="s">
        <v>6</v>
      </c>
      <c r="I28">
        <v>5.5752959999999997E-2</v>
      </c>
      <c r="J28">
        <v>0.16586026000000001</v>
      </c>
      <c r="K28">
        <v>-3.749297E-2</v>
      </c>
      <c r="L28" t="s">
        <v>46</v>
      </c>
      <c r="M28" t="s">
        <v>8</v>
      </c>
      <c r="N28" t="s">
        <v>9</v>
      </c>
      <c r="P28">
        <f t="shared" ref="P28" si="22">P26+1</f>
        <v>12</v>
      </c>
      <c r="Q28" t="str">
        <f t="shared" ref="Q28" si="23">RIGHT(G28,1)</f>
        <v>1</v>
      </c>
      <c r="R28" t="str">
        <f t="shared" ref="R28" si="24">RIGHT(G29,1)</f>
        <v>1</v>
      </c>
      <c r="S28" t="str">
        <f t="shared" si="0"/>
        <v>YES</v>
      </c>
    </row>
    <row r="29" spans="1:19" x14ac:dyDescent="0.35">
      <c r="A29" t="s">
        <v>962</v>
      </c>
      <c r="B29" t="s">
        <v>3</v>
      </c>
      <c r="C29">
        <v>5.6348799999999998E-2</v>
      </c>
      <c r="D29">
        <v>-2.9791990000000001E-2</v>
      </c>
      <c r="E29">
        <v>-3.850021E-2</v>
      </c>
      <c r="F29" t="s">
        <v>43</v>
      </c>
      <c r="G29" t="s">
        <v>11</v>
      </c>
      <c r="S29" t="str">
        <f t="shared" si="0"/>
        <v/>
      </c>
    </row>
    <row r="30" spans="1:19" x14ac:dyDescent="0.35">
      <c r="A30" t="s">
        <v>963</v>
      </c>
      <c r="B30" t="s">
        <v>3</v>
      </c>
      <c r="C30">
        <v>5.5752959999999997E-2</v>
      </c>
      <c r="D30">
        <v>0.16586026000000001</v>
      </c>
      <c r="E30">
        <v>-3.749297E-2</v>
      </c>
      <c r="F30" t="s">
        <v>46</v>
      </c>
      <c r="G30" t="s">
        <v>5</v>
      </c>
      <c r="H30" t="s">
        <v>6</v>
      </c>
      <c r="I30">
        <v>5.9070159999999997E-2</v>
      </c>
      <c r="J30">
        <v>-2.8706849999999999E-2</v>
      </c>
      <c r="K30">
        <v>-4.2577280000000002E-2</v>
      </c>
      <c r="L30" t="s">
        <v>49</v>
      </c>
      <c r="M30" t="s">
        <v>8</v>
      </c>
      <c r="N30" t="s">
        <v>9</v>
      </c>
      <c r="P30">
        <f t="shared" ref="P30" si="25">P28+1</f>
        <v>13</v>
      </c>
      <c r="Q30" t="str">
        <f t="shared" ref="Q30" si="26">RIGHT(G30,1)</f>
        <v>0</v>
      </c>
      <c r="R30" t="str">
        <f t="shared" ref="R30" si="27">RIGHT(G31,1)</f>
        <v>1</v>
      </c>
      <c r="S30" t="str">
        <f t="shared" si="0"/>
        <v>NO</v>
      </c>
    </row>
    <row r="31" spans="1:19" x14ac:dyDescent="0.35">
      <c r="A31" t="s">
        <v>964</v>
      </c>
      <c r="B31" t="s">
        <v>3</v>
      </c>
      <c r="C31">
        <v>5.5752959999999997E-2</v>
      </c>
      <c r="D31">
        <v>0.16586026000000001</v>
      </c>
      <c r="E31">
        <v>-3.749297E-2</v>
      </c>
      <c r="F31" t="s">
        <v>46</v>
      </c>
      <c r="G31" t="s">
        <v>11</v>
      </c>
      <c r="S31" t="str">
        <f t="shared" si="0"/>
        <v/>
      </c>
    </row>
    <row r="32" spans="1:19" x14ac:dyDescent="0.35">
      <c r="A32" t="s">
        <v>965</v>
      </c>
      <c r="B32" t="s">
        <v>3</v>
      </c>
      <c r="C32">
        <v>5.9070159999999997E-2</v>
      </c>
      <c r="D32">
        <v>-2.8706849999999999E-2</v>
      </c>
      <c r="E32">
        <v>-4.2577280000000002E-2</v>
      </c>
      <c r="F32" t="s">
        <v>49</v>
      </c>
      <c r="G32" t="s">
        <v>5</v>
      </c>
      <c r="H32" t="s">
        <v>6</v>
      </c>
      <c r="I32">
        <v>5.8496029999999997E-2</v>
      </c>
      <c r="J32">
        <v>-0.22319317</v>
      </c>
      <c r="K32">
        <v>-4.2049080000000003E-2</v>
      </c>
      <c r="L32" t="s">
        <v>52</v>
      </c>
      <c r="M32" t="s">
        <v>8</v>
      </c>
      <c r="N32" t="s">
        <v>9</v>
      </c>
      <c r="P32">
        <f t="shared" ref="P32" si="28">P30+1</f>
        <v>14</v>
      </c>
      <c r="Q32" t="str">
        <f t="shared" ref="Q32" si="29">RIGHT(G32,1)</f>
        <v>0</v>
      </c>
      <c r="R32" t="str">
        <f t="shared" ref="R32" si="30">RIGHT(G33,1)</f>
        <v>1</v>
      </c>
      <c r="S32" t="str">
        <f t="shared" si="0"/>
        <v>NO</v>
      </c>
    </row>
    <row r="33" spans="1:19" x14ac:dyDescent="0.35">
      <c r="A33" t="s">
        <v>966</v>
      </c>
      <c r="B33" t="s">
        <v>3</v>
      </c>
      <c r="C33">
        <v>5.9070159999999997E-2</v>
      </c>
      <c r="D33">
        <v>-2.8706849999999999E-2</v>
      </c>
      <c r="E33">
        <v>-4.2577280000000002E-2</v>
      </c>
      <c r="F33" t="s">
        <v>49</v>
      </c>
      <c r="G33" t="s">
        <v>11</v>
      </c>
      <c r="S33" t="str">
        <f t="shared" si="0"/>
        <v/>
      </c>
    </row>
    <row r="34" spans="1:19" x14ac:dyDescent="0.35">
      <c r="A34" t="s">
        <v>967</v>
      </c>
      <c r="B34" t="s">
        <v>3</v>
      </c>
      <c r="C34">
        <v>5.8496029999999997E-2</v>
      </c>
      <c r="D34">
        <v>-0.22319317</v>
      </c>
      <c r="E34">
        <v>-4.2049080000000003E-2</v>
      </c>
      <c r="F34" t="s">
        <v>52</v>
      </c>
      <c r="G34" t="s">
        <v>11</v>
      </c>
      <c r="H34" t="s">
        <v>6</v>
      </c>
      <c r="I34">
        <v>5.4032160000000003E-2</v>
      </c>
      <c r="J34">
        <v>-2.749801E-2</v>
      </c>
      <c r="K34">
        <v>-3.5941870000000001E-2</v>
      </c>
      <c r="L34" t="s">
        <v>55</v>
      </c>
      <c r="M34" t="s">
        <v>8</v>
      </c>
      <c r="N34" t="s">
        <v>9</v>
      </c>
      <c r="P34">
        <f t="shared" ref="P34" si="31">P32+1</f>
        <v>15</v>
      </c>
      <c r="Q34" t="str">
        <f t="shared" ref="Q34" si="32">RIGHT(G34,1)</f>
        <v>1</v>
      </c>
      <c r="R34" t="str">
        <f t="shared" ref="R34" si="33">RIGHT(G35,1)</f>
        <v>1</v>
      </c>
      <c r="S34" t="str">
        <f t="shared" si="0"/>
        <v>YES</v>
      </c>
    </row>
    <row r="35" spans="1:19" x14ac:dyDescent="0.35">
      <c r="A35" t="s">
        <v>968</v>
      </c>
      <c r="B35" t="s">
        <v>3</v>
      </c>
      <c r="C35">
        <v>5.8496029999999997E-2</v>
      </c>
      <c r="D35">
        <v>-0.22319317</v>
      </c>
      <c r="E35">
        <v>-4.2049080000000003E-2</v>
      </c>
      <c r="F35" t="s">
        <v>52</v>
      </c>
      <c r="G35" t="s">
        <v>11</v>
      </c>
      <c r="S35" t="str">
        <f t="shared" si="0"/>
        <v/>
      </c>
    </row>
    <row r="36" spans="1:19" x14ac:dyDescent="0.35">
      <c r="A36" t="s">
        <v>969</v>
      </c>
      <c r="B36" t="s">
        <v>3</v>
      </c>
      <c r="C36">
        <v>5.4032160000000003E-2</v>
      </c>
      <c r="D36">
        <v>-2.749801E-2</v>
      </c>
      <c r="E36">
        <v>-3.5941870000000001E-2</v>
      </c>
      <c r="F36" t="s">
        <v>55</v>
      </c>
      <c r="G36" t="s">
        <v>5</v>
      </c>
      <c r="H36" t="s">
        <v>6</v>
      </c>
      <c r="I36">
        <v>5.3482200000000001E-2</v>
      </c>
      <c r="J36">
        <v>-0.22208655999999999</v>
      </c>
      <c r="K36">
        <v>-3.5947489999999999E-2</v>
      </c>
      <c r="L36" t="s">
        <v>58</v>
      </c>
      <c r="M36" t="s">
        <v>8</v>
      </c>
      <c r="N36" t="s">
        <v>9</v>
      </c>
      <c r="P36">
        <f t="shared" ref="P36" si="34">P34+1</f>
        <v>16</v>
      </c>
      <c r="Q36" t="str">
        <f t="shared" ref="Q36" si="35">RIGHT(G36,1)</f>
        <v>0</v>
      </c>
      <c r="R36" t="str">
        <f t="shared" ref="R36" si="36">RIGHT(G37,1)</f>
        <v>1</v>
      </c>
      <c r="S36" t="str">
        <f t="shared" si="0"/>
        <v>NO</v>
      </c>
    </row>
    <row r="37" spans="1:19" x14ac:dyDescent="0.35">
      <c r="A37" t="s">
        <v>970</v>
      </c>
      <c r="B37" t="s">
        <v>3</v>
      </c>
      <c r="C37">
        <v>5.4032160000000003E-2</v>
      </c>
      <c r="D37">
        <v>-2.749801E-2</v>
      </c>
      <c r="E37">
        <v>-3.5941870000000001E-2</v>
      </c>
      <c r="F37" t="s">
        <v>55</v>
      </c>
      <c r="G37" t="s">
        <v>11</v>
      </c>
      <c r="S37" t="str">
        <f t="shared" si="0"/>
        <v/>
      </c>
    </row>
    <row r="38" spans="1:19" x14ac:dyDescent="0.35">
      <c r="A38" t="s">
        <v>971</v>
      </c>
      <c r="B38" t="s">
        <v>3</v>
      </c>
      <c r="C38">
        <v>5.3482200000000001E-2</v>
      </c>
      <c r="D38">
        <v>-0.22208655999999999</v>
      </c>
      <c r="E38">
        <v>-3.5947489999999999E-2</v>
      </c>
      <c r="F38" t="s">
        <v>58</v>
      </c>
      <c r="G38" t="s">
        <v>11</v>
      </c>
      <c r="H38" t="s">
        <v>6</v>
      </c>
      <c r="I38">
        <v>4.9040470000000003E-2</v>
      </c>
      <c r="J38">
        <v>-2.6470770000000001E-2</v>
      </c>
      <c r="K38">
        <v>-3.033052E-2</v>
      </c>
      <c r="L38" t="s">
        <v>61</v>
      </c>
      <c r="M38" t="s">
        <v>8</v>
      </c>
      <c r="N38" t="s">
        <v>9</v>
      </c>
      <c r="P38">
        <f t="shared" ref="P38" si="37">P36+1</f>
        <v>17</v>
      </c>
      <c r="Q38" t="str">
        <f t="shared" ref="Q38" si="38">RIGHT(G38,1)</f>
        <v>1</v>
      </c>
      <c r="R38" t="str">
        <f t="shared" ref="R38" si="39">RIGHT(G39,1)</f>
        <v>1</v>
      </c>
      <c r="S38" t="str">
        <f t="shared" si="0"/>
        <v>YES</v>
      </c>
    </row>
    <row r="39" spans="1:19" x14ac:dyDescent="0.35">
      <c r="A39" t="s">
        <v>972</v>
      </c>
      <c r="B39" t="s">
        <v>3</v>
      </c>
      <c r="C39">
        <v>5.3482200000000001E-2</v>
      </c>
      <c r="D39">
        <v>-0.22208655999999999</v>
      </c>
      <c r="E39">
        <v>-3.5947489999999999E-2</v>
      </c>
      <c r="F39" t="s">
        <v>58</v>
      </c>
      <c r="G39" t="s">
        <v>11</v>
      </c>
      <c r="S39" t="str">
        <f t="shared" si="0"/>
        <v/>
      </c>
    </row>
    <row r="40" spans="1:19" x14ac:dyDescent="0.35">
      <c r="A40" t="s">
        <v>973</v>
      </c>
      <c r="B40" t="s">
        <v>3</v>
      </c>
      <c r="C40">
        <v>4.9040470000000003E-2</v>
      </c>
      <c r="D40">
        <v>-2.6470770000000001E-2</v>
      </c>
      <c r="E40">
        <v>-3.033052E-2</v>
      </c>
      <c r="F40" t="s">
        <v>61</v>
      </c>
      <c r="G40" t="s">
        <v>5</v>
      </c>
      <c r="H40" t="s">
        <v>6</v>
      </c>
      <c r="I40">
        <v>4.8511060000000002E-2</v>
      </c>
      <c r="J40">
        <v>-0.22114491999999999</v>
      </c>
      <c r="K40">
        <v>-3.0789549999999999E-2</v>
      </c>
      <c r="L40" t="s">
        <v>64</v>
      </c>
      <c r="M40" t="s">
        <v>8</v>
      </c>
      <c r="N40" t="s">
        <v>9</v>
      </c>
      <c r="P40">
        <f t="shared" ref="P40" si="40">P38+1</f>
        <v>18</v>
      </c>
      <c r="Q40" t="str">
        <f t="shared" ref="Q40" si="41">RIGHT(G40,1)</f>
        <v>0</v>
      </c>
      <c r="R40" t="str">
        <f t="shared" ref="R40" si="42">RIGHT(G41,1)</f>
        <v>1</v>
      </c>
      <c r="S40" t="str">
        <f t="shared" si="0"/>
        <v>NO</v>
      </c>
    </row>
    <row r="41" spans="1:19" x14ac:dyDescent="0.35">
      <c r="A41" t="s">
        <v>974</v>
      </c>
      <c r="B41" t="s">
        <v>3</v>
      </c>
      <c r="C41">
        <v>4.9040470000000003E-2</v>
      </c>
      <c r="D41">
        <v>-2.6470770000000001E-2</v>
      </c>
      <c r="E41">
        <v>-3.033052E-2</v>
      </c>
      <c r="F41" t="s">
        <v>61</v>
      </c>
      <c r="G41" t="s">
        <v>11</v>
      </c>
      <c r="S41" t="str">
        <f t="shared" si="0"/>
        <v/>
      </c>
    </row>
    <row r="42" spans="1:19" x14ac:dyDescent="0.35">
      <c r="A42" t="s">
        <v>975</v>
      </c>
      <c r="B42" t="s">
        <v>3</v>
      </c>
      <c r="C42">
        <v>4.8511060000000002E-2</v>
      </c>
      <c r="D42">
        <v>-0.22114491999999999</v>
      </c>
      <c r="E42">
        <v>-3.0789549999999999E-2</v>
      </c>
      <c r="F42" t="s">
        <v>64</v>
      </c>
      <c r="G42" t="s">
        <v>11</v>
      </c>
      <c r="H42" t="s">
        <v>6</v>
      </c>
      <c r="I42">
        <v>4.4088160000000001E-2</v>
      </c>
      <c r="J42">
        <v>-2.5597269999999998E-2</v>
      </c>
      <c r="K42">
        <v>-2.558937E-2</v>
      </c>
      <c r="L42">
        <v>-4.2223900000000002E-2</v>
      </c>
      <c r="M42" t="s">
        <v>67</v>
      </c>
      <c r="N42" t="s">
        <v>8</v>
      </c>
      <c r="O42" t="s">
        <v>9</v>
      </c>
      <c r="P42">
        <f t="shared" ref="P42" si="43">P40+1</f>
        <v>19</v>
      </c>
      <c r="Q42" t="str">
        <f t="shared" ref="Q42" si="44">RIGHT(G42,1)</f>
        <v>1</v>
      </c>
      <c r="R42" t="str">
        <f t="shared" ref="R42" si="45">RIGHT(G43,1)</f>
        <v>1</v>
      </c>
      <c r="S42" t="str">
        <f t="shared" si="0"/>
        <v>YES</v>
      </c>
    </row>
    <row r="43" spans="1:19" x14ac:dyDescent="0.35">
      <c r="A43" t="s">
        <v>976</v>
      </c>
      <c r="B43" t="s">
        <v>3</v>
      </c>
      <c r="C43">
        <v>4.8511060000000002E-2</v>
      </c>
      <c r="D43">
        <v>-0.22114491999999999</v>
      </c>
      <c r="E43">
        <v>-3.0789549999999999E-2</v>
      </c>
      <c r="F43" t="s">
        <v>64</v>
      </c>
      <c r="G43" t="s">
        <v>11</v>
      </c>
      <c r="S43" t="str">
        <f t="shared" si="0"/>
        <v/>
      </c>
    </row>
    <row r="44" spans="1:19" x14ac:dyDescent="0.35">
      <c r="A44" t="s">
        <v>977</v>
      </c>
      <c r="B44" t="s">
        <v>3</v>
      </c>
      <c r="C44">
        <v>4.4088160000000001E-2</v>
      </c>
      <c r="D44">
        <v>-2.5597269999999998E-2</v>
      </c>
      <c r="E44">
        <v>-2.558937E-2</v>
      </c>
      <c r="F44">
        <v>-4.2223900000000002E-2</v>
      </c>
      <c r="G44" t="s">
        <v>5</v>
      </c>
      <c r="H44" t="s">
        <v>6</v>
      </c>
      <c r="I44">
        <v>4.3576209999999997E-2</v>
      </c>
      <c r="J44">
        <v>-0.22034311000000001</v>
      </c>
      <c r="K44">
        <v>-2.6433849999999998E-2</v>
      </c>
      <c r="L44" t="s">
        <v>70</v>
      </c>
      <c r="M44" t="s">
        <v>8</v>
      </c>
      <c r="N44" t="s">
        <v>9</v>
      </c>
      <c r="P44">
        <f t="shared" ref="P44" si="46">P42+1</f>
        <v>20</v>
      </c>
      <c r="Q44" t="str">
        <f t="shared" ref="Q44" si="47">RIGHT(G44,1)</f>
        <v>0</v>
      </c>
      <c r="R44" t="str">
        <f t="shared" ref="R44" si="48">RIGHT(G45,1)</f>
        <v>1</v>
      </c>
      <c r="S44" t="str">
        <f t="shared" si="0"/>
        <v>NO</v>
      </c>
    </row>
    <row r="45" spans="1:19" x14ac:dyDescent="0.35">
      <c r="A45" t="s">
        <v>978</v>
      </c>
      <c r="B45" t="s">
        <v>3</v>
      </c>
      <c r="C45">
        <v>4.4088160000000001E-2</v>
      </c>
      <c r="D45">
        <v>-2.5597269999999998E-2</v>
      </c>
      <c r="E45">
        <v>-2.558937E-2</v>
      </c>
      <c r="F45">
        <v>-4.2223900000000002E-2</v>
      </c>
      <c r="G45" t="s">
        <v>11</v>
      </c>
      <c r="S45" t="str">
        <f t="shared" si="0"/>
        <v/>
      </c>
    </row>
    <row r="46" spans="1:19" x14ac:dyDescent="0.35">
      <c r="A46" t="s">
        <v>979</v>
      </c>
      <c r="B46" t="s">
        <v>3</v>
      </c>
      <c r="C46">
        <v>4.3576209999999997E-2</v>
      </c>
      <c r="D46">
        <v>-0.22034311000000001</v>
      </c>
      <c r="E46">
        <v>-2.6433849999999998E-2</v>
      </c>
      <c r="F46" t="s">
        <v>70</v>
      </c>
      <c r="G46" t="s">
        <v>11</v>
      </c>
      <c r="H46" t="s">
        <v>6</v>
      </c>
      <c r="I46">
        <v>3.9169349999999999E-2</v>
      </c>
      <c r="J46">
        <v>-2.4853739999999999E-2</v>
      </c>
      <c r="K46">
        <v>-2.1588309999999999E-2</v>
      </c>
      <c r="L46" t="s">
        <v>73</v>
      </c>
      <c r="M46" t="s">
        <v>8</v>
      </c>
      <c r="N46" t="s">
        <v>9</v>
      </c>
      <c r="P46">
        <f t="shared" ref="P46" si="49">P44+1</f>
        <v>21</v>
      </c>
      <c r="Q46" t="str">
        <f t="shared" ref="Q46" si="50">RIGHT(G46,1)</f>
        <v>1</v>
      </c>
      <c r="R46" t="str">
        <f t="shared" ref="R46" si="51">RIGHT(G47,1)</f>
        <v>1</v>
      </c>
      <c r="S46" t="str">
        <f t="shared" si="0"/>
        <v>YES</v>
      </c>
    </row>
    <row r="47" spans="1:19" x14ac:dyDescent="0.35">
      <c r="A47" t="s">
        <v>980</v>
      </c>
      <c r="B47" t="s">
        <v>3</v>
      </c>
      <c r="C47">
        <v>4.3576209999999997E-2</v>
      </c>
      <c r="D47">
        <v>-0.22034311000000001</v>
      </c>
      <c r="E47">
        <v>-2.6433849999999998E-2</v>
      </c>
      <c r="F47" t="s">
        <v>70</v>
      </c>
      <c r="G47" t="s">
        <v>11</v>
      </c>
      <c r="S47" t="str">
        <f t="shared" si="0"/>
        <v/>
      </c>
    </row>
    <row r="48" spans="1:19" x14ac:dyDescent="0.35">
      <c r="A48" t="s">
        <v>981</v>
      </c>
      <c r="B48" t="s">
        <v>3</v>
      </c>
      <c r="C48">
        <v>3.9169349999999999E-2</v>
      </c>
      <c r="D48">
        <v>-2.4853739999999999E-2</v>
      </c>
      <c r="E48">
        <v>-2.1588309999999999E-2</v>
      </c>
      <c r="F48" t="s">
        <v>73</v>
      </c>
      <c r="G48" t="s">
        <v>5</v>
      </c>
      <c r="H48" t="s">
        <v>6</v>
      </c>
      <c r="I48">
        <v>3.8672280000000003E-2</v>
      </c>
      <c r="J48">
        <v>-0.21965961000000001</v>
      </c>
      <c r="K48">
        <v>-2.2760820000000001E-2</v>
      </c>
      <c r="L48" t="s">
        <v>76</v>
      </c>
      <c r="M48" t="s">
        <v>8</v>
      </c>
      <c r="N48" t="s">
        <v>9</v>
      </c>
      <c r="P48">
        <f t="shared" ref="P48" si="52">P46+1</f>
        <v>22</v>
      </c>
      <c r="Q48" t="str">
        <f t="shared" ref="Q48" si="53">RIGHT(G48,1)</f>
        <v>0</v>
      </c>
      <c r="R48" t="str">
        <f t="shared" ref="R48" si="54">RIGHT(G49,1)</f>
        <v>1</v>
      </c>
      <c r="S48" t="str">
        <f t="shared" si="0"/>
        <v>NO</v>
      </c>
    </row>
    <row r="49" spans="1:19" x14ac:dyDescent="0.35">
      <c r="A49" t="s">
        <v>982</v>
      </c>
      <c r="B49" t="s">
        <v>3</v>
      </c>
      <c r="C49">
        <v>3.9169349999999999E-2</v>
      </c>
      <c r="D49">
        <v>-2.4853739999999999E-2</v>
      </c>
      <c r="E49">
        <v>-2.1588309999999999E-2</v>
      </c>
      <c r="F49" t="s">
        <v>73</v>
      </c>
      <c r="G49" t="s">
        <v>11</v>
      </c>
      <c r="S49" t="str">
        <f t="shared" si="0"/>
        <v/>
      </c>
    </row>
    <row r="50" spans="1:19" x14ac:dyDescent="0.35">
      <c r="A50" t="s">
        <v>983</v>
      </c>
      <c r="B50" t="s">
        <v>3</v>
      </c>
      <c r="C50">
        <v>3.8672280000000003E-2</v>
      </c>
      <c r="D50">
        <v>-0.21965961000000001</v>
      </c>
      <c r="E50">
        <v>-2.2760820000000001E-2</v>
      </c>
      <c r="F50" t="s">
        <v>76</v>
      </c>
      <c r="G50" t="s">
        <v>5</v>
      </c>
      <c r="H50" t="s">
        <v>6</v>
      </c>
      <c r="I50">
        <v>3.4279080000000003E-2</v>
      </c>
      <c r="J50">
        <v>-0.41444901000000001</v>
      </c>
      <c r="K50">
        <v>-1.821745E-2</v>
      </c>
      <c r="L50" t="s">
        <v>79</v>
      </c>
      <c r="M50" t="s">
        <v>8</v>
      </c>
      <c r="N50" t="s">
        <v>9</v>
      </c>
      <c r="P50">
        <f t="shared" ref="P50" si="55">P48+1</f>
        <v>23</v>
      </c>
      <c r="Q50" t="str">
        <f t="shared" ref="Q50" si="56">RIGHT(G50,1)</f>
        <v>0</v>
      </c>
      <c r="R50" t="str">
        <f t="shared" ref="R50" si="57">RIGHT(G51,1)</f>
        <v>1</v>
      </c>
      <c r="S50" t="str">
        <f t="shared" si="0"/>
        <v>NO</v>
      </c>
    </row>
    <row r="51" spans="1:19" x14ac:dyDescent="0.35">
      <c r="A51" t="s">
        <v>984</v>
      </c>
      <c r="B51" t="s">
        <v>3</v>
      </c>
      <c r="C51">
        <v>3.8672280000000003E-2</v>
      </c>
      <c r="D51">
        <v>-0.21965961000000001</v>
      </c>
      <c r="E51">
        <v>-2.2760820000000001E-2</v>
      </c>
      <c r="F51" t="s">
        <v>76</v>
      </c>
      <c r="G51" t="s">
        <v>11</v>
      </c>
      <c r="S51" t="str">
        <f t="shared" si="0"/>
        <v/>
      </c>
    </row>
    <row r="52" spans="1:19" x14ac:dyDescent="0.35">
      <c r="A52" t="s">
        <v>985</v>
      </c>
      <c r="B52" t="s">
        <v>3</v>
      </c>
      <c r="C52">
        <v>3.4279080000000003E-2</v>
      </c>
      <c r="D52">
        <v>-0.41444901000000001</v>
      </c>
      <c r="E52">
        <v>-1.821745E-2</v>
      </c>
      <c r="F52" t="s">
        <v>79</v>
      </c>
      <c r="G52" t="s">
        <v>11</v>
      </c>
      <c r="H52" t="s">
        <v>6</v>
      </c>
      <c r="I52">
        <v>2.5990099999999999E-2</v>
      </c>
      <c r="J52">
        <v>-0.21907526999999999</v>
      </c>
      <c r="K52">
        <v>-7.9657300000000007E-3</v>
      </c>
      <c r="L52" t="s">
        <v>82</v>
      </c>
      <c r="M52" t="s">
        <v>8</v>
      </c>
      <c r="N52" t="s">
        <v>9</v>
      </c>
      <c r="P52">
        <f t="shared" ref="P52" si="58">P50+1</f>
        <v>24</v>
      </c>
      <c r="Q52" t="str">
        <f t="shared" ref="Q52" si="59">RIGHT(G52,1)</f>
        <v>1</v>
      </c>
      <c r="R52" t="str">
        <f t="shared" ref="R52" si="60">RIGHT(G53,1)</f>
        <v>1</v>
      </c>
      <c r="S52" t="str">
        <f t="shared" si="0"/>
        <v>YES</v>
      </c>
    </row>
    <row r="53" spans="1:19" x14ac:dyDescent="0.35">
      <c r="A53" t="s">
        <v>986</v>
      </c>
      <c r="B53" t="s">
        <v>3</v>
      </c>
      <c r="C53">
        <v>3.4279080000000003E-2</v>
      </c>
      <c r="D53">
        <v>-0.41444901000000001</v>
      </c>
      <c r="E53">
        <v>-1.821745E-2</v>
      </c>
      <c r="F53" t="s">
        <v>79</v>
      </c>
      <c r="G53" t="s">
        <v>11</v>
      </c>
      <c r="S53" t="str">
        <f t="shared" si="0"/>
        <v/>
      </c>
    </row>
    <row r="54" spans="1:19" x14ac:dyDescent="0.35">
      <c r="A54" t="s">
        <v>987</v>
      </c>
      <c r="B54" t="s">
        <v>3</v>
      </c>
      <c r="C54">
        <v>2.5990099999999999E-2</v>
      </c>
      <c r="D54">
        <v>-0.21907526999999999</v>
      </c>
      <c r="E54">
        <v>-7.9657300000000007E-3</v>
      </c>
      <c r="F54" t="s">
        <v>82</v>
      </c>
      <c r="G54" t="s">
        <v>11</v>
      </c>
      <c r="H54" t="s">
        <v>6</v>
      </c>
      <c r="I54">
        <v>2.1608599999999999E-2</v>
      </c>
      <c r="J54">
        <v>-2.3840340000000002E-2</v>
      </c>
      <c r="K54">
        <v>-3.6813599999999998E-3</v>
      </c>
      <c r="L54" t="s">
        <v>85</v>
      </c>
      <c r="M54" t="s">
        <v>8</v>
      </c>
      <c r="N54" t="s">
        <v>9</v>
      </c>
      <c r="P54">
        <f t="shared" ref="P54" si="61">P52+1</f>
        <v>25</v>
      </c>
      <c r="Q54" t="str">
        <f t="shared" ref="Q54" si="62">RIGHT(G54,1)</f>
        <v>1</v>
      </c>
      <c r="R54" t="str">
        <f t="shared" ref="R54" si="63">RIGHT(G55,1)</f>
        <v>1</v>
      </c>
      <c r="S54" t="str">
        <f t="shared" si="0"/>
        <v>YES</v>
      </c>
    </row>
    <row r="55" spans="1:19" x14ac:dyDescent="0.35">
      <c r="A55" t="s">
        <v>988</v>
      </c>
      <c r="B55" t="s">
        <v>3</v>
      </c>
      <c r="C55">
        <v>2.5990099999999999E-2</v>
      </c>
      <c r="D55">
        <v>-0.21907526999999999</v>
      </c>
      <c r="E55">
        <v>-7.9657300000000007E-3</v>
      </c>
      <c r="F55" t="s">
        <v>82</v>
      </c>
      <c r="G55" t="s">
        <v>11</v>
      </c>
      <c r="S55" t="str">
        <f t="shared" si="0"/>
        <v/>
      </c>
    </row>
    <row r="56" spans="1:19" x14ac:dyDescent="0.35">
      <c r="A56" t="s">
        <v>989</v>
      </c>
      <c r="B56" t="s">
        <v>3</v>
      </c>
      <c r="C56">
        <v>2.1608599999999999E-2</v>
      </c>
      <c r="D56">
        <v>-2.3840340000000002E-2</v>
      </c>
      <c r="E56">
        <v>-3.6813599999999998E-3</v>
      </c>
      <c r="F56" t="s">
        <v>85</v>
      </c>
      <c r="G56" t="s">
        <v>5</v>
      </c>
      <c r="H56" t="s">
        <v>6</v>
      </c>
      <c r="I56">
        <v>2.1131790000000001E-2</v>
      </c>
      <c r="J56">
        <v>-0.21890933000000001</v>
      </c>
      <c r="K56">
        <v>-5.3006900000000003E-3</v>
      </c>
      <c r="L56" t="s">
        <v>88</v>
      </c>
      <c r="M56" t="s">
        <v>8</v>
      </c>
      <c r="N56" t="s">
        <v>9</v>
      </c>
      <c r="P56">
        <f t="shared" ref="P56" si="64">P54+1</f>
        <v>26</v>
      </c>
      <c r="Q56" t="str">
        <f t="shared" ref="Q56" si="65">RIGHT(G56,1)</f>
        <v>0</v>
      </c>
      <c r="R56" t="str">
        <f t="shared" ref="R56" si="66">RIGHT(G57,1)</f>
        <v>1</v>
      </c>
      <c r="S56" t="str">
        <f t="shared" si="0"/>
        <v>NO</v>
      </c>
    </row>
    <row r="57" spans="1:19" x14ac:dyDescent="0.35">
      <c r="A57" t="s">
        <v>990</v>
      </c>
      <c r="B57" t="s">
        <v>3</v>
      </c>
      <c r="C57">
        <v>2.1608599999999999E-2</v>
      </c>
      <c r="D57">
        <v>-2.3840340000000002E-2</v>
      </c>
      <c r="E57">
        <v>-3.6813599999999998E-3</v>
      </c>
      <c r="F57" t="s">
        <v>85</v>
      </c>
      <c r="G57" t="s">
        <v>11</v>
      </c>
      <c r="S57" t="str">
        <f t="shared" si="0"/>
        <v/>
      </c>
    </row>
    <row r="58" spans="1:19" x14ac:dyDescent="0.35">
      <c r="A58" t="s">
        <v>991</v>
      </c>
      <c r="B58" t="s">
        <v>3</v>
      </c>
      <c r="C58">
        <v>2.1131790000000001E-2</v>
      </c>
      <c r="D58">
        <v>-0.21890933000000001</v>
      </c>
      <c r="E58">
        <v>-5.3006900000000003E-3</v>
      </c>
      <c r="F58" t="s">
        <v>88</v>
      </c>
      <c r="G58" t="s">
        <v>11</v>
      </c>
      <c r="H58" t="s">
        <v>6</v>
      </c>
      <c r="I58">
        <v>1.6753609999999999E-2</v>
      </c>
      <c r="J58">
        <v>-2.3711989999999999E-2</v>
      </c>
      <c r="K58">
        <v>-1.0896300000000001E-3</v>
      </c>
      <c r="L58" t="s">
        <v>91</v>
      </c>
      <c r="M58" t="s">
        <v>8</v>
      </c>
      <c r="N58" t="s">
        <v>9</v>
      </c>
      <c r="P58">
        <f t="shared" ref="P58" si="67">P56+1</f>
        <v>27</v>
      </c>
      <c r="Q58" t="str">
        <f t="shared" ref="Q58" si="68">RIGHT(G58,1)</f>
        <v>1</v>
      </c>
      <c r="R58" t="str">
        <f t="shared" ref="R58" si="69">RIGHT(G59,1)</f>
        <v>1</v>
      </c>
      <c r="S58" t="str">
        <f t="shared" si="0"/>
        <v>YES</v>
      </c>
    </row>
    <row r="59" spans="1:19" x14ac:dyDescent="0.35">
      <c r="A59" t="s">
        <v>992</v>
      </c>
      <c r="B59" t="s">
        <v>3</v>
      </c>
      <c r="C59">
        <v>2.1131790000000001E-2</v>
      </c>
      <c r="D59">
        <v>-0.21890933000000001</v>
      </c>
      <c r="E59">
        <v>-5.3006900000000003E-3</v>
      </c>
      <c r="F59" t="s">
        <v>88</v>
      </c>
      <c r="G59" t="s">
        <v>11</v>
      </c>
      <c r="S59" t="str">
        <f t="shared" si="0"/>
        <v/>
      </c>
    </row>
    <row r="60" spans="1:19" x14ac:dyDescent="0.35">
      <c r="A60" t="s">
        <v>993</v>
      </c>
      <c r="B60" t="s">
        <v>3</v>
      </c>
      <c r="C60">
        <v>1.6753609999999999E-2</v>
      </c>
      <c r="D60">
        <v>-2.3711989999999999E-2</v>
      </c>
      <c r="E60">
        <v>-1.0896300000000001E-3</v>
      </c>
      <c r="F60" t="s">
        <v>91</v>
      </c>
      <c r="G60" t="s">
        <v>5</v>
      </c>
      <c r="H60" t="s">
        <v>6</v>
      </c>
      <c r="I60">
        <v>1.6279370000000001E-2</v>
      </c>
      <c r="J60">
        <v>-0.21881830999999999</v>
      </c>
      <c r="K60">
        <v>-2.7655900000000001E-3</v>
      </c>
      <c r="L60">
        <v>0.20854130000000001</v>
      </c>
      <c r="M60" t="s">
        <v>67</v>
      </c>
      <c r="N60" t="s">
        <v>8</v>
      </c>
      <c r="O60" t="s">
        <v>9</v>
      </c>
      <c r="P60">
        <f t="shared" ref="P60" si="70">P58+1</f>
        <v>28</v>
      </c>
      <c r="Q60" t="str">
        <f t="shared" ref="Q60" si="71">RIGHT(G60,1)</f>
        <v>0</v>
      </c>
      <c r="R60" t="str">
        <f t="shared" ref="R60" si="72">RIGHT(G61,1)</f>
        <v>1</v>
      </c>
      <c r="S60" t="str">
        <f t="shared" si="0"/>
        <v>NO</v>
      </c>
    </row>
    <row r="61" spans="1:19" x14ac:dyDescent="0.35">
      <c r="A61" t="s">
        <v>994</v>
      </c>
      <c r="B61" t="s">
        <v>3</v>
      </c>
      <c r="C61">
        <v>1.6753609999999999E-2</v>
      </c>
      <c r="D61">
        <v>-2.3711989999999999E-2</v>
      </c>
      <c r="E61">
        <v>-1.0896300000000001E-3</v>
      </c>
      <c r="F61" t="s">
        <v>91</v>
      </c>
      <c r="G61" t="s">
        <v>11</v>
      </c>
      <c r="S61" t="str">
        <f t="shared" si="0"/>
        <v/>
      </c>
    </row>
    <row r="62" spans="1:19" x14ac:dyDescent="0.35">
      <c r="A62" t="s">
        <v>995</v>
      </c>
      <c r="B62" t="s">
        <v>3</v>
      </c>
      <c r="C62">
        <v>1.6279370000000001E-2</v>
      </c>
      <c r="D62">
        <v>-0.21881830999999999</v>
      </c>
      <c r="E62">
        <v>-2.7655900000000001E-3</v>
      </c>
      <c r="F62">
        <v>0.20854130000000001</v>
      </c>
      <c r="G62" t="s">
        <v>11</v>
      </c>
      <c r="H62" t="s">
        <v>6</v>
      </c>
      <c r="I62">
        <v>1.1903E-2</v>
      </c>
      <c r="J62">
        <v>-2.3656920000000001E-2</v>
      </c>
      <c r="K62">
        <v>1.4052400000000001E-3</v>
      </c>
      <c r="L62" t="s">
        <v>96</v>
      </c>
      <c r="M62" t="s">
        <v>8</v>
      </c>
      <c r="N62" t="s">
        <v>9</v>
      </c>
      <c r="P62">
        <f t="shared" ref="P62" si="73">P60+1</f>
        <v>29</v>
      </c>
      <c r="Q62" t="str">
        <f t="shared" ref="Q62" si="74">RIGHT(G62,1)</f>
        <v>1</v>
      </c>
      <c r="R62" t="str">
        <f t="shared" ref="R62" si="75">RIGHT(G63,1)</f>
        <v>1</v>
      </c>
      <c r="S62" t="str">
        <f t="shared" si="0"/>
        <v>YES</v>
      </c>
    </row>
    <row r="63" spans="1:19" x14ac:dyDescent="0.35">
      <c r="A63" t="s">
        <v>996</v>
      </c>
      <c r="B63" t="s">
        <v>3</v>
      </c>
      <c r="C63">
        <v>1.6279370000000001E-2</v>
      </c>
      <c r="D63">
        <v>-0.21881830999999999</v>
      </c>
      <c r="E63">
        <v>-2.7655900000000001E-3</v>
      </c>
      <c r="F63">
        <v>0.20854130000000001</v>
      </c>
      <c r="G63" t="s">
        <v>11</v>
      </c>
      <c r="S63" t="str">
        <f t="shared" si="0"/>
        <v/>
      </c>
    </row>
    <row r="64" spans="1:19" x14ac:dyDescent="0.35">
      <c r="A64" t="s">
        <v>997</v>
      </c>
      <c r="B64" t="s">
        <v>3</v>
      </c>
      <c r="C64">
        <v>1.1903E-2</v>
      </c>
      <c r="D64">
        <v>-2.3656920000000001E-2</v>
      </c>
      <c r="E64">
        <v>1.4052400000000001E-3</v>
      </c>
      <c r="F64" t="s">
        <v>96</v>
      </c>
      <c r="G64" t="s">
        <v>5</v>
      </c>
      <c r="H64" t="s">
        <v>6</v>
      </c>
      <c r="I64">
        <v>1.142986E-2</v>
      </c>
      <c r="J64">
        <v>-0.21879899</v>
      </c>
      <c r="K64">
        <v>-2.9502E-4</v>
      </c>
      <c r="L64">
        <v>0.2081132</v>
      </c>
      <c r="M64" t="s">
        <v>67</v>
      </c>
      <c r="N64" t="s">
        <v>8</v>
      </c>
      <c r="O64" t="s">
        <v>9</v>
      </c>
      <c r="P64">
        <f t="shared" ref="P64" si="76">P62+1</f>
        <v>30</v>
      </c>
      <c r="Q64" t="str">
        <f t="shared" ref="Q64" si="77">RIGHT(G64,1)</f>
        <v>0</v>
      </c>
      <c r="R64" t="str">
        <f t="shared" ref="R64" si="78">RIGHT(G65,1)</f>
        <v>1</v>
      </c>
      <c r="S64" t="str">
        <f t="shared" si="0"/>
        <v>NO</v>
      </c>
    </row>
    <row r="65" spans="1:19" x14ac:dyDescent="0.35">
      <c r="A65" t="s">
        <v>998</v>
      </c>
      <c r="B65" t="s">
        <v>3</v>
      </c>
      <c r="C65">
        <v>1.1903E-2</v>
      </c>
      <c r="D65">
        <v>-2.3656920000000001E-2</v>
      </c>
      <c r="E65">
        <v>1.4052400000000001E-3</v>
      </c>
      <c r="F65" t="s">
        <v>96</v>
      </c>
      <c r="G65" t="s">
        <v>11</v>
      </c>
      <c r="S65" t="str">
        <f t="shared" si="0"/>
        <v/>
      </c>
    </row>
    <row r="66" spans="1:19" x14ac:dyDescent="0.35">
      <c r="A66" t="s">
        <v>999</v>
      </c>
      <c r="B66" t="s">
        <v>3</v>
      </c>
      <c r="C66">
        <v>1.142986E-2</v>
      </c>
      <c r="D66">
        <v>-0.21879899</v>
      </c>
      <c r="E66">
        <v>-2.9502E-4</v>
      </c>
      <c r="F66">
        <v>0.2081132</v>
      </c>
      <c r="G66" t="s">
        <v>11</v>
      </c>
      <c r="H66" t="s">
        <v>6</v>
      </c>
      <c r="I66">
        <v>7.0538800000000002E-3</v>
      </c>
      <c r="J66">
        <v>-2.3672820000000001E-2</v>
      </c>
      <c r="K66">
        <v>3.86725E-3</v>
      </c>
      <c r="L66" t="s">
        <v>101</v>
      </c>
      <c r="M66" t="s">
        <v>8</v>
      </c>
      <c r="N66" t="s">
        <v>9</v>
      </c>
      <c r="P66">
        <f t="shared" ref="P66" si="79">P64+1</f>
        <v>31</v>
      </c>
      <c r="Q66" t="str">
        <f t="shared" ref="Q66" si="80">RIGHT(G66,1)</f>
        <v>1</v>
      </c>
      <c r="R66" t="str">
        <f t="shared" ref="R66" si="81">RIGHT(G67,1)</f>
        <v>1</v>
      </c>
      <c r="S66" t="str">
        <f t="shared" si="0"/>
        <v>YES</v>
      </c>
    </row>
    <row r="67" spans="1:19" x14ac:dyDescent="0.35">
      <c r="A67" t="s">
        <v>1000</v>
      </c>
      <c r="B67" t="s">
        <v>3</v>
      </c>
      <c r="C67">
        <v>1.142986E-2</v>
      </c>
      <c r="D67">
        <v>-0.21879899</v>
      </c>
      <c r="E67">
        <v>-2.9502E-4</v>
      </c>
      <c r="F67">
        <v>0.2081132</v>
      </c>
      <c r="G67" t="s">
        <v>11</v>
      </c>
      <c r="S67" t="str">
        <f t="shared" si="0"/>
        <v/>
      </c>
    </row>
    <row r="68" spans="1:19" x14ac:dyDescent="0.35">
      <c r="A68" t="s">
        <v>1001</v>
      </c>
      <c r="B68" t="s">
        <v>3</v>
      </c>
      <c r="C68">
        <v>7.0538800000000002E-3</v>
      </c>
      <c r="D68">
        <v>-2.3672820000000001E-2</v>
      </c>
      <c r="E68">
        <v>3.86725E-3</v>
      </c>
      <c r="F68" t="s">
        <v>101</v>
      </c>
      <c r="G68" t="s">
        <v>5</v>
      </c>
      <c r="H68" t="s">
        <v>6</v>
      </c>
      <c r="I68">
        <v>6.58042E-3</v>
      </c>
      <c r="J68">
        <v>-0.21884998999999999</v>
      </c>
      <c r="K68">
        <v>2.1739900000000002E-3</v>
      </c>
      <c r="L68" t="s">
        <v>104</v>
      </c>
      <c r="M68" t="s">
        <v>8</v>
      </c>
      <c r="N68" t="s">
        <v>9</v>
      </c>
      <c r="P68">
        <f t="shared" ref="P68" si="82">P66+1</f>
        <v>32</v>
      </c>
      <c r="Q68" t="str">
        <f t="shared" ref="Q68" si="83">RIGHT(G68,1)</f>
        <v>0</v>
      </c>
      <c r="R68" t="str">
        <f t="shared" ref="R68" si="84">RIGHT(G69,1)</f>
        <v>1</v>
      </c>
      <c r="S68" t="str">
        <f t="shared" si="0"/>
        <v>NO</v>
      </c>
    </row>
    <row r="69" spans="1:19" x14ac:dyDescent="0.35">
      <c r="A69" t="s">
        <v>1002</v>
      </c>
      <c r="B69" t="s">
        <v>3</v>
      </c>
      <c r="C69">
        <v>7.0538800000000002E-3</v>
      </c>
      <c r="D69">
        <v>-2.3672820000000001E-2</v>
      </c>
      <c r="E69">
        <v>3.86725E-3</v>
      </c>
      <c r="F69" t="s">
        <v>101</v>
      </c>
      <c r="G69" t="s">
        <v>11</v>
      </c>
      <c r="S69" t="str">
        <f t="shared" si="0"/>
        <v/>
      </c>
    </row>
    <row r="70" spans="1:19" x14ac:dyDescent="0.35">
      <c r="A70" t="s">
        <v>1003</v>
      </c>
      <c r="B70" t="s">
        <v>3</v>
      </c>
      <c r="C70">
        <v>6.58042E-3</v>
      </c>
      <c r="D70">
        <v>-0.21884998999999999</v>
      </c>
      <c r="E70">
        <v>2.1739900000000002E-3</v>
      </c>
      <c r="F70" t="s">
        <v>104</v>
      </c>
      <c r="G70" t="s">
        <v>11</v>
      </c>
      <c r="H70" t="s">
        <v>6</v>
      </c>
      <c r="I70">
        <v>2.2034300000000001E-3</v>
      </c>
      <c r="J70">
        <v>-2.3759189999999999E-2</v>
      </c>
      <c r="K70">
        <v>6.3587499999999998E-3</v>
      </c>
      <c r="L70" t="s">
        <v>107</v>
      </c>
      <c r="M70" t="s">
        <v>8</v>
      </c>
      <c r="N70" t="s">
        <v>9</v>
      </c>
      <c r="P70">
        <f t="shared" ref="P70" si="85">P68+1</f>
        <v>33</v>
      </c>
      <c r="Q70" t="str">
        <f t="shared" ref="Q70" si="86">RIGHT(G70,1)</f>
        <v>1</v>
      </c>
      <c r="R70" t="str">
        <f t="shared" ref="R70" si="87">RIGHT(G71,1)</f>
        <v>1</v>
      </c>
      <c r="S70" t="str">
        <f t="shared" ref="S70:S133" si="88">IF(NOT(ISBLANK(Q70)),IF(Q70=R70,"YES","NO"),"")</f>
        <v>YES</v>
      </c>
    </row>
    <row r="71" spans="1:19" x14ac:dyDescent="0.35">
      <c r="A71" t="s">
        <v>1004</v>
      </c>
      <c r="B71" t="s">
        <v>3</v>
      </c>
      <c r="C71">
        <v>6.58042E-3</v>
      </c>
      <c r="D71">
        <v>-0.21884998999999999</v>
      </c>
      <c r="E71">
        <v>2.1739900000000002E-3</v>
      </c>
      <c r="F71" t="s">
        <v>104</v>
      </c>
      <c r="G71" t="s">
        <v>11</v>
      </c>
      <c r="S71" t="str">
        <f t="shared" si="88"/>
        <v/>
      </c>
    </row>
    <row r="72" spans="1:19" x14ac:dyDescent="0.35">
      <c r="A72" t="s">
        <v>1005</v>
      </c>
      <c r="B72" t="s">
        <v>3</v>
      </c>
      <c r="C72">
        <v>2.2034300000000001E-3</v>
      </c>
      <c r="D72">
        <v>-2.3759189999999999E-2</v>
      </c>
      <c r="E72">
        <v>6.3587499999999998E-3</v>
      </c>
      <c r="F72" t="s">
        <v>107</v>
      </c>
      <c r="G72" t="s">
        <v>5</v>
      </c>
      <c r="H72" t="s">
        <v>6</v>
      </c>
      <c r="I72">
        <v>1.72824E-3</v>
      </c>
      <c r="J72">
        <v>-0.21897171000000001</v>
      </c>
      <c r="K72">
        <v>4.7035799999999997E-3</v>
      </c>
      <c r="L72" t="s">
        <v>110</v>
      </c>
      <c r="M72" t="s">
        <v>8</v>
      </c>
      <c r="N72" t="s">
        <v>9</v>
      </c>
      <c r="P72">
        <f t="shared" ref="P72" si="89">P70+1</f>
        <v>34</v>
      </c>
      <c r="Q72" t="str">
        <f t="shared" ref="Q72" si="90">RIGHT(G72,1)</f>
        <v>0</v>
      </c>
      <c r="R72" t="str">
        <f t="shared" ref="R72" si="91">RIGHT(G73,1)</f>
        <v>1</v>
      </c>
      <c r="S72" t="str">
        <f t="shared" si="88"/>
        <v>NO</v>
      </c>
    </row>
    <row r="73" spans="1:19" x14ac:dyDescent="0.35">
      <c r="A73" t="s">
        <v>1006</v>
      </c>
      <c r="B73" t="s">
        <v>3</v>
      </c>
      <c r="C73">
        <v>2.2034300000000001E-3</v>
      </c>
      <c r="D73">
        <v>-2.3759189999999999E-2</v>
      </c>
      <c r="E73">
        <v>6.3587499999999998E-3</v>
      </c>
      <c r="F73" t="s">
        <v>107</v>
      </c>
      <c r="G73" t="s">
        <v>11</v>
      </c>
      <c r="S73" t="str">
        <f t="shared" si="88"/>
        <v/>
      </c>
    </row>
    <row r="74" spans="1:19" x14ac:dyDescent="0.35">
      <c r="A74" t="s">
        <v>1007</v>
      </c>
      <c r="B74" t="s">
        <v>3</v>
      </c>
      <c r="C74">
        <v>1.72824E-3</v>
      </c>
      <c r="D74">
        <v>-0.21897171000000001</v>
      </c>
      <c r="E74">
        <v>4.7035799999999997E-3</v>
      </c>
      <c r="F74" t="s">
        <v>110</v>
      </c>
      <c r="G74" t="s">
        <v>11</v>
      </c>
      <c r="H74" t="s">
        <v>113</v>
      </c>
      <c r="I74">
        <v>-2.3917330000000001E-2</v>
      </c>
      <c r="J74">
        <v>8.94205E-3</v>
      </c>
      <c r="K74" t="s">
        <v>114</v>
      </c>
      <c r="L74" t="s">
        <v>8</v>
      </c>
      <c r="M74" t="s">
        <v>9</v>
      </c>
      <c r="P74">
        <f t="shared" ref="P74" si="92">P72+1</f>
        <v>35</v>
      </c>
      <c r="Q74" t="str">
        <f t="shared" ref="Q74" si="93">RIGHT(G74,1)</f>
        <v>1</v>
      </c>
      <c r="R74" t="str">
        <f t="shared" ref="R74" si="94">RIGHT(G75,1)</f>
        <v>1</v>
      </c>
      <c r="S74" t="str">
        <f t="shared" si="88"/>
        <v>YES</v>
      </c>
    </row>
    <row r="75" spans="1:19" x14ac:dyDescent="0.35">
      <c r="A75" t="s">
        <v>1008</v>
      </c>
      <c r="B75" t="s">
        <v>3</v>
      </c>
      <c r="C75">
        <v>1.72824E-3</v>
      </c>
      <c r="D75">
        <v>-0.21897171000000001</v>
      </c>
      <c r="E75">
        <v>4.7035799999999997E-3</v>
      </c>
      <c r="F75" t="s">
        <v>110</v>
      </c>
      <c r="G75" t="s">
        <v>11</v>
      </c>
      <c r="S75" t="str">
        <f t="shared" si="88"/>
        <v/>
      </c>
    </row>
    <row r="76" spans="1:19" x14ac:dyDescent="0.35">
      <c r="A76" t="s">
        <v>1009</v>
      </c>
      <c r="B76" t="s">
        <v>117</v>
      </c>
      <c r="C76">
        <v>-2.3917330000000001E-2</v>
      </c>
      <c r="D76">
        <v>8.94205E-3</v>
      </c>
      <c r="E76" t="s">
        <v>114</v>
      </c>
      <c r="G76" t="s">
        <v>5</v>
      </c>
      <c r="H76" t="s">
        <v>118</v>
      </c>
      <c r="I76">
        <v>-0.21916632</v>
      </c>
      <c r="J76">
        <v>7.3566200000000003E-3</v>
      </c>
      <c r="K76" t="s">
        <v>119</v>
      </c>
      <c r="L76" t="s">
        <v>8</v>
      </c>
      <c r="M76" t="s">
        <v>9</v>
      </c>
      <c r="P76">
        <f t="shared" ref="P76" si="95">P74+1</f>
        <v>36</v>
      </c>
      <c r="Q76" t="str">
        <f t="shared" ref="Q76" si="96">RIGHT(G76,1)</f>
        <v>0</v>
      </c>
      <c r="R76" t="str">
        <f t="shared" ref="R76" si="97">RIGHT(G77,1)</f>
        <v>1</v>
      </c>
      <c r="S76" t="str">
        <f t="shared" si="88"/>
        <v>NO</v>
      </c>
    </row>
    <row r="77" spans="1:19" x14ac:dyDescent="0.35">
      <c r="A77" t="s">
        <v>1010</v>
      </c>
      <c r="B77" t="s">
        <v>117</v>
      </c>
      <c r="C77">
        <v>-2.3917330000000001E-2</v>
      </c>
      <c r="D77">
        <v>8.94205E-3</v>
      </c>
      <c r="E77" t="s">
        <v>114</v>
      </c>
      <c r="G77" t="s">
        <v>11</v>
      </c>
      <c r="S77" t="str">
        <f t="shared" si="88"/>
        <v/>
      </c>
    </row>
    <row r="78" spans="1:19" x14ac:dyDescent="0.35">
      <c r="A78" t="s">
        <v>1011</v>
      </c>
      <c r="B78" t="s">
        <v>122</v>
      </c>
      <c r="C78">
        <v>-0.21916632</v>
      </c>
      <c r="D78">
        <v>7.3566200000000003E-3</v>
      </c>
      <c r="E78" t="s">
        <v>119</v>
      </c>
      <c r="G78" t="s">
        <v>11</v>
      </c>
      <c r="H78" t="s">
        <v>123</v>
      </c>
      <c r="I78">
        <v>-2.41503E-2</v>
      </c>
      <c r="J78">
        <v>1.168099E-2</v>
      </c>
      <c r="K78" t="s">
        <v>124</v>
      </c>
      <c r="L78" t="s">
        <v>8</v>
      </c>
      <c r="M78" t="s">
        <v>9</v>
      </c>
      <c r="P78">
        <f t="shared" ref="P78" si="98">P76+1</f>
        <v>37</v>
      </c>
      <c r="Q78" t="str">
        <f t="shared" ref="Q78" si="99">RIGHT(G78,1)</f>
        <v>1</v>
      </c>
      <c r="R78" t="str">
        <f t="shared" ref="R78" si="100">RIGHT(G79,1)</f>
        <v>1</v>
      </c>
      <c r="S78" t="str">
        <f t="shared" si="88"/>
        <v>YES</v>
      </c>
    </row>
    <row r="79" spans="1:19" x14ac:dyDescent="0.35">
      <c r="A79" t="s">
        <v>1012</v>
      </c>
      <c r="B79" t="s">
        <v>122</v>
      </c>
      <c r="C79">
        <v>-0.21916632</v>
      </c>
      <c r="D79">
        <v>7.3566200000000003E-3</v>
      </c>
      <c r="E79" t="s">
        <v>119</v>
      </c>
      <c r="G79" t="s">
        <v>11</v>
      </c>
      <c r="S79" t="str">
        <f t="shared" si="88"/>
        <v/>
      </c>
    </row>
    <row r="80" spans="1:19" x14ac:dyDescent="0.35">
      <c r="A80" t="s">
        <v>1013</v>
      </c>
      <c r="B80" t="s">
        <v>127</v>
      </c>
      <c r="C80">
        <v>-2.41503E-2</v>
      </c>
      <c r="D80">
        <v>1.168099E-2</v>
      </c>
      <c r="E80" t="s">
        <v>124</v>
      </c>
      <c r="G80" t="s">
        <v>11</v>
      </c>
      <c r="H80" t="s">
        <v>128</v>
      </c>
      <c r="I80">
        <v>0.17080226000000001</v>
      </c>
      <c r="J80">
        <v>1.019831E-2</v>
      </c>
      <c r="K80" t="s">
        <v>129</v>
      </c>
      <c r="L80" t="s">
        <v>8</v>
      </c>
      <c r="M80" t="s">
        <v>9</v>
      </c>
      <c r="P80">
        <f t="shared" ref="P80" si="101">P78+1</f>
        <v>38</v>
      </c>
      <c r="Q80" t="str">
        <f t="shared" ref="Q80" si="102">RIGHT(G80,1)</f>
        <v>1</v>
      </c>
      <c r="R80" t="str">
        <f t="shared" ref="R80" si="103">RIGHT(G81,1)</f>
        <v>1</v>
      </c>
      <c r="S80" t="str">
        <f t="shared" si="88"/>
        <v>YES</v>
      </c>
    </row>
    <row r="81" spans="1:19" x14ac:dyDescent="0.35">
      <c r="A81" t="s">
        <v>1014</v>
      </c>
      <c r="B81" t="s">
        <v>127</v>
      </c>
      <c r="C81">
        <v>-2.41503E-2</v>
      </c>
      <c r="D81">
        <v>1.168099E-2</v>
      </c>
      <c r="E81" t="s">
        <v>124</v>
      </c>
      <c r="G81" t="s">
        <v>11</v>
      </c>
      <c r="S81" t="str">
        <f t="shared" si="88"/>
        <v/>
      </c>
    </row>
    <row r="82" spans="1:19" x14ac:dyDescent="0.35">
      <c r="A82" t="s">
        <v>1015</v>
      </c>
      <c r="B82" t="s">
        <v>132</v>
      </c>
      <c r="C82">
        <v>0.17080226000000001</v>
      </c>
      <c r="D82">
        <v>1.019831E-2</v>
      </c>
      <c r="E82" t="s">
        <v>129</v>
      </c>
      <c r="G82" t="s">
        <v>5</v>
      </c>
      <c r="H82" t="s">
        <v>133</v>
      </c>
      <c r="I82">
        <v>-2.4463140000000001E-2</v>
      </c>
      <c r="J82">
        <v>2.9361299999999999E-3</v>
      </c>
      <c r="K82" t="s">
        <v>134</v>
      </c>
      <c r="L82" t="s">
        <v>8</v>
      </c>
      <c r="M82" t="s">
        <v>9</v>
      </c>
      <c r="P82">
        <f t="shared" ref="P82" si="104">P80+1</f>
        <v>39</v>
      </c>
      <c r="Q82" t="str">
        <f t="shared" ref="Q82" si="105">RIGHT(G82,1)</f>
        <v>0</v>
      </c>
      <c r="R82" t="str">
        <f t="shared" ref="R82" si="106">RIGHT(G83,1)</f>
        <v>1</v>
      </c>
      <c r="S82" t="str">
        <f t="shared" si="88"/>
        <v>NO</v>
      </c>
    </row>
    <row r="83" spans="1:19" x14ac:dyDescent="0.35">
      <c r="A83" t="s">
        <v>1016</v>
      </c>
      <c r="B83" t="s">
        <v>132</v>
      </c>
      <c r="C83">
        <v>0.17080226000000001</v>
      </c>
      <c r="D83">
        <v>1.019831E-2</v>
      </c>
      <c r="E83" t="s">
        <v>129</v>
      </c>
      <c r="G83" t="s">
        <v>11</v>
      </c>
      <c r="S83" t="str">
        <f t="shared" si="88"/>
        <v/>
      </c>
    </row>
    <row r="84" spans="1:19" x14ac:dyDescent="0.35">
      <c r="A84" t="s">
        <v>1017</v>
      </c>
      <c r="B84" t="s">
        <v>137</v>
      </c>
      <c r="C84">
        <v>-2.4463140000000001E-2</v>
      </c>
      <c r="D84">
        <v>2.9361299999999999E-3</v>
      </c>
      <c r="E84" t="s">
        <v>134</v>
      </c>
      <c r="G84" t="s">
        <v>5</v>
      </c>
      <c r="H84" t="s">
        <v>138</v>
      </c>
      <c r="I84">
        <v>-0.21962707000000001</v>
      </c>
      <c r="J84">
        <v>1.5915700000000001E-3</v>
      </c>
      <c r="K84" t="s">
        <v>139</v>
      </c>
      <c r="L84" t="s">
        <v>8</v>
      </c>
      <c r="M84" t="s">
        <v>9</v>
      </c>
      <c r="P84">
        <f t="shared" ref="P84" si="107">P82+1</f>
        <v>40</v>
      </c>
      <c r="Q84" t="str">
        <f t="shared" ref="Q84" si="108">RIGHT(G84,1)</f>
        <v>0</v>
      </c>
      <c r="R84" t="str">
        <f t="shared" ref="R84" si="109">RIGHT(G85,1)</f>
        <v>1</v>
      </c>
      <c r="S84" t="str">
        <f t="shared" si="88"/>
        <v>NO</v>
      </c>
    </row>
    <row r="85" spans="1:19" x14ac:dyDescent="0.35">
      <c r="A85" t="s">
        <v>1018</v>
      </c>
      <c r="B85" t="s">
        <v>137</v>
      </c>
      <c r="C85">
        <v>-2.4463140000000001E-2</v>
      </c>
      <c r="D85">
        <v>2.9361299999999999E-3</v>
      </c>
      <c r="E85" t="s">
        <v>134</v>
      </c>
      <c r="G85" t="s">
        <v>11</v>
      </c>
      <c r="S85" t="str">
        <f t="shared" si="88"/>
        <v/>
      </c>
    </row>
    <row r="86" spans="1:19" x14ac:dyDescent="0.35">
      <c r="A86" t="s">
        <v>1019</v>
      </c>
      <c r="B86" t="s">
        <v>142</v>
      </c>
      <c r="C86">
        <v>-0.21962707000000001</v>
      </c>
      <c r="D86">
        <v>1.5915700000000001E-3</v>
      </c>
      <c r="E86" t="s">
        <v>139</v>
      </c>
      <c r="G86" t="s">
        <v>11</v>
      </c>
      <c r="H86" t="s">
        <v>143</v>
      </c>
      <c r="I86">
        <v>-2.4527899999999998E-2</v>
      </c>
      <c r="J86">
        <v>6.1191600000000002E-3</v>
      </c>
      <c r="K86" t="s">
        <v>144</v>
      </c>
      <c r="L86" t="s">
        <v>8</v>
      </c>
      <c r="M86" t="s">
        <v>9</v>
      </c>
      <c r="P86">
        <f t="shared" ref="P86" si="110">P84+1</f>
        <v>41</v>
      </c>
      <c r="Q86" t="str">
        <f t="shared" ref="Q86" si="111">RIGHT(G86,1)</f>
        <v>1</v>
      </c>
      <c r="R86" t="str">
        <f t="shared" ref="R86" si="112">RIGHT(G87,1)</f>
        <v>1</v>
      </c>
      <c r="S86" t="str">
        <f t="shared" si="88"/>
        <v>YES</v>
      </c>
    </row>
    <row r="87" spans="1:19" x14ac:dyDescent="0.35">
      <c r="A87" t="s">
        <v>1020</v>
      </c>
      <c r="B87" t="s">
        <v>142</v>
      </c>
      <c r="C87">
        <v>-0.21962707000000001</v>
      </c>
      <c r="D87">
        <v>1.5915700000000001E-3</v>
      </c>
      <c r="E87" t="s">
        <v>139</v>
      </c>
      <c r="G87" t="s">
        <v>11</v>
      </c>
      <c r="S87" t="str">
        <f t="shared" si="88"/>
        <v/>
      </c>
    </row>
    <row r="88" spans="1:19" x14ac:dyDescent="0.35">
      <c r="A88" t="s">
        <v>1021</v>
      </c>
      <c r="B88" t="s">
        <v>147</v>
      </c>
      <c r="C88">
        <v>-2.4527899999999998E-2</v>
      </c>
      <c r="D88">
        <v>6.1191600000000002E-3</v>
      </c>
      <c r="E88" t="s">
        <v>144</v>
      </c>
      <c r="G88" t="s">
        <v>5</v>
      </c>
      <c r="H88" t="s">
        <v>148</v>
      </c>
      <c r="I88">
        <v>-0.21973703999999999</v>
      </c>
      <c r="J88">
        <v>4.80315E-3</v>
      </c>
      <c r="K88" t="s">
        <v>149</v>
      </c>
      <c r="L88" t="s">
        <v>8</v>
      </c>
      <c r="M88" t="s">
        <v>9</v>
      </c>
      <c r="P88">
        <f t="shared" ref="P88" si="113">P86+1</f>
        <v>42</v>
      </c>
      <c r="Q88" t="str">
        <f t="shared" ref="Q88" si="114">RIGHT(G88,1)</f>
        <v>0</v>
      </c>
      <c r="R88" t="str">
        <f t="shared" ref="R88" si="115">RIGHT(G89,1)</f>
        <v>1</v>
      </c>
      <c r="S88" t="str">
        <f t="shared" si="88"/>
        <v>NO</v>
      </c>
    </row>
    <row r="89" spans="1:19" x14ac:dyDescent="0.35">
      <c r="A89" t="s">
        <v>1022</v>
      </c>
      <c r="B89" t="s">
        <v>147</v>
      </c>
      <c r="C89">
        <v>-2.4527899999999998E-2</v>
      </c>
      <c r="D89">
        <v>6.1191600000000002E-3</v>
      </c>
      <c r="E89" t="s">
        <v>144</v>
      </c>
      <c r="G89" t="s">
        <v>11</v>
      </c>
      <c r="S89" t="str">
        <f t="shared" si="88"/>
        <v/>
      </c>
    </row>
    <row r="90" spans="1:19" x14ac:dyDescent="0.35">
      <c r="A90" t="s">
        <v>1023</v>
      </c>
      <c r="B90" t="s">
        <v>152</v>
      </c>
      <c r="C90">
        <v>-0.21973703999999999</v>
      </c>
      <c r="D90">
        <v>4.80315E-3</v>
      </c>
      <c r="E90" t="s">
        <v>149</v>
      </c>
      <c r="G90" t="s">
        <v>11</v>
      </c>
      <c r="H90" t="s">
        <v>153</v>
      </c>
      <c r="I90">
        <v>-2.4684060000000001E-2</v>
      </c>
      <c r="J90">
        <v>9.3792800000000003E-3</v>
      </c>
      <c r="K90" t="s">
        <v>154</v>
      </c>
      <c r="L90" t="s">
        <v>8</v>
      </c>
      <c r="M90" t="s">
        <v>9</v>
      </c>
      <c r="P90">
        <f t="shared" ref="P90" si="116">P88+1</f>
        <v>43</v>
      </c>
      <c r="Q90" t="str">
        <f t="shared" ref="Q90" si="117">RIGHT(G90,1)</f>
        <v>1</v>
      </c>
      <c r="R90" t="str">
        <f t="shared" ref="R90" si="118">RIGHT(G91,1)</f>
        <v>1</v>
      </c>
      <c r="S90" t="str">
        <f t="shared" si="88"/>
        <v>YES</v>
      </c>
    </row>
    <row r="91" spans="1:19" x14ac:dyDescent="0.35">
      <c r="A91" t="s">
        <v>1024</v>
      </c>
      <c r="B91" t="s">
        <v>152</v>
      </c>
      <c r="C91">
        <v>-0.21973703999999999</v>
      </c>
      <c r="D91">
        <v>4.80315E-3</v>
      </c>
      <c r="E91" t="s">
        <v>149</v>
      </c>
      <c r="G91" t="s">
        <v>11</v>
      </c>
      <c r="S91" t="str">
        <f t="shared" si="88"/>
        <v/>
      </c>
    </row>
    <row r="92" spans="1:19" x14ac:dyDescent="0.35">
      <c r="A92" t="s">
        <v>1025</v>
      </c>
      <c r="B92" t="s">
        <v>157</v>
      </c>
      <c r="C92">
        <v>-2.4684060000000001E-2</v>
      </c>
      <c r="D92">
        <v>9.3792800000000003E-3</v>
      </c>
      <c r="E92" t="s">
        <v>154</v>
      </c>
      <c r="G92" t="s">
        <v>11</v>
      </c>
      <c r="H92" t="s">
        <v>158</v>
      </c>
      <c r="I92">
        <v>0.17030217</v>
      </c>
      <c r="J92">
        <v>8.1321399999999995E-3</v>
      </c>
      <c r="K92" t="s">
        <v>159</v>
      </c>
      <c r="L92" t="s">
        <v>8</v>
      </c>
      <c r="M92" t="s">
        <v>9</v>
      </c>
      <c r="P92">
        <f t="shared" ref="P92" si="119">P90+1</f>
        <v>44</v>
      </c>
      <c r="Q92" t="str">
        <f t="shared" ref="Q92" si="120">RIGHT(G92,1)</f>
        <v>1</v>
      </c>
      <c r="R92" t="str">
        <f t="shared" ref="R92" si="121">RIGHT(G93,1)</f>
        <v>1</v>
      </c>
      <c r="S92" t="str">
        <f t="shared" si="88"/>
        <v>YES</v>
      </c>
    </row>
    <row r="93" spans="1:19" x14ac:dyDescent="0.35">
      <c r="A93" t="s">
        <v>1026</v>
      </c>
      <c r="B93" t="s">
        <v>157</v>
      </c>
      <c r="C93">
        <v>-2.4684060000000001E-2</v>
      </c>
      <c r="D93">
        <v>9.3792800000000003E-3</v>
      </c>
      <c r="E93" t="s">
        <v>154</v>
      </c>
      <c r="G93" t="s">
        <v>11</v>
      </c>
      <c r="S93" t="str">
        <f t="shared" si="88"/>
        <v/>
      </c>
    </row>
    <row r="94" spans="1:19" x14ac:dyDescent="0.35">
      <c r="A94" t="s">
        <v>1027</v>
      </c>
      <c r="B94" t="s">
        <v>162</v>
      </c>
      <c r="C94">
        <v>0.17030217</v>
      </c>
      <c r="D94">
        <v>8.1321399999999995E-3</v>
      </c>
      <c r="E94" t="s">
        <v>159</v>
      </c>
      <c r="G94" t="s">
        <v>5</v>
      </c>
      <c r="H94" t="s">
        <v>163</v>
      </c>
      <c r="I94">
        <v>-2.4934479999999998E-2</v>
      </c>
      <c r="J94">
        <v>1.09081E-3</v>
      </c>
      <c r="K94" t="s">
        <v>164</v>
      </c>
      <c r="L94" t="s">
        <v>8</v>
      </c>
      <c r="M94" t="s">
        <v>9</v>
      </c>
      <c r="P94">
        <f t="shared" ref="P94" si="122">P92+1</f>
        <v>45</v>
      </c>
      <c r="Q94" t="str">
        <f t="shared" ref="Q94" si="123">RIGHT(G94,1)</f>
        <v>0</v>
      </c>
      <c r="R94" t="str">
        <f t="shared" ref="R94" si="124">RIGHT(G95,1)</f>
        <v>1</v>
      </c>
      <c r="S94" t="str">
        <f t="shared" si="88"/>
        <v>NO</v>
      </c>
    </row>
    <row r="95" spans="1:19" x14ac:dyDescent="0.35">
      <c r="A95" t="s">
        <v>1028</v>
      </c>
      <c r="B95" t="s">
        <v>162</v>
      </c>
      <c r="C95">
        <v>0.17030217</v>
      </c>
      <c r="D95">
        <v>8.1321399999999995E-3</v>
      </c>
      <c r="E95" t="s">
        <v>159</v>
      </c>
      <c r="G95" t="s">
        <v>11</v>
      </c>
      <c r="S95" t="str">
        <f t="shared" si="88"/>
        <v/>
      </c>
    </row>
    <row r="96" spans="1:19" x14ac:dyDescent="0.35">
      <c r="A96" t="s">
        <v>1029</v>
      </c>
      <c r="B96" t="s">
        <v>167</v>
      </c>
      <c r="C96">
        <v>-2.4934479999999998E-2</v>
      </c>
      <c r="D96">
        <v>1.09081E-3</v>
      </c>
      <c r="E96" t="s">
        <v>164</v>
      </c>
      <c r="G96" t="s">
        <v>5</v>
      </c>
      <c r="H96" t="s">
        <v>168</v>
      </c>
      <c r="I96" s="1">
        <v>-0.22007205199999999</v>
      </c>
      <c r="J96" s="1">
        <v>-4.5792090100000003E-5</v>
      </c>
      <c r="K96" t="s">
        <v>169</v>
      </c>
      <c r="L96" t="s">
        <v>8</v>
      </c>
      <c r="M96" t="s">
        <v>9</v>
      </c>
      <c r="P96">
        <f t="shared" ref="P96" si="125">P94+1</f>
        <v>46</v>
      </c>
      <c r="Q96" t="str">
        <f t="shared" ref="Q96" si="126">RIGHT(G96,1)</f>
        <v>0</v>
      </c>
      <c r="R96" t="str">
        <f t="shared" ref="R96" si="127">RIGHT(G97,1)</f>
        <v>1</v>
      </c>
      <c r="S96" t="str">
        <f t="shared" si="88"/>
        <v>NO</v>
      </c>
    </row>
    <row r="97" spans="1:19" x14ac:dyDescent="0.35">
      <c r="A97" t="s">
        <v>1030</v>
      </c>
      <c r="B97" t="s">
        <v>167</v>
      </c>
      <c r="C97">
        <v>-2.4934479999999998E-2</v>
      </c>
      <c r="D97">
        <v>1.09081E-3</v>
      </c>
      <c r="E97" t="s">
        <v>164</v>
      </c>
      <c r="G97" t="s">
        <v>11</v>
      </c>
      <c r="S97" t="str">
        <f t="shared" si="88"/>
        <v/>
      </c>
    </row>
    <row r="98" spans="1:19" x14ac:dyDescent="0.35">
      <c r="A98" t="s">
        <v>1031</v>
      </c>
      <c r="B98" t="s">
        <v>172</v>
      </c>
      <c r="C98" s="1">
        <v>-0.22007205199999999</v>
      </c>
      <c r="D98" s="1">
        <v>-4.5792090100000003E-5</v>
      </c>
      <c r="E98" t="s">
        <v>169</v>
      </c>
      <c r="G98" t="s">
        <v>11</v>
      </c>
      <c r="H98" t="s">
        <v>173</v>
      </c>
      <c r="I98">
        <v>-2.4949450000000001E-2</v>
      </c>
      <c r="J98">
        <v>4.6781399999999999E-3</v>
      </c>
      <c r="K98">
        <v>-5.6500700000000001E-2</v>
      </c>
      <c r="L98" t="s">
        <v>67</v>
      </c>
      <c r="M98" t="s">
        <v>8</v>
      </c>
      <c r="N98" t="s">
        <v>9</v>
      </c>
      <c r="P98">
        <f t="shared" ref="P98" si="128">P96+1</f>
        <v>47</v>
      </c>
      <c r="Q98" t="str">
        <f t="shared" ref="Q98" si="129">RIGHT(G98,1)</f>
        <v>1</v>
      </c>
      <c r="R98" t="str">
        <f t="shared" ref="R98" si="130">RIGHT(G99,1)</f>
        <v>1</v>
      </c>
      <c r="S98" t="str">
        <f t="shared" si="88"/>
        <v>YES</v>
      </c>
    </row>
    <row r="99" spans="1:19" x14ac:dyDescent="0.35">
      <c r="A99" t="s">
        <v>1032</v>
      </c>
      <c r="B99" t="s">
        <v>172</v>
      </c>
      <c r="C99" s="1">
        <v>-0.22007205199999999</v>
      </c>
      <c r="D99" s="1">
        <v>-4.5792090100000003E-5</v>
      </c>
      <c r="E99" t="s">
        <v>169</v>
      </c>
      <c r="G99" t="s">
        <v>11</v>
      </c>
      <c r="S99" t="str">
        <f t="shared" si="88"/>
        <v/>
      </c>
    </row>
    <row r="100" spans="1:19" x14ac:dyDescent="0.35">
      <c r="A100" t="s">
        <v>1033</v>
      </c>
      <c r="B100" t="s">
        <v>176</v>
      </c>
      <c r="C100">
        <v>-2.4949450000000001E-2</v>
      </c>
      <c r="D100">
        <v>4.6781399999999999E-3</v>
      </c>
      <c r="E100">
        <v>-5.6500700000000001E-2</v>
      </c>
      <c r="F100" t="s">
        <v>67</v>
      </c>
      <c r="G100" t="s">
        <v>5</v>
      </c>
      <c r="H100" t="s">
        <v>177</v>
      </c>
      <c r="I100">
        <v>-0.22013816</v>
      </c>
      <c r="J100">
        <v>3.54813E-3</v>
      </c>
      <c r="K100" t="s">
        <v>178</v>
      </c>
      <c r="L100" t="s">
        <v>8</v>
      </c>
      <c r="M100" t="s">
        <v>9</v>
      </c>
      <c r="P100">
        <f t="shared" ref="P100" si="131">P98+1</f>
        <v>48</v>
      </c>
      <c r="Q100" t="str">
        <f t="shared" ref="Q100" si="132">RIGHT(G100,1)</f>
        <v>0</v>
      </c>
      <c r="R100" t="str">
        <f t="shared" ref="R100" si="133">RIGHT(G101,1)</f>
        <v>1</v>
      </c>
      <c r="S100" t="str">
        <f t="shared" si="88"/>
        <v>NO</v>
      </c>
    </row>
    <row r="101" spans="1:19" x14ac:dyDescent="0.35">
      <c r="A101" t="s">
        <v>1034</v>
      </c>
      <c r="B101" t="s">
        <v>176</v>
      </c>
      <c r="C101">
        <v>-2.4949450000000001E-2</v>
      </c>
      <c r="D101">
        <v>4.6781399999999999E-3</v>
      </c>
      <c r="E101">
        <v>-5.6500700000000001E-2</v>
      </c>
      <c r="F101" t="s">
        <v>67</v>
      </c>
      <c r="G101" t="s">
        <v>11</v>
      </c>
      <c r="S101" t="str">
        <f t="shared" si="88"/>
        <v/>
      </c>
    </row>
    <row r="102" spans="1:19" x14ac:dyDescent="0.35">
      <c r="A102" t="s">
        <v>1035</v>
      </c>
      <c r="B102" t="s">
        <v>181</v>
      </c>
      <c r="C102">
        <v>-0.22013816</v>
      </c>
      <c r="D102">
        <v>3.54813E-3</v>
      </c>
      <c r="E102" t="s">
        <v>178</v>
      </c>
      <c r="G102" t="s">
        <v>11</v>
      </c>
      <c r="H102" t="s">
        <v>182</v>
      </c>
      <c r="I102">
        <v>-2.5067079999999999E-2</v>
      </c>
      <c r="J102">
        <v>8.3012199999999998E-3</v>
      </c>
      <c r="K102" t="s">
        <v>183</v>
      </c>
      <c r="L102" t="s">
        <v>8</v>
      </c>
      <c r="M102" t="s">
        <v>9</v>
      </c>
      <c r="P102">
        <f t="shared" ref="P102" si="134">P100+1</f>
        <v>49</v>
      </c>
      <c r="Q102" t="str">
        <f t="shared" ref="Q102" si="135">RIGHT(G102,1)</f>
        <v>1</v>
      </c>
      <c r="R102" t="str">
        <f t="shared" ref="R102" si="136">RIGHT(G103,1)</f>
        <v>1</v>
      </c>
      <c r="S102" t="str">
        <f t="shared" si="88"/>
        <v>YES</v>
      </c>
    </row>
    <row r="103" spans="1:19" x14ac:dyDescent="0.35">
      <c r="A103" t="s">
        <v>1036</v>
      </c>
      <c r="B103" t="s">
        <v>181</v>
      </c>
      <c r="C103">
        <v>-0.22013816</v>
      </c>
      <c r="D103">
        <v>3.54813E-3</v>
      </c>
      <c r="E103" t="s">
        <v>178</v>
      </c>
      <c r="G103" t="s">
        <v>11</v>
      </c>
      <c r="S103" t="str">
        <f t="shared" si="88"/>
        <v/>
      </c>
    </row>
    <row r="104" spans="1:19" x14ac:dyDescent="0.35">
      <c r="A104" t="s">
        <v>1037</v>
      </c>
      <c r="B104" t="s">
        <v>186</v>
      </c>
      <c r="C104">
        <v>-2.5067079999999999E-2</v>
      </c>
      <c r="D104">
        <v>8.3012199999999998E-3</v>
      </c>
      <c r="E104" t="s">
        <v>183</v>
      </c>
      <c r="G104" t="s">
        <v>11</v>
      </c>
      <c r="H104" t="s">
        <v>187</v>
      </c>
      <c r="I104">
        <v>0.16993486999999999</v>
      </c>
      <c r="J104">
        <v>7.2230799999999998E-3</v>
      </c>
      <c r="K104">
        <v>-0.34395940000000003</v>
      </c>
      <c r="L104" t="s">
        <v>67</v>
      </c>
      <c r="M104" t="s">
        <v>8</v>
      </c>
      <c r="N104" t="s">
        <v>9</v>
      </c>
      <c r="P104">
        <f t="shared" ref="P104" si="137">P102+1</f>
        <v>50</v>
      </c>
      <c r="Q104" t="str">
        <f t="shared" ref="Q104" si="138">RIGHT(G104,1)</f>
        <v>1</v>
      </c>
      <c r="R104" t="str">
        <f t="shared" ref="R104" si="139">RIGHT(G105,1)</f>
        <v>1</v>
      </c>
      <c r="S104" t="str">
        <f t="shared" si="88"/>
        <v>YES</v>
      </c>
    </row>
    <row r="105" spans="1:19" x14ac:dyDescent="0.35">
      <c r="A105" t="s">
        <v>1038</v>
      </c>
      <c r="B105" t="s">
        <v>186</v>
      </c>
      <c r="C105">
        <v>-2.5067079999999999E-2</v>
      </c>
      <c r="D105">
        <v>8.3012199999999998E-3</v>
      </c>
      <c r="E105" t="s">
        <v>183</v>
      </c>
      <c r="G105" t="s">
        <v>11</v>
      </c>
      <c r="S105" t="str">
        <f t="shared" si="88"/>
        <v/>
      </c>
    </row>
    <row r="106" spans="1:19" x14ac:dyDescent="0.35">
      <c r="A106" t="s">
        <v>1039</v>
      </c>
      <c r="B106" t="s">
        <v>190</v>
      </c>
      <c r="C106">
        <v>0.16993486999999999</v>
      </c>
      <c r="D106">
        <v>7.2230799999999998E-3</v>
      </c>
      <c r="E106">
        <v>-0.34395940000000003</v>
      </c>
      <c r="F106" t="s">
        <v>67</v>
      </c>
      <c r="G106" t="s">
        <v>5</v>
      </c>
      <c r="H106" t="s">
        <v>191</v>
      </c>
      <c r="I106">
        <v>-2.528909E-2</v>
      </c>
      <c r="J106">
        <v>3.4389000000000002E-4</v>
      </c>
      <c r="K106" t="s">
        <v>192</v>
      </c>
      <c r="L106" t="s">
        <v>8</v>
      </c>
      <c r="M106" t="s">
        <v>9</v>
      </c>
      <c r="P106">
        <f t="shared" ref="P106" si="140">P104+1</f>
        <v>51</v>
      </c>
      <c r="Q106" t="str">
        <f t="shared" ref="Q106" si="141">RIGHT(G106,1)</f>
        <v>0</v>
      </c>
      <c r="R106" t="str">
        <f t="shared" ref="R106" si="142">RIGHT(G107,1)</f>
        <v>1</v>
      </c>
      <c r="S106" t="str">
        <f t="shared" si="88"/>
        <v>NO</v>
      </c>
    </row>
    <row r="107" spans="1:19" x14ac:dyDescent="0.35">
      <c r="A107" t="s">
        <v>1040</v>
      </c>
      <c r="B107" t="s">
        <v>190</v>
      </c>
      <c r="C107">
        <v>0.16993486999999999</v>
      </c>
      <c r="D107">
        <v>7.2230799999999998E-3</v>
      </c>
      <c r="E107">
        <v>-0.34395940000000003</v>
      </c>
      <c r="F107" t="s">
        <v>67</v>
      </c>
      <c r="G107" t="s">
        <v>11</v>
      </c>
      <c r="S107" t="str">
        <f t="shared" si="88"/>
        <v/>
      </c>
    </row>
    <row r="108" spans="1:19" x14ac:dyDescent="0.35">
      <c r="A108" t="s">
        <v>1041</v>
      </c>
      <c r="B108" t="s">
        <v>195</v>
      </c>
      <c r="C108">
        <v>-2.528909E-2</v>
      </c>
      <c r="D108">
        <v>3.4389000000000002E-4</v>
      </c>
      <c r="E108" t="s">
        <v>192</v>
      </c>
      <c r="G108" t="s">
        <v>11</v>
      </c>
      <c r="H108" t="s">
        <v>196</v>
      </c>
      <c r="I108">
        <v>0.16982792999999999</v>
      </c>
      <c r="J108">
        <v>-6.3626000000000004E-4</v>
      </c>
      <c r="K108" t="s">
        <v>197</v>
      </c>
      <c r="L108" t="s">
        <v>8</v>
      </c>
      <c r="M108" t="s">
        <v>9</v>
      </c>
      <c r="P108">
        <f t="shared" ref="P108" si="143">P106+1</f>
        <v>52</v>
      </c>
      <c r="Q108" t="str">
        <f t="shared" ref="Q108" si="144">RIGHT(G108,1)</f>
        <v>1</v>
      </c>
      <c r="R108" t="str">
        <f t="shared" ref="R108" si="145">RIGHT(G109,1)</f>
        <v>1</v>
      </c>
      <c r="S108" t="str">
        <f t="shared" si="88"/>
        <v>YES</v>
      </c>
    </row>
    <row r="109" spans="1:19" x14ac:dyDescent="0.35">
      <c r="A109" t="s">
        <v>1042</v>
      </c>
      <c r="B109" t="s">
        <v>195</v>
      </c>
      <c r="C109">
        <v>-2.528909E-2</v>
      </c>
      <c r="D109">
        <v>3.4389000000000002E-4</v>
      </c>
      <c r="E109" t="s">
        <v>192</v>
      </c>
      <c r="G109" t="s">
        <v>11</v>
      </c>
      <c r="S109" t="str">
        <f t="shared" si="88"/>
        <v/>
      </c>
    </row>
    <row r="110" spans="1:19" x14ac:dyDescent="0.35">
      <c r="A110" t="s">
        <v>1043</v>
      </c>
      <c r="B110" t="s">
        <v>200</v>
      </c>
      <c r="C110">
        <v>0.16982792999999999</v>
      </c>
      <c r="D110">
        <v>-6.3626000000000004E-4</v>
      </c>
      <c r="E110" t="s">
        <v>197</v>
      </c>
      <c r="G110" t="s">
        <v>5</v>
      </c>
      <c r="H110" t="s">
        <v>201</v>
      </c>
      <c r="I110">
        <v>-2.528497E-2</v>
      </c>
      <c r="J110">
        <v>-7.4679000000000004E-3</v>
      </c>
      <c r="K110" t="s">
        <v>202</v>
      </c>
      <c r="L110" t="s">
        <v>8</v>
      </c>
      <c r="M110" t="s">
        <v>9</v>
      </c>
      <c r="P110">
        <f t="shared" ref="P110" si="146">P108+1</f>
        <v>53</v>
      </c>
      <c r="Q110" t="str">
        <f t="shared" ref="Q110" si="147">RIGHT(G110,1)</f>
        <v>0</v>
      </c>
      <c r="R110" t="str">
        <f t="shared" ref="R110" si="148">RIGHT(G111,1)</f>
        <v>1</v>
      </c>
      <c r="S110" t="str">
        <f t="shared" si="88"/>
        <v>NO</v>
      </c>
    </row>
    <row r="111" spans="1:19" x14ac:dyDescent="0.35">
      <c r="A111" t="s">
        <v>1044</v>
      </c>
      <c r="B111" t="s">
        <v>200</v>
      </c>
      <c r="C111">
        <v>0.16982792999999999</v>
      </c>
      <c r="D111">
        <v>-6.3626000000000004E-4</v>
      </c>
      <c r="E111" t="s">
        <v>197</v>
      </c>
      <c r="G111" t="s">
        <v>11</v>
      </c>
      <c r="S111" t="str">
        <f t="shared" si="88"/>
        <v/>
      </c>
    </row>
    <row r="112" spans="1:19" x14ac:dyDescent="0.35">
      <c r="A112" t="s">
        <v>1045</v>
      </c>
      <c r="B112" t="s">
        <v>205</v>
      </c>
      <c r="C112">
        <v>-2.528497E-2</v>
      </c>
      <c r="D112">
        <v>-7.4679000000000004E-3</v>
      </c>
      <c r="E112" t="s">
        <v>202</v>
      </c>
      <c r="G112" t="s">
        <v>5</v>
      </c>
      <c r="H112" t="s">
        <v>206</v>
      </c>
      <c r="I112">
        <v>-0.22029904</v>
      </c>
      <c r="J112">
        <v>-8.4498999999999998E-3</v>
      </c>
      <c r="K112" t="s">
        <v>207</v>
      </c>
      <c r="L112" t="s">
        <v>8</v>
      </c>
      <c r="M112" t="s">
        <v>9</v>
      </c>
      <c r="P112">
        <f t="shared" ref="P112" si="149">P110+1</f>
        <v>54</v>
      </c>
      <c r="Q112" t="str">
        <f t="shared" ref="Q112" si="150">RIGHT(G112,1)</f>
        <v>0</v>
      </c>
      <c r="R112" t="str">
        <f t="shared" ref="R112" si="151">RIGHT(G113,1)</f>
        <v>1</v>
      </c>
      <c r="S112" t="str">
        <f t="shared" si="88"/>
        <v>NO</v>
      </c>
    </row>
    <row r="113" spans="1:19" x14ac:dyDescent="0.35">
      <c r="A113" t="s">
        <v>1046</v>
      </c>
      <c r="B113" t="s">
        <v>205</v>
      </c>
      <c r="C113">
        <v>-2.528497E-2</v>
      </c>
      <c r="D113">
        <v>-7.4679000000000004E-3</v>
      </c>
      <c r="E113" t="s">
        <v>202</v>
      </c>
      <c r="G113" t="s">
        <v>11</v>
      </c>
      <c r="S113" t="str">
        <f t="shared" si="88"/>
        <v/>
      </c>
    </row>
    <row r="114" spans="1:19" x14ac:dyDescent="0.35">
      <c r="A114" t="s">
        <v>1047</v>
      </c>
      <c r="B114" t="s">
        <v>210</v>
      </c>
      <c r="C114">
        <v>-0.22029904</v>
      </c>
      <c r="D114">
        <v>-8.4498999999999998E-3</v>
      </c>
      <c r="E114" t="s">
        <v>207</v>
      </c>
      <c r="G114" t="s">
        <v>11</v>
      </c>
      <c r="H114" t="s">
        <v>211</v>
      </c>
      <c r="I114">
        <v>-2.5057409999999999E-2</v>
      </c>
      <c r="J114">
        <v>-3.62554E-3</v>
      </c>
      <c r="K114" t="s">
        <v>212</v>
      </c>
      <c r="L114" t="s">
        <v>8</v>
      </c>
      <c r="M114" t="s">
        <v>9</v>
      </c>
      <c r="P114">
        <f t="shared" ref="P114" si="152">P112+1</f>
        <v>55</v>
      </c>
      <c r="Q114" t="str">
        <f t="shared" ref="Q114" si="153">RIGHT(G114,1)</f>
        <v>1</v>
      </c>
      <c r="R114" t="str">
        <f t="shared" ref="R114" si="154">RIGHT(G115,1)</f>
        <v>1</v>
      </c>
      <c r="S114" t="str">
        <f t="shared" si="88"/>
        <v>YES</v>
      </c>
    </row>
    <row r="115" spans="1:19" x14ac:dyDescent="0.35">
      <c r="A115" t="s">
        <v>1048</v>
      </c>
      <c r="B115" t="s">
        <v>210</v>
      </c>
      <c r="C115">
        <v>-0.22029904</v>
      </c>
      <c r="D115">
        <v>-8.4498999999999998E-3</v>
      </c>
      <c r="E115" t="s">
        <v>207</v>
      </c>
      <c r="G115" t="s">
        <v>11</v>
      </c>
      <c r="S115" t="str">
        <f t="shared" si="88"/>
        <v/>
      </c>
    </row>
    <row r="116" spans="1:19" x14ac:dyDescent="0.35">
      <c r="A116" t="s">
        <v>1049</v>
      </c>
      <c r="B116" t="s">
        <v>215</v>
      </c>
      <c r="C116">
        <v>-2.5057409999999999E-2</v>
      </c>
      <c r="D116">
        <v>-3.62554E-3</v>
      </c>
      <c r="E116" t="s">
        <v>212</v>
      </c>
      <c r="G116" t="s">
        <v>5</v>
      </c>
      <c r="H116" t="s">
        <v>216</v>
      </c>
      <c r="I116">
        <v>-0.22012719</v>
      </c>
      <c r="J116">
        <v>-4.70791E-3</v>
      </c>
      <c r="K116">
        <v>0.2374183</v>
      </c>
      <c r="L116" t="s">
        <v>67</v>
      </c>
      <c r="M116" t="s">
        <v>8</v>
      </c>
      <c r="N116" t="s">
        <v>9</v>
      </c>
      <c r="P116">
        <f t="shared" ref="P116" si="155">P114+1</f>
        <v>56</v>
      </c>
      <c r="Q116" t="str">
        <f t="shared" ref="Q116" si="156">RIGHT(G116,1)</f>
        <v>0</v>
      </c>
      <c r="R116" t="str">
        <f t="shared" ref="R116" si="157">RIGHT(G117,1)</f>
        <v>1</v>
      </c>
      <c r="S116" t="str">
        <f t="shared" si="88"/>
        <v>NO</v>
      </c>
    </row>
    <row r="117" spans="1:19" x14ac:dyDescent="0.35">
      <c r="A117" t="s">
        <v>1050</v>
      </c>
      <c r="B117" t="s">
        <v>215</v>
      </c>
      <c r="C117">
        <v>-2.5057409999999999E-2</v>
      </c>
      <c r="D117">
        <v>-3.62554E-3</v>
      </c>
      <c r="E117" t="s">
        <v>212</v>
      </c>
      <c r="G117" t="s">
        <v>11</v>
      </c>
      <c r="S117" t="str">
        <f t="shared" si="88"/>
        <v/>
      </c>
    </row>
    <row r="118" spans="1:19" x14ac:dyDescent="0.35">
      <c r="A118" t="s">
        <v>1051</v>
      </c>
      <c r="B118" t="s">
        <v>219</v>
      </c>
      <c r="C118">
        <v>-0.22012719</v>
      </c>
      <c r="D118">
        <v>-4.70791E-3</v>
      </c>
      <c r="E118">
        <v>0.2374183</v>
      </c>
      <c r="F118" t="s">
        <v>67</v>
      </c>
      <c r="G118" t="s">
        <v>11</v>
      </c>
      <c r="H118" t="s">
        <v>220</v>
      </c>
      <c r="I118" s="1">
        <v>-2.4938298500000001E-2</v>
      </c>
      <c r="J118" s="1">
        <v>4.0452650599999999E-5</v>
      </c>
      <c r="K118" t="s">
        <v>221</v>
      </c>
      <c r="L118" t="s">
        <v>8</v>
      </c>
      <c r="M118" t="s">
        <v>9</v>
      </c>
      <c r="P118">
        <f t="shared" ref="P118" si="158">P116+1</f>
        <v>57</v>
      </c>
      <c r="Q118" t="str">
        <f t="shared" ref="Q118" si="159">RIGHT(G118,1)</f>
        <v>1</v>
      </c>
      <c r="R118" t="str">
        <f t="shared" ref="R118" si="160">RIGHT(G119,1)</f>
        <v>1</v>
      </c>
      <c r="S118" t="str">
        <f t="shared" si="88"/>
        <v>YES</v>
      </c>
    </row>
    <row r="119" spans="1:19" x14ac:dyDescent="0.35">
      <c r="A119" t="s">
        <v>1052</v>
      </c>
      <c r="B119" t="s">
        <v>219</v>
      </c>
      <c r="C119">
        <v>-0.22012719</v>
      </c>
      <c r="D119">
        <v>-4.70791E-3</v>
      </c>
      <c r="E119">
        <v>0.2374183</v>
      </c>
      <c r="F119" t="s">
        <v>67</v>
      </c>
      <c r="G119" t="s">
        <v>11</v>
      </c>
      <c r="S119" t="str">
        <f t="shared" si="88"/>
        <v/>
      </c>
    </row>
    <row r="120" spans="1:19" x14ac:dyDescent="0.35">
      <c r="A120" t="s">
        <v>1053</v>
      </c>
      <c r="B120" t="s">
        <v>224</v>
      </c>
      <c r="C120" s="1">
        <v>-2.4938298500000001E-2</v>
      </c>
      <c r="D120" s="1">
        <v>4.0452650599999999E-5</v>
      </c>
      <c r="E120" t="s">
        <v>221</v>
      </c>
      <c r="G120" t="s">
        <v>5</v>
      </c>
      <c r="H120" t="s">
        <v>225</v>
      </c>
      <c r="I120">
        <v>-0.22006083000000001</v>
      </c>
      <c r="J120">
        <v>-1.0944699999999999E-3</v>
      </c>
      <c r="K120" t="s">
        <v>226</v>
      </c>
      <c r="L120" t="s">
        <v>8</v>
      </c>
      <c r="M120" t="s">
        <v>9</v>
      </c>
      <c r="P120">
        <f t="shared" ref="P120" si="161">P118+1</f>
        <v>58</v>
      </c>
      <c r="Q120" t="str">
        <f t="shared" ref="Q120" si="162">RIGHT(G120,1)</f>
        <v>0</v>
      </c>
      <c r="R120" t="str">
        <f t="shared" ref="R120" si="163">RIGHT(G121,1)</f>
        <v>1</v>
      </c>
      <c r="S120" t="str">
        <f t="shared" si="88"/>
        <v>NO</v>
      </c>
    </row>
    <row r="121" spans="1:19" x14ac:dyDescent="0.35">
      <c r="A121" t="s">
        <v>1054</v>
      </c>
      <c r="B121" t="s">
        <v>224</v>
      </c>
      <c r="C121" s="1">
        <v>-2.4938298500000001E-2</v>
      </c>
      <c r="D121" s="1">
        <v>4.0452650599999999E-5</v>
      </c>
      <c r="E121" t="s">
        <v>221</v>
      </c>
      <c r="G121" t="s">
        <v>11</v>
      </c>
      <c r="S121" t="str">
        <f t="shared" si="88"/>
        <v/>
      </c>
    </row>
    <row r="122" spans="1:19" x14ac:dyDescent="0.35">
      <c r="A122" t="s">
        <v>1055</v>
      </c>
      <c r="B122" t="s">
        <v>229</v>
      </c>
      <c r="C122">
        <v>-0.22006083000000001</v>
      </c>
      <c r="D122">
        <v>-1.0944699999999999E-3</v>
      </c>
      <c r="E122" t="s">
        <v>226</v>
      </c>
      <c r="G122" t="s">
        <v>11</v>
      </c>
      <c r="H122" t="s">
        <v>230</v>
      </c>
      <c r="I122">
        <v>-2.4923259999999999E-2</v>
      </c>
      <c r="J122">
        <v>3.6245299999999999E-3</v>
      </c>
      <c r="K122" t="s">
        <v>231</v>
      </c>
      <c r="L122" t="s">
        <v>8</v>
      </c>
      <c r="M122" t="s">
        <v>9</v>
      </c>
      <c r="P122">
        <f t="shared" ref="P122" si="164">P120+1</f>
        <v>59</v>
      </c>
      <c r="Q122" t="str">
        <f t="shared" ref="Q122" si="165">RIGHT(G122,1)</f>
        <v>1</v>
      </c>
      <c r="R122" t="str">
        <f t="shared" ref="R122" si="166">RIGHT(G123,1)</f>
        <v>1</v>
      </c>
      <c r="S122" t="str">
        <f t="shared" si="88"/>
        <v>YES</v>
      </c>
    </row>
    <row r="123" spans="1:19" x14ac:dyDescent="0.35">
      <c r="A123" t="s">
        <v>1056</v>
      </c>
      <c r="B123" t="s">
        <v>229</v>
      </c>
      <c r="C123">
        <v>-0.22006083000000001</v>
      </c>
      <c r="D123">
        <v>-1.0944699999999999E-3</v>
      </c>
      <c r="E123" t="s">
        <v>226</v>
      </c>
      <c r="G123" t="s">
        <v>11</v>
      </c>
      <c r="S123" t="str">
        <f t="shared" si="88"/>
        <v/>
      </c>
    </row>
    <row r="124" spans="1:19" x14ac:dyDescent="0.35">
      <c r="A124" t="s">
        <v>1057</v>
      </c>
      <c r="B124" t="s">
        <v>234</v>
      </c>
      <c r="C124">
        <v>-2.4923259999999999E-2</v>
      </c>
      <c r="D124">
        <v>3.6245299999999999E-3</v>
      </c>
      <c r="E124" t="s">
        <v>231</v>
      </c>
      <c r="G124" t="s">
        <v>5</v>
      </c>
      <c r="H124" t="s">
        <v>235</v>
      </c>
      <c r="I124">
        <v>-0.22009698999999999</v>
      </c>
      <c r="J124">
        <v>2.4829700000000001E-3</v>
      </c>
      <c r="K124">
        <v>0.23674609999999999</v>
      </c>
      <c r="L124" t="s">
        <v>67</v>
      </c>
      <c r="M124" t="s">
        <v>8</v>
      </c>
      <c r="N124" t="s">
        <v>9</v>
      </c>
      <c r="P124">
        <f t="shared" ref="P124" si="167">P122+1</f>
        <v>60</v>
      </c>
      <c r="Q124" t="str">
        <f t="shared" ref="Q124" si="168">RIGHT(G124,1)</f>
        <v>0</v>
      </c>
      <c r="R124" t="str">
        <f t="shared" ref="R124" si="169">RIGHT(G125,1)</f>
        <v>1</v>
      </c>
      <c r="S124" t="str">
        <f t="shared" si="88"/>
        <v>NO</v>
      </c>
    </row>
    <row r="125" spans="1:19" x14ac:dyDescent="0.35">
      <c r="A125" t="s">
        <v>1058</v>
      </c>
      <c r="B125" t="s">
        <v>234</v>
      </c>
      <c r="C125">
        <v>-2.4923259999999999E-2</v>
      </c>
      <c r="D125">
        <v>3.6245299999999999E-3</v>
      </c>
      <c r="E125" t="s">
        <v>231</v>
      </c>
      <c r="G125" t="s">
        <v>11</v>
      </c>
      <c r="S125" t="str">
        <f t="shared" si="88"/>
        <v/>
      </c>
    </row>
    <row r="126" spans="1:19" x14ac:dyDescent="0.35">
      <c r="A126" t="s">
        <v>1059</v>
      </c>
      <c r="B126" t="s">
        <v>238</v>
      </c>
      <c r="C126">
        <v>-0.22009698999999999</v>
      </c>
      <c r="D126">
        <v>2.4829700000000001E-3</v>
      </c>
      <c r="E126">
        <v>0.23674609999999999</v>
      </c>
      <c r="F126" t="s">
        <v>67</v>
      </c>
      <c r="G126" t="s">
        <v>11</v>
      </c>
      <c r="H126" t="s">
        <v>239</v>
      </c>
      <c r="I126">
        <v>-2.5010600000000001E-2</v>
      </c>
      <c r="J126">
        <v>7.2178900000000002E-3</v>
      </c>
      <c r="K126" t="s">
        <v>240</v>
      </c>
      <c r="L126" t="s">
        <v>8</v>
      </c>
      <c r="M126" t="s">
        <v>9</v>
      </c>
      <c r="P126">
        <f t="shared" ref="P126" si="170">P124+1</f>
        <v>61</v>
      </c>
      <c r="Q126" t="str">
        <f t="shared" ref="Q126" si="171">RIGHT(G126,1)</f>
        <v>1</v>
      </c>
      <c r="R126" t="str">
        <f t="shared" ref="R126" si="172">RIGHT(G127,1)</f>
        <v>1</v>
      </c>
      <c r="S126" t="str">
        <f t="shared" si="88"/>
        <v>YES</v>
      </c>
    </row>
    <row r="127" spans="1:19" x14ac:dyDescent="0.35">
      <c r="A127" t="s">
        <v>1060</v>
      </c>
      <c r="B127" t="s">
        <v>238</v>
      </c>
      <c r="C127">
        <v>-0.22009698999999999</v>
      </c>
      <c r="D127">
        <v>2.4829700000000001E-3</v>
      </c>
      <c r="E127">
        <v>0.23674609999999999</v>
      </c>
      <c r="F127" t="s">
        <v>67</v>
      </c>
      <c r="G127" t="s">
        <v>11</v>
      </c>
      <c r="S127" t="str">
        <f t="shared" si="88"/>
        <v/>
      </c>
    </row>
    <row r="128" spans="1:19" x14ac:dyDescent="0.35">
      <c r="A128" t="s">
        <v>1061</v>
      </c>
      <c r="B128" t="s">
        <v>243</v>
      </c>
      <c r="C128">
        <v>-2.5010600000000001E-2</v>
      </c>
      <c r="D128">
        <v>7.2178900000000002E-3</v>
      </c>
      <c r="E128" t="s">
        <v>240</v>
      </c>
      <c r="G128" t="s">
        <v>5</v>
      </c>
      <c r="H128" t="s">
        <v>244</v>
      </c>
      <c r="I128">
        <v>-0.22023529999999999</v>
      </c>
      <c r="J128">
        <v>6.1148399999999999E-3</v>
      </c>
      <c r="K128" t="s">
        <v>245</v>
      </c>
      <c r="L128" t="s">
        <v>8</v>
      </c>
      <c r="M128" t="s">
        <v>9</v>
      </c>
      <c r="P128">
        <f t="shared" ref="P128" si="173">P126+1</f>
        <v>62</v>
      </c>
      <c r="Q128" t="str">
        <f t="shared" ref="Q128" si="174">RIGHT(G128,1)</f>
        <v>0</v>
      </c>
      <c r="R128" t="str">
        <f t="shared" ref="R128" si="175">RIGHT(G129,1)</f>
        <v>1</v>
      </c>
      <c r="S128" t="str">
        <f t="shared" si="88"/>
        <v>NO</v>
      </c>
    </row>
    <row r="129" spans="1:19" x14ac:dyDescent="0.35">
      <c r="A129" t="s">
        <v>1062</v>
      </c>
      <c r="B129" t="s">
        <v>243</v>
      </c>
      <c r="C129">
        <v>-2.5010600000000001E-2</v>
      </c>
      <c r="D129">
        <v>7.2178900000000002E-3</v>
      </c>
      <c r="E129" t="s">
        <v>240</v>
      </c>
      <c r="G129" t="s">
        <v>11</v>
      </c>
      <c r="S129" t="str">
        <f t="shared" si="88"/>
        <v/>
      </c>
    </row>
    <row r="130" spans="1:19" x14ac:dyDescent="0.35">
      <c r="A130" t="s">
        <v>1063</v>
      </c>
      <c r="B130" t="s">
        <v>248</v>
      </c>
      <c r="C130">
        <v>-0.22023529999999999</v>
      </c>
      <c r="D130">
        <v>6.1148399999999999E-3</v>
      </c>
      <c r="E130" t="s">
        <v>245</v>
      </c>
      <c r="G130" t="s">
        <v>11</v>
      </c>
      <c r="H130" t="s">
        <v>249</v>
      </c>
      <c r="I130">
        <v>-2.5201230000000002E-2</v>
      </c>
      <c r="J130">
        <v>1.091081E-2</v>
      </c>
      <c r="K130" t="s">
        <v>250</v>
      </c>
      <c r="L130" t="s">
        <v>8</v>
      </c>
      <c r="M130" t="s">
        <v>9</v>
      </c>
      <c r="P130">
        <f t="shared" ref="P130" si="176">P128+1</f>
        <v>63</v>
      </c>
      <c r="Q130" t="str">
        <f t="shared" ref="Q130" si="177">RIGHT(G130,1)</f>
        <v>1</v>
      </c>
      <c r="R130" t="str">
        <f t="shared" ref="R130" si="178">RIGHT(G131,1)</f>
        <v>1</v>
      </c>
      <c r="S130" t="str">
        <f t="shared" si="88"/>
        <v>YES</v>
      </c>
    </row>
    <row r="131" spans="1:19" x14ac:dyDescent="0.35">
      <c r="A131" t="s">
        <v>1064</v>
      </c>
      <c r="B131" t="s">
        <v>248</v>
      </c>
      <c r="C131">
        <v>-0.22023529999999999</v>
      </c>
      <c r="D131">
        <v>6.1148399999999999E-3</v>
      </c>
      <c r="E131" t="s">
        <v>245</v>
      </c>
      <c r="G131" t="s">
        <v>11</v>
      </c>
      <c r="S131" t="str">
        <f t="shared" si="88"/>
        <v/>
      </c>
    </row>
    <row r="132" spans="1:19" x14ac:dyDescent="0.35">
      <c r="A132" t="s">
        <v>1065</v>
      </c>
      <c r="B132" t="s">
        <v>253</v>
      </c>
      <c r="C132">
        <v>-2.5201230000000002E-2</v>
      </c>
      <c r="D132">
        <v>1.091081E-2</v>
      </c>
      <c r="E132" t="s">
        <v>250</v>
      </c>
      <c r="G132" t="s">
        <v>11</v>
      </c>
      <c r="H132" t="s">
        <v>254</v>
      </c>
      <c r="I132">
        <v>0.16976258</v>
      </c>
      <c r="J132">
        <v>9.8918300000000008E-3</v>
      </c>
      <c r="K132" t="s">
        <v>255</v>
      </c>
      <c r="L132" t="s">
        <v>8</v>
      </c>
      <c r="M132" t="s">
        <v>9</v>
      </c>
      <c r="P132">
        <f t="shared" ref="P132" si="179">P130+1</f>
        <v>64</v>
      </c>
      <c r="Q132" t="str">
        <f t="shared" ref="Q132" si="180">RIGHT(G132,1)</f>
        <v>1</v>
      </c>
      <c r="R132" t="str">
        <f t="shared" ref="R132" si="181">RIGHT(G133,1)</f>
        <v>1</v>
      </c>
      <c r="S132" t="str">
        <f t="shared" si="88"/>
        <v>YES</v>
      </c>
    </row>
    <row r="133" spans="1:19" x14ac:dyDescent="0.35">
      <c r="A133" t="s">
        <v>1066</v>
      </c>
      <c r="B133" t="s">
        <v>253</v>
      </c>
      <c r="C133">
        <v>-2.5201230000000002E-2</v>
      </c>
      <c r="D133">
        <v>1.091081E-2</v>
      </c>
      <c r="E133" t="s">
        <v>250</v>
      </c>
      <c r="G133" t="s">
        <v>11</v>
      </c>
      <c r="S133" t="str">
        <f t="shared" si="88"/>
        <v/>
      </c>
    </row>
    <row r="134" spans="1:19" x14ac:dyDescent="0.35">
      <c r="A134" t="s">
        <v>1067</v>
      </c>
      <c r="B134" t="s">
        <v>258</v>
      </c>
      <c r="C134">
        <v>0.16976258</v>
      </c>
      <c r="D134">
        <v>9.8918300000000008E-3</v>
      </c>
      <c r="E134" t="s">
        <v>255</v>
      </c>
      <c r="G134" t="s">
        <v>5</v>
      </c>
      <c r="H134" t="s">
        <v>259</v>
      </c>
      <c r="I134">
        <v>-2.5498710000000001E-2</v>
      </c>
      <c r="J134">
        <v>3.08844E-3</v>
      </c>
      <c r="K134" t="s">
        <v>260</v>
      </c>
      <c r="L134" t="s">
        <v>8</v>
      </c>
      <c r="M134" t="s">
        <v>9</v>
      </c>
      <c r="P134">
        <f t="shared" ref="P134" si="182">P132+1</f>
        <v>65</v>
      </c>
      <c r="Q134" t="str">
        <f t="shared" ref="Q134" si="183">RIGHT(G134,1)</f>
        <v>0</v>
      </c>
      <c r="R134" t="str">
        <f t="shared" ref="R134" si="184">RIGHT(G135,1)</f>
        <v>1</v>
      </c>
      <c r="S134" t="str">
        <f t="shared" ref="S134:S197" si="185">IF(NOT(ISBLANK(Q134)),IF(Q134=R134,"YES","NO"),"")</f>
        <v>NO</v>
      </c>
    </row>
    <row r="135" spans="1:19" x14ac:dyDescent="0.35">
      <c r="A135" t="s">
        <v>1068</v>
      </c>
      <c r="B135" t="s">
        <v>258</v>
      </c>
      <c r="C135">
        <v>0.16976258</v>
      </c>
      <c r="D135">
        <v>9.8918300000000008E-3</v>
      </c>
      <c r="E135" t="s">
        <v>255</v>
      </c>
      <c r="G135" t="s">
        <v>11</v>
      </c>
      <c r="S135" t="str">
        <f t="shared" si="185"/>
        <v/>
      </c>
    </row>
    <row r="136" spans="1:19" x14ac:dyDescent="0.35">
      <c r="A136" t="s">
        <v>1069</v>
      </c>
      <c r="B136" t="s">
        <v>263</v>
      </c>
      <c r="C136">
        <v>-2.5498710000000001E-2</v>
      </c>
      <c r="D136">
        <v>3.08844E-3</v>
      </c>
      <c r="E136" t="s">
        <v>260</v>
      </c>
      <c r="G136" t="s">
        <v>5</v>
      </c>
      <c r="H136" t="s">
        <v>264</v>
      </c>
      <c r="I136">
        <v>-0.22066480999999999</v>
      </c>
      <c r="J136">
        <v>2.20076E-3</v>
      </c>
      <c r="K136">
        <v>0.24927189999999999</v>
      </c>
      <c r="L136" t="s">
        <v>67</v>
      </c>
      <c r="M136" t="s">
        <v>8</v>
      </c>
      <c r="N136" t="s">
        <v>9</v>
      </c>
      <c r="P136">
        <f t="shared" ref="P136" si="186">P134+1</f>
        <v>66</v>
      </c>
      <c r="Q136" t="str">
        <f t="shared" ref="Q136" si="187">RIGHT(G136,1)</f>
        <v>0</v>
      </c>
      <c r="R136" t="str">
        <f t="shared" ref="R136" si="188">RIGHT(G137,1)</f>
        <v>1</v>
      </c>
      <c r="S136" t="str">
        <f t="shared" si="185"/>
        <v>NO</v>
      </c>
    </row>
    <row r="137" spans="1:19" x14ac:dyDescent="0.35">
      <c r="A137" t="s">
        <v>1070</v>
      </c>
      <c r="B137" t="s">
        <v>263</v>
      </c>
      <c r="C137">
        <v>-2.5498710000000001E-2</v>
      </c>
      <c r="D137">
        <v>3.08844E-3</v>
      </c>
      <c r="E137" t="s">
        <v>260</v>
      </c>
      <c r="G137" t="s">
        <v>11</v>
      </c>
      <c r="S137" t="str">
        <f t="shared" si="185"/>
        <v/>
      </c>
    </row>
    <row r="138" spans="1:19" x14ac:dyDescent="0.35">
      <c r="A138" t="s">
        <v>1071</v>
      </c>
      <c r="B138" t="s">
        <v>267</v>
      </c>
      <c r="C138">
        <v>-0.22066480999999999</v>
      </c>
      <c r="D138">
        <v>2.20076E-3</v>
      </c>
      <c r="E138">
        <v>0.24927189999999999</v>
      </c>
      <c r="F138" t="s">
        <v>67</v>
      </c>
      <c r="G138" t="s">
        <v>11</v>
      </c>
      <c r="H138" t="s">
        <v>268</v>
      </c>
      <c r="I138">
        <v>-2.5574349999999999E-2</v>
      </c>
      <c r="J138">
        <v>7.1862000000000002E-3</v>
      </c>
      <c r="K138" t="s">
        <v>269</v>
      </c>
      <c r="L138" t="s">
        <v>8</v>
      </c>
      <c r="M138" t="s">
        <v>9</v>
      </c>
      <c r="P138">
        <f t="shared" ref="P138" si="189">P136+1</f>
        <v>67</v>
      </c>
      <c r="Q138" t="str">
        <f t="shared" ref="Q138" si="190">RIGHT(G138,1)</f>
        <v>1</v>
      </c>
      <c r="R138" t="str">
        <f t="shared" ref="R138" si="191">RIGHT(G139,1)</f>
        <v>1</v>
      </c>
      <c r="S138" t="str">
        <f t="shared" si="185"/>
        <v>YES</v>
      </c>
    </row>
    <row r="139" spans="1:19" x14ac:dyDescent="0.35">
      <c r="A139" t="s">
        <v>1072</v>
      </c>
      <c r="B139" t="s">
        <v>267</v>
      </c>
      <c r="C139">
        <v>-0.22066480999999999</v>
      </c>
      <c r="D139">
        <v>2.20076E-3</v>
      </c>
      <c r="E139">
        <v>0.24927189999999999</v>
      </c>
      <c r="F139" t="s">
        <v>67</v>
      </c>
      <c r="G139" t="s">
        <v>11</v>
      </c>
      <c r="S139" t="str">
        <f t="shared" si="185"/>
        <v/>
      </c>
    </row>
    <row r="140" spans="1:19" x14ac:dyDescent="0.35">
      <c r="A140" t="s">
        <v>1073</v>
      </c>
      <c r="B140" t="s">
        <v>272</v>
      </c>
      <c r="C140">
        <v>-2.5574349999999999E-2</v>
      </c>
      <c r="D140">
        <v>7.1862000000000002E-3</v>
      </c>
      <c r="E140" t="s">
        <v>269</v>
      </c>
      <c r="G140" t="s">
        <v>11</v>
      </c>
      <c r="H140" t="s">
        <v>273</v>
      </c>
      <c r="I140">
        <v>0.16944381999999999</v>
      </c>
      <c r="J140">
        <v>6.3318799999999998E-3</v>
      </c>
      <c r="K140" t="s">
        <v>274</v>
      </c>
      <c r="L140" t="s">
        <v>8</v>
      </c>
      <c r="M140" t="s">
        <v>9</v>
      </c>
      <c r="O140">
        <f>P138+1</f>
        <v>68</v>
      </c>
      <c r="P140">
        <f t="shared" ref="P140" si="192">P138+1</f>
        <v>68</v>
      </c>
      <c r="Q140" t="str">
        <f t="shared" ref="Q140" si="193">RIGHT(G140,1)</f>
        <v>1</v>
      </c>
      <c r="R140" t="str">
        <f t="shared" ref="R140" si="194">RIGHT(G141,1)</f>
        <v>1</v>
      </c>
      <c r="S140" t="str">
        <f t="shared" si="185"/>
        <v>YES</v>
      </c>
    </row>
    <row r="141" spans="1:19" x14ac:dyDescent="0.35">
      <c r="A141" t="s">
        <v>1074</v>
      </c>
      <c r="B141" t="s">
        <v>272</v>
      </c>
      <c r="C141">
        <v>-2.5574349999999999E-2</v>
      </c>
      <c r="D141">
        <v>7.1862000000000002E-3</v>
      </c>
      <c r="E141" t="s">
        <v>269</v>
      </c>
      <c r="G141" t="s">
        <v>11</v>
      </c>
      <c r="S141" t="str">
        <f t="shared" si="185"/>
        <v/>
      </c>
    </row>
    <row r="142" spans="1:19" x14ac:dyDescent="0.35">
      <c r="A142" t="s">
        <v>1075</v>
      </c>
      <c r="B142" t="s">
        <v>277</v>
      </c>
      <c r="C142">
        <v>0.16944381999999999</v>
      </c>
      <c r="D142">
        <v>6.3318799999999998E-3</v>
      </c>
      <c r="E142" t="s">
        <v>274</v>
      </c>
      <c r="G142" t="s">
        <v>5</v>
      </c>
      <c r="H142" t="s">
        <v>278</v>
      </c>
      <c r="I142">
        <v>-2.5767680000000001E-2</v>
      </c>
      <c r="J142">
        <v>-3.3058000000000002E-4</v>
      </c>
      <c r="K142" t="s">
        <v>279</v>
      </c>
      <c r="L142" t="s">
        <v>8</v>
      </c>
      <c r="M142" t="s">
        <v>9</v>
      </c>
      <c r="O142">
        <f t="shared" ref="O142:P142" si="195">O140+1</f>
        <v>69</v>
      </c>
      <c r="P142">
        <f t="shared" si="195"/>
        <v>69</v>
      </c>
      <c r="Q142" t="str">
        <f t="shared" ref="Q142" si="196">RIGHT(G142,1)</f>
        <v>0</v>
      </c>
      <c r="R142" t="str">
        <f t="shared" ref="R142" si="197">RIGHT(G143,1)</f>
        <v>1</v>
      </c>
      <c r="S142" t="str">
        <f t="shared" si="185"/>
        <v>NO</v>
      </c>
    </row>
    <row r="143" spans="1:19" x14ac:dyDescent="0.35">
      <c r="A143" t="s">
        <v>1076</v>
      </c>
      <c r="B143" t="s">
        <v>277</v>
      </c>
      <c r="C143">
        <v>0.16944381999999999</v>
      </c>
      <c r="D143">
        <v>6.3318799999999998E-3</v>
      </c>
      <c r="E143" t="s">
        <v>274</v>
      </c>
      <c r="G143" t="s">
        <v>11</v>
      </c>
      <c r="S143" t="str">
        <f t="shared" si="185"/>
        <v/>
      </c>
    </row>
    <row r="144" spans="1:19" x14ac:dyDescent="0.35">
      <c r="A144" t="s">
        <v>1077</v>
      </c>
      <c r="B144" t="s">
        <v>282</v>
      </c>
      <c r="C144">
        <v>-2.5767680000000001E-2</v>
      </c>
      <c r="D144">
        <v>-3.3058000000000002E-4</v>
      </c>
      <c r="E144" t="s">
        <v>279</v>
      </c>
      <c r="G144" t="s">
        <v>5</v>
      </c>
      <c r="H144" t="s">
        <v>283</v>
      </c>
      <c r="I144">
        <v>-0.22088489</v>
      </c>
      <c r="J144">
        <v>-1.09958E-3</v>
      </c>
      <c r="K144" t="s">
        <v>284</v>
      </c>
      <c r="L144" t="s">
        <v>8</v>
      </c>
      <c r="M144" t="s">
        <v>9</v>
      </c>
      <c r="O144">
        <f t="shared" ref="O144:P144" si="198">O142+1</f>
        <v>70</v>
      </c>
      <c r="P144">
        <f t="shared" si="198"/>
        <v>70</v>
      </c>
      <c r="Q144" t="str">
        <f t="shared" ref="Q144" si="199">RIGHT(G144,1)</f>
        <v>0</v>
      </c>
      <c r="R144" t="str">
        <f t="shared" ref="R144" si="200">RIGHT(G145,1)</f>
        <v>1</v>
      </c>
      <c r="S144" t="str">
        <f t="shared" si="185"/>
        <v>NO</v>
      </c>
    </row>
    <row r="145" spans="1:19" x14ac:dyDescent="0.35">
      <c r="A145" t="s">
        <v>1078</v>
      </c>
      <c r="B145" t="s">
        <v>282</v>
      </c>
      <c r="C145">
        <v>-2.5767680000000001E-2</v>
      </c>
      <c r="D145">
        <v>-3.3058000000000002E-4</v>
      </c>
      <c r="E145" t="s">
        <v>279</v>
      </c>
      <c r="G145" t="s">
        <v>11</v>
      </c>
      <c r="S145" t="str">
        <f t="shared" si="185"/>
        <v/>
      </c>
    </row>
    <row r="146" spans="1:19" x14ac:dyDescent="0.35">
      <c r="A146" t="s">
        <v>1079</v>
      </c>
      <c r="B146" t="s">
        <v>287</v>
      </c>
      <c r="C146">
        <v>-0.22088489</v>
      </c>
      <c r="D146">
        <v>-1.09958E-3</v>
      </c>
      <c r="E146" t="s">
        <v>284</v>
      </c>
      <c r="G146" t="s">
        <v>11</v>
      </c>
      <c r="H146" t="s">
        <v>288</v>
      </c>
      <c r="I146">
        <v>-2.5747260000000001E-2</v>
      </c>
      <c r="J146">
        <v>3.9829899999999996E-3</v>
      </c>
      <c r="K146" t="s">
        <v>289</v>
      </c>
      <c r="L146" t="s">
        <v>8</v>
      </c>
      <c r="M146" t="s">
        <v>9</v>
      </c>
      <c r="O146">
        <f t="shared" ref="O146:P146" si="201">O144+1</f>
        <v>71</v>
      </c>
      <c r="P146">
        <f t="shared" si="201"/>
        <v>71</v>
      </c>
      <c r="Q146" t="str">
        <f t="shared" ref="Q146" si="202">RIGHT(G146,1)</f>
        <v>1</v>
      </c>
      <c r="R146" t="str">
        <f t="shared" ref="R146" si="203">RIGHT(G147,1)</f>
        <v>1</v>
      </c>
      <c r="S146" t="str">
        <f t="shared" si="185"/>
        <v>YES</v>
      </c>
    </row>
    <row r="147" spans="1:19" x14ac:dyDescent="0.35">
      <c r="A147" t="s">
        <v>1080</v>
      </c>
      <c r="B147" t="s">
        <v>287</v>
      </c>
      <c r="C147">
        <v>-0.22088489</v>
      </c>
      <c r="D147">
        <v>-1.09958E-3</v>
      </c>
      <c r="E147" t="s">
        <v>284</v>
      </c>
      <c r="G147" t="s">
        <v>11</v>
      </c>
      <c r="S147" t="str">
        <f t="shared" si="185"/>
        <v/>
      </c>
    </row>
    <row r="148" spans="1:19" x14ac:dyDescent="0.35">
      <c r="A148" t="s">
        <v>1081</v>
      </c>
      <c r="B148" t="s">
        <v>292</v>
      </c>
      <c r="C148">
        <v>-2.5747260000000001E-2</v>
      </c>
      <c r="D148">
        <v>3.9829899999999996E-3</v>
      </c>
      <c r="E148" t="s">
        <v>289</v>
      </c>
      <c r="G148" t="s">
        <v>5</v>
      </c>
      <c r="H148" t="s">
        <v>293</v>
      </c>
      <c r="I148">
        <v>-0.22092609999999999</v>
      </c>
      <c r="J148">
        <v>3.2049700000000001E-3</v>
      </c>
      <c r="K148">
        <v>0.25503589999999998</v>
      </c>
      <c r="L148" t="s">
        <v>67</v>
      </c>
      <c r="M148" t="s">
        <v>8</v>
      </c>
      <c r="N148" t="s">
        <v>9</v>
      </c>
      <c r="O148">
        <f t="shared" ref="O148:P148" si="204">O146+1</f>
        <v>72</v>
      </c>
      <c r="P148">
        <f t="shared" si="204"/>
        <v>72</v>
      </c>
      <c r="Q148" t="str">
        <f t="shared" ref="Q148" si="205">RIGHT(G148,1)</f>
        <v>0</v>
      </c>
      <c r="R148" t="str">
        <f t="shared" ref="R148" si="206">RIGHT(G149,1)</f>
        <v>1</v>
      </c>
      <c r="S148" t="str">
        <f t="shared" si="185"/>
        <v>NO</v>
      </c>
    </row>
    <row r="149" spans="1:19" x14ac:dyDescent="0.35">
      <c r="A149" t="s">
        <v>1082</v>
      </c>
      <c r="B149" t="s">
        <v>292</v>
      </c>
      <c r="C149">
        <v>-2.5747260000000001E-2</v>
      </c>
      <c r="D149">
        <v>3.9829899999999996E-3</v>
      </c>
      <c r="E149" t="s">
        <v>289</v>
      </c>
      <c r="G149" t="s">
        <v>11</v>
      </c>
      <c r="S149" t="str">
        <f t="shared" si="185"/>
        <v/>
      </c>
    </row>
    <row r="150" spans="1:19" x14ac:dyDescent="0.35">
      <c r="A150" t="s">
        <v>1083</v>
      </c>
      <c r="B150" t="s">
        <v>296</v>
      </c>
      <c r="C150">
        <v>-0.22092609999999999</v>
      </c>
      <c r="D150">
        <v>3.2049700000000001E-3</v>
      </c>
      <c r="E150">
        <v>0.25503589999999998</v>
      </c>
      <c r="F150" t="s">
        <v>67</v>
      </c>
      <c r="G150" t="s">
        <v>11</v>
      </c>
      <c r="H150" t="s">
        <v>297</v>
      </c>
      <c r="I150">
        <v>-2.5850049999999999E-2</v>
      </c>
      <c r="J150">
        <v>8.3056899999999993E-3</v>
      </c>
      <c r="K150">
        <v>-3.6634399999999998E-2</v>
      </c>
      <c r="L150" t="s">
        <v>67</v>
      </c>
      <c r="M150" t="s">
        <v>8</v>
      </c>
      <c r="N150" t="s">
        <v>9</v>
      </c>
      <c r="P150">
        <f t="shared" ref="P150" si="207">P148+1</f>
        <v>73</v>
      </c>
      <c r="Q150" t="str">
        <f t="shared" ref="Q150" si="208">RIGHT(G150,1)</f>
        <v>1</v>
      </c>
      <c r="R150" t="str">
        <f t="shared" ref="R150" si="209">RIGHT(G151,1)</f>
        <v>0</v>
      </c>
      <c r="S150" t="str">
        <f t="shared" si="185"/>
        <v>NO</v>
      </c>
    </row>
    <row r="151" spans="1:19" x14ac:dyDescent="0.35">
      <c r="A151" t="s">
        <v>1084</v>
      </c>
      <c r="B151" t="s">
        <v>296</v>
      </c>
      <c r="C151">
        <v>-0.22092609999999999</v>
      </c>
      <c r="D151">
        <v>3.2049700000000001E-3</v>
      </c>
      <c r="E151">
        <v>0.25503589999999998</v>
      </c>
      <c r="F151" t="s">
        <v>67</v>
      </c>
      <c r="G151" t="s">
        <v>5</v>
      </c>
      <c r="S151" t="str">
        <f t="shared" si="185"/>
        <v/>
      </c>
    </row>
    <row r="152" spans="1:19" x14ac:dyDescent="0.35">
      <c r="A152" t="s">
        <v>1085</v>
      </c>
      <c r="B152" t="s">
        <v>300</v>
      </c>
      <c r="C152">
        <v>-2.5850049999999999E-2</v>
      </c>
      <c r="D152">
        <v>8.3056899999999993E-3</v>
      </c>
      <c r="E152">
        <v>-3.6634399999999998E-2</v>
      </c>
      <c r="F152" t="s">
        <v>67</v>
      </c>
      <c r="G152" t="s">
        <v>11</v>
      </c>
      <c r="H152" t="s">
        <v>301</v>
      </c>
      <c r="I152">
        <v>0.16915181000000001</v>
      </c>
      <c r="J152">
        <v>7.5729999999999999E-3</v>
      </c>
      <c r="K152" t="s">
        <v>302</v>
      </c>
      <c r="L152" t="s">
        <v>8</v>
      </c>
      <c r="M152" t="s">
        <v>9</v>
      </c>
      <c r="P152">
        <f t="shared" ref="P152" si="210">P150+1</f>
        <v>74</v>
      </c>
      <c r="Q152" t="str">
        <f t="shared" ref="Q152" si="211">RIGHT(G152,1)</f>
        <v>1</v>
      </c>
      <c r="R152" t="str">
        <f t="shared" ref="R152" si="212">RIGHT(G153,1)</f>
        <v>1</v>
      </c>
      <c r="S152" t="str">
        <f t="shared" si="185"/>
        <v>YES</v>
      </c>
    </row>
    <row r="153" spans="1:19" x14ac:dyDescent="0.35">
      <c r="A153" t="s">
        <v>1086</v>
      </c>
      <c r="B153" t="s">
        <v>300</v>
      </c>
      <c r="C153">
        <v>-2.5850049999999999E-2</v>
      </c>
      <c r="D153">
        <v>8.3056899999999993E-3</v>
      </c>
      <c r="E153">
        <v>-3.6634399999999998E-2</v>
      </c>
      <c r="F153" t="s">
        <v>67</v>
      </c>
      <c r="G153" t="s">
        <v>11</v>
      </c>
      <c r="S153" t="str">
        <f t="shared" si="185"/>
        <v/>
      </c>
    </row>
    <row r="154" spans="1:19" x14ac:dyDescent="0.35">
      <c r="A154" t="s">
        <v>1087</v>
      </c>
      <c r="B154" t="s">
        <v>305</v>
      </c>
      <c r="C154">
        <v>0.16915181000000001</v>
      </c>
      <c r="D154">
        <v>7.5729999999999999E-3</v>
      </c>
      <c r="E154" t="s">
        <v>302</v>
      </c>
      <c r="G154" t="s">
        <v>5</v>
      </c>
      <c r="H154" t="s">
        <v>306</v>
      </c>
      <c r="I154">
        <v>-2.607713E-2</v>
      </c>
      <c r="J154">
        <v>1.03929E-3</v>
      </c>
      <c r="K154" t="s">
        <v>307</v>
      </c>
      <c r="L154" t="s">
        <v>8</v>
      </c>
      <c r="M154" t="s">
        <v>9</v>
      </c>
      <c r="O154">
        <f>P152+1</f>
        <v>75</v>
      </c>
      <c r="P154">
        <f t="shared" ref="P154" si="213">P152+1</f>
        <v>75</v>
      </c>
      <c r="Q154" t="str">
        <f t="shared" ref="Q154" si="214">RIGHT(G154,1)</f>
        <v>0</v>
      </c>
      <c r="R154" t="str">
        <f t="shared" ref="R154" si="215">RIGHT(G155,1)</f>
        <v>1</v>
      </c>
      <c r="S154" t="str">
        <f t="shared" si="185"/>
        <v>NO</v>
      </c>
    </row>
    <row r="155" spans="1:19" x14ac:dyDescent="0.35">
      <c r="A155" t="s">
        <v>1088</v>
      </c>
      <c r="B155" t="s">
        <v>305</v>
      </c>
      <c r="C155">
        <v>0.16915181000000001</v>
      </c>
      <c r="D155">
        <v>7.5729999999999999E-3</v>
      </c>
      <c r="E155" t="s">
        <v>302</v>
      </c>
      <c r="G155" t="s">
        <v>11</v>
      </c>
      <c r="S155" t="str">
        <f t="shared" si="185"/>
        <v/>
      </c>
    </row>
    <row r="156" spans="1:19" x14ac:dyDescent="0.35">
      <c r="A156" t="s">
        <v>1089</v>
      </c>
      <c r="B156" t="s">
        <v>310</v>
      </c>
      <c r="C156">
        <v>-2.607713E-2</v>
      </c>
      <c r="D156">
        <v>1.03929E-3</v>
      </c>
      <c r="E156" t="s">
        <v>307</v>
      </c>
      <c r="G156" t="s">
        <v>5</v>
      </c>
      <c r="H156" t="s">
        <v>311</v>
      </c>
      <c r="I156">
        <v>-0.22121397000000001</v>
      </c>
      <c r="J156">
        <v>4.0682000000000001E-4</v>
      </c>
      <c r="K156" t="s">
        <v>312</v>
      </c>
      <c r="L156" t="s">
        <v>8</v>
      </c>
      <c r="M156" t="s">
        <v>9</v>
      </c>
      <c r="O156">
        <f t="shared" ref="O156:P156" si="216">O154+1</f>
        <v>76</v>
      </c>
      <c r="P156">
        <f t="shared" si="216"/>
        <v>76</v>
      </c>
      <c r="Q156" t="str">
        <f t="shared" ref="Q156" si="217">RIGHT(G156,1)</f>
        <v>0</v>
      </c>
      <c r="R156" t="str">
        <f t="shared" ref="R156" si="218">RIGHT(G157,1)</f>
        <v>1</v>
      </c>
      <c r="S156" t="str">
        <f t="shared" si="185"/>
        <v>NO</v>
      </c>
    </row>
    <row r="157" spans="1:19" x14ac:dyDescent="0.35">
      <c r="A157" t="s">
        <v>1090</v>
      </c>
      <c r="B157" t="s">
        <v>310</v>
      </c>
      <c r="C157">
        <v>-2.607713E-2</v>
      </c>
      <c r="D157">
        <v>1.03929E-3</v>
      </c>
      <c r="E157" t="s">
        <v>307</v>
      </c>
      <c r="G157" t="s">
        <v>11</v>
      </c>
      <c r="S157" t="str">
        <f t="shared" si="185"/>
        <v/>
      </c>
    </row>
    <row r="158" spans="1:19" x14ac:dyDescent="0.35">
      <c r="A158" t="s">
        <v>1091</v>
      </c>
      <c r="B158" t="s">
        <v>315</v>
      </c>
      <c r="C158">
        <v>-0.22121397000000001</v>
      </c>
      <c r="D158">
        <v>4.0682000000000001E-4</v>
      </c>
      <c r="E158" t="s">
        <v>312</v>
      </c>
      <c r="G158" t="s">
        <v>11</v>
      </c>
      <c r="H158" t="s">
        <v>316</v>
      </c>
      <c r="I158">
        <v>-2.6097829999999999E-2</v>
      </c>
      <c r="J158">
        <v>5.6345500000000003E-3</v>
      </c>
      <c r="K158" t="s">
        <v>317</v>
      </c>
      <c r="L158" t="s">
        <v>8</v>
      </c>
      <c r="M158" t="s">
        <v>9</v>
      </c>
      <c r="O158">
        <f t="shared" ref="O158:P158" si="219">O156+1</f>
        <v>77</v>
      </c>
      <c r="P158">
        <f t="shared" si="219"/>
        <v>77</v>
      </c>
      <c r="Q158" t="str">
        <f t="shared" ref="Q158" si="220">RIGHT(G158,1)</f>
        <v>1</v>
      </c>
      <c r="R158" t="str">
        <f t="shared" ref="R158" si="221">RIGHT(G159,1)</f>
        <v>1</v>
      </c>
      <c r="S158" t="str">
        <f t="shared" si="185"/>
        <v>YES</v>
      </c>
    </row>
    <row r="159" spans="1:19" x14ac:dyDescent="0.35">
      <c r="A159" t="s">
        <v>1092</v>
      </c>
      <c r="B159" t="s">
        <v>315</v>
      </c>
      <c r="C159">
        <v>-0.22121397000000001</v>
      </c>
      <c r="D159">
        <v>4.0682000000000001E-4</v>
      </c>
      <c r="E159" t="s">
        <v>312</v>
      </c>
      <c r="G159" t="s">
        <v>11</v>
      </c>
      <c r="S159" t="str">
        <f t="shared" si="185"/>
        <v/>
      </c>
    </row>
    <row r="160" spans="1:19" x14ac:dyDescent="0.35">
      <c r="A160" t="s">
        <v>1093</v>
      </c>
      <c r="B160" t="s">
        <v>320</v>
      </c>
      <c r="C160">
        <v>-2.6097829999999999E-2</v>
      </c>
      <c r="D160">
        <v>5.6345500000000003E-3</v>
      </c>
      <c r="E160" t="s">
        <v>317</v>
      </c>
      <c r="G160" t="s">
        <v>11</v>
      </c>
      <c r="H160" t="s">
        <v>321</v>
      </c>
      <c r="I160">
        <v>0.16894286999999999</v>
      </c>
      <c r="J160">
        <v>5.0112000000000004E-3</v>
      </c>
      <c r="K160" t="s">
        <v>322</v>
      </c>
      <c r="L160" t="s">
        <v>8</v>
      </c>
      <c r="M160" t="s">
        <v>9</v>
      </c>
      <c r="O160">
        <f t="shared" ref="O160:P160" si="222">O158+1</f>
        <v>78</v>
      </c>
      <c r="P160">
        <f t="shared" si="222"/>
        <v>78</v>
      </c>
      <c r="Q160" t="str">
        <f t="shared" ref="Q160" si="223">RIGHT(G160,1)</f>
        <v>1</v>
      </c>
      <c r="R160" t="str">
        <f t="shared" ref="R160" si="224">RIGHT(G161,1)</f>
        <v>1</v>
      </c>
      <c r="S160" t="str">
        <f t="shared" si="185"/>
        <v>YES</v>
      </c>
    </row>
    <row r="161" spans="1:19" x14ac:dyDescent="0.35">
      <c r="A161" t="s">
        <v>1094</v>
      </c>
      <c r="B161" t="s">
        <v>320</v>
      </c>
      <c r="C161">
        <v>-2.6097829999999999E-2</v>
      </c>
      <c r="D161">
        <v>5.6345500000000003E-3</v>
      </c>
      <c r="E161" t="s">
        <v>317</v>
      </c>
      <c r="G161" t="s">
        <v>11</v>
      </c>
      <c r="S161" t="str">
        <f t="shared" si="185"/>
        <v/>
      </c>
    </row>
    <row r="162" spans="1:19" x14ac:dyDescent="0.35">
      <c r="A162" t="s">
        <v>1095</v>
      </c>
      <c r="B162" t="s">
        <v>325</v>
      </c>
      <c r="C162">
        <v>0.16894286999999999</v>
      </c>
      <c r="D162">
        <v>5.0112000000000004E-3</v>
      </c>
      <c r="E162" t="s">
        <v>322</v>
      </c>
      <c r="G162" t="s">
        <v>5</v>
      </c>
      <c r="H162" t="s">
        <v>326</v>
      </c>
      <c r="I162">
        <v>-2.625009E-2</v>
      </c>
      <c r="J162">
        <v>-1.43015E-3</v>
      </c>
      <c r="K162" t="s">
        <v>327</v>
      </c>
      <c r="L162" t="s">
        <v>8</v>
      </c>
      <c r="M162" t="s">
        <v>9</v>
      </c>
      <c r="O162">
        <f t="shared" ref="O162:P162" si="225">O160+1</f>
        <v>79</v>
      </c>
      <c r="P162">
        <f t="shared" si="225"/>
        <v>79</v>
      </c>
      <c r="Q162" t="str">
        <f t="shared" ref="Q162" si="226">RIGHT(G162,1)</f>
        <v>0</v>
      </c>
      <c r="R162" t="str">
        <f t="shared" ref="R162" si="227">RIGHT(G163,1)</f>
        <v>1</v>
      </c>
      <c r="S162" t="str">
        <f t="shared" si="185"/>
        <v>NO</v>
      </c>
    </row>
    <row r="163" spans="1:19" x14ac:dyDescent="0.35">
      <c r="A163" t="s">
        <v>1096</v>
      </c>
      <c r="B163" t="s">
        <v>325</v>
      </c>
      <c r="C163">
        <v>0.16894286999999999</v>
      </c>
      <c r="D163">
        <v>5.0112000000000004E-3</v>
      </c>
      <c r="E163" t="s">
        <v>322</v>
      </c>
      <c r="G163" t="s">
        <v>11</v>
      </c>
      <c r="S163" t="str">
        <f t="shared" si="185"/>
        <v/>
      </c>
    </row>
    <row r="164" spans="1:19" x14ac:dyDescent="0.35">
      <c r="A164" t="s">
        <v>1097</v>
      </c>
      <c r="B164" t="s">
        <v>330</v>
      </c>
      <c r="C164">
        <v>-2.625009E-2</v>
      </c>
      <c r="D164">
        <v>-1.43015E-3</v>
      </c>
      <c r="E164" t="s">
        <v>327</v>
      </c>
      <c r="G164" t="s">
        <v>5</v>
      </c>
      <c r="H164" t="s">
        <v>331</v>
      </c>
      <c r="I164">
        <v>-0.22135150000000001</v>
      </c>
      <c r="J164">
        <v>-1.9863200000000002E-3</v>
      </c>
      <c r="K164">
        <v>0.26442280000000001</v>
      </c>
      <c r="L164" t="s">
        <v>67</v>
      </c>
      <c r="M164" t="s">
        <v>8</v>
      </c>
      <c r="N164" t="s">
        <v>9</v>
      </c>
      <c r="O164">
        <f t="shared" ref="O164:P164" si="228">O162+1</f>
        <v>80</v>
      </c>
      <c r="P164">
        <f t="shared" si="228"/>
        <v>80</v>
      </c>
      <c r="Q164" t="str">
        <f t="shared" ref="Q164" si="229">RIGHT(G164,1)</f>
        <v>0</v>
      </c>
      <c r="R164" t="str">
        <f t="shared" ref="R164" si="230">RIGHT(G165,1)</f>
        <v>1</v>
      </c>
      <c r="S164" t="str">
        <f t="shared" si="185"/>
        <v>NO</v>
      </c>
    </row>
    <row r="165" spans="1:19" x14ac:dyDescent="0.35">
      <c r="A165" t="s">
        <v>1098</v>
      </c>
      <c r="B165" t="s">
        <v>330</v>
      </c>
      <c r="C165">
        <v>-2.625009E-2</v>
      </c>
      <c r="D165">
        <v>-1.43015E-3</v>
      </c>
      <c r="E165" t="s">
        <v>327</v>
      </c>
      <c r="G165" t="s">
        <v>11</v>
      </c>
      <c r="S165" t="str">
        <f t="shared" si="185"/>
        <v/>
      </c>
    </row>
    <row r="166" spans="1:19" x14ac:dyDescent="0.35">
      <c r="A166" t="s">
        <v>1099</v>
      </c>
      <c r="B166" t="s">
        <v>334</v>
      </c>
      <c r="C166">
        <v>-0.22135150000000001</v>
      </c>
      <c r="D166">
        <v>-1.9863200000000002E-3</v>
      </c>
      <c r="E166">
        <v>0.26442280000000001</v>
      </c>
      <c r="F166" t="s">
        <v>67</v>
      </c>
      <c r="G166" t="s">
        <v>11</v>
      </c>
      <c r="H166" t="s">
        <v>335</v>
      </c>
      <c r="I166">
        <v>-2.6201249999999999E-2</v>
      </c>
      <c r="J166">
        <v>3.3021299999999999E-3</v>
      </c>
      <c r="K166" t="s">
        <v>336</v>
      </c>
      <c r="L166" t="s">
        <v>8</v>
      </c>
      <c r="M166" t="s">
        <v>9</v>
      </c>
      <c r="P166">
        <f t="shared" ref="P166" si="231">P164+1</f>
        <v>81</v>
      </c>
      <c r="Q166" t="str">
        <f t="shared" ref="Q166" si="232">RIGHT(G166,1)</f>
        <v>1</v>
      </c>
      <c r="R166" t="str">
        <f t="shared" ref="R166" si="233">RIGHT(G167,1)</f>
        <v>0</v>
      </c>
      <c r="S166" t="str">
        <f t="shared" si="185"/>
        <v>NO</v>
      </c>
    </row>
    <row r="167" spans="1:19" x14ac:dyDescent="0.35">
      <c r="A167" t="s">
        <v>1100</v>
      </c>
      <c r="B167" t="s">
        <v>334</v>
      </c>
      <c r="C167">
        <v>-0.22135150000000001</v>
      </c>
      <c r="D167">
        <v>-1.9863200000000002E-3</v>
      </c>
      <c r="E167">
        <v>0.26442280000000001</v>
      </c>
      <c r="F167" t="s">
        <v>67</v>
      </c>
      <c r="G167" t="s">
        <v>5</v>
      </c>
      <c r="S167" t="str">
        <f t="shared" si="185"/>
        <v/>
      </c>
    </row>
    <row r="168" spans="1:19" x14ac:dyDescent="0.35">
      <c r="A168" t="s">
        <v>1101</v>
      </c>
      <c r="B168" t="s">
        <v>339</v>
      </c>
      <c r="C168">
        <v>-2.6201249999999999E-2</v>
      </c>
      <c r="D168">
        <v>3.3021299999999999E-3</v>
      </c>
      <c r="E168" t="s">
        <v>336</v>
      </c>
      <c r="G168" t="s">
        <v>5</v>
      </c>
      <c r="H168" t="s">
        <v>340</v>
      </c>
      <c r="I168">
        <v>-0.22137039999999999</v>
      </c>
      <c r="J168">
        <v>2.72441E-3</v>
      </c>
      <c r="K168" t="s">
        <v>341</v>
      </c>
      <c r="L168" t="s">
        <v>8</v>
      </c>
      <c r="M168" t="s">
        <v>9</v>
      </c>
      <c r="O168">
        <f>P166+1</f>
        <v>82</v>
      </c>
      <c r="P168">
        <f t="shared" ref="P168" si="234">P166+1</f>
        <v>82</v>
      </c>
      <c r="Q168" t="str">
        <f t="shared" ref="Q168" si="235">RIGHT(G168,1)</f>
        <v>0</v>
      </c>
      <c r="R168" t="str">
        <f t="shared" ref="R168" si="236">RIGHT(G169,1)</f>
        <v>1</v>
      </c>
      <c r="S168" t="str">
        <f t="shared" si="185"/>
        <v>NO</v>
      </c>
    </row>
    <row r="169" spans="1:19" x14ac:dyDescent="0.35">
      <c r="A169" t="s">
        <v>1102</v>
      </c>
      <c r="B169" t="s">
        <v>339</v>
      </c>
      <c r="C169">
        <v>-2.6201249999999999E-2</v>
      </c>
      <c r="D169">
        <v>3.3021299999999999E-3</v>
      </c>
      <c r="E169" t="s">
        <v>336</v>
      </c>
      <c r="G169" t="s">
        <v>11</v>
      </c>
      <c r="S169" t="str">
        <f t="shared" si="185"/>
        <v/>
      </c>
    </row>
    <row r="170" spans="1:19" x14ac:dyDescent="0.35">
      <c r="A170" t="s">
        <v>1103</v>
      </c>
      <c r="B170" t="s">
        <v>344</v>
      </c>
      <c r="C170">
        <v>-0.22137039999999999</v>
      </c>
      <c r="D170">
        <v>2.72441E-3</v>
      </c>
      <c r="E170" t="s">
        <v>341</v>
      </c>
      <c r="G170" t="s">
        <v>11</v>
      </c>
      <c r="H170" t="s">
        <v>345</v>
      </c>
      <c r="I170">
        <v>-2.6287439999999999E-2</v>
      </c>
      <c r="J170">
        <v>8.0211499999999995E-3</v>
      </c>
      <c r="K170" t="s">
        <v>346</v>
      </c>
      <c r="L170" t="s">
        <v>8</v>
      </c>
      <c r="M170" t="s">
        <v>9</v>
      </c>
      <c r="O170">
        <f t="shared" ref="O170:P170" si="237">O168+1</f>
        <v>83</v>
      </c>
      <c r="P170">
        <f t="shared" si="237"/>
        <v>83</v>
      </c>
      <c r="Q170" t="str">
        <f t="shared" ref="Q170" si="238">RIGHT(G170,1)</f>
        <v>1</v>
      </c>
      <c r="R170" t="str">
        <f t="shared" ref="R170" si="239">RIGHT(G171,1)</f>
        <v>1</v>
      </c>
      <c r="S170" t="str">
        <f t="shared" si="185"/>
        <v>YES</v>
      </c>
    </row>
    <row r="171" spans="1:19" x14ac:dyDescent="0.35">
      <c r="A171" t="s">
        <v>1104</v>
      </c>
      <c r="B171" t="s">
        <v>344</v>
      </c>
      <c r="C171">
        <v>-0.22137039999999999</v>
      </c>
      <c r="D171">
        <v>2.72441E-3</v>
      </c>
      <c r="E171" t="s">
        <v>341</v>
      </c>
      <c r="G171" t="s">
        <v>11</v>
      </c>
      <c r="S171" t="str">
        <f t="shared" si="185"/>
        <v/>
      </c>
    </row>
    <row r="172" spans="1:19" x14ac:dyDescent="0.35">
      <c r="A172" t="s">
        <v>1105</v>
      </c>
      <c r="B172" t="s">
        <v>349</v>
      </c>
      <c r="C172">
        <v>-2.6287439999999999E-2</v>
      </c>
      <c r="D172">
        <v>8.0211499999999995E-3</v>
      </c>
      <c r="E172" t="s">
        <v>346</v>
      </c>
      <c r="G172" t="s">
        <v>11</v>
      </c>
      <c r="H172" t="s">
        <v>350</v>
      </c>
      <c r="I172">
        <v>0.16871857000000001</v>
      </c>
      <c r="J172">
        <v>7.4814399999999998E-3</v>
      </c>
      <c r="K172">
        <v>-0.31712679999999999</v>
      </c>
      <c r="L172" t="s">
        <v>67</v>
      </c>
      <c r="M172" t="s">
        <v>8</v>
      </c>
      <c r="N172" t="s">
        <v>9</v>
      </c>
      <c r="O172">
        <f t="shared" ref="O172:P172" si="240">O170+1</f>
        <v>84</v>
      </c>
      <c r="P172">
        <f t="shared" si="240"/>
        <v>84</v>
      </c>
      <c r="Q172" t="str">
        <f t="shared" ref="Q172" si="241">RIGHT(G172,1)</f>
        <v>1</v>
      </c>
      <c r="R172" t="str">
        <f t="shared" ref="R172" si="242">RIGHT(G173,1)</f>
        <v>1</v>
      </c>
      <c r="S172" t="str">
        <f t="shared" si="185"/>
        <v>YES</v>
      </c>
    </row>
    <row r="173" spans="1:19" x14ac:dyDescent="0.35">
      <c r="A173" t="s">
        <v>1106</v>
      </c>
      <c r="B173" t="s">
        <v>349</v>
      </c>
      <c r="C173">
        <v>-2.6287439999999999E-2</v>
      </c>
      <c r="D173">
        <v>8.0211499999999995E-3</v>
      </c>
      <c r="E173" t="s">
        <v>346</v>
      </c>
      <c r="G173" t="s">
        <v>11</v>
      </c>
      <c r="S173" t="str">
        <f t="shared" si="185"/>
        <v/>
      </c>
    </row>
    <row r="174" spans="1:19" x14ac:dyDescent="0.35">
      <c r="A174" t="s">
        <v>1107</v>
      </c>
      <c r="B174" t="s">
        <v>353</v>
      </c>
      <c r="C174">
        <v>0.16871857000000001</v>
      </c>
      <c r="D174">
        <v>7.4814399999999998E-3</v>
      </c>
      <c r="E174">
        <v>-0.31712679999999999</v>
      </c>
      <c r="F174" t="s">
        <v>67</v>
      </c>
      <c r="G174" t="s">
        <v>5</v>
      </c>
      <c r="H174" t="s">
        <v>354</v>
      </c>
      <c r="I174">
        <v>-2.650914E-2</v>
      </c>
      <c r="J174">
        <v>1.1389099999999999E-3</v>
      </c>
      <c r="K174" t="s">
        <v>355</v>
      </c>
      <c r="L174" t="s">
        <v>8</v>
      </c>
      <c r="M174" t="s">
        <v>9</v>
      </c>
      <c r="P174">
        <f t="shared" ref="P174" si="243">P172+1</f>
        <v>85</v>
      </c>
      <c r="Q174" t="str">
        <f t="shared" ref="Q174" si="244">RIGHT(G174,1)</f>
        <v>0</v>
      </c>
      <c r="R174" t="str">
        <f t="shared" ref="R174" si="245">RIGHT(G175,1)</f>
        <v>1</v>
      </c>
      <c r="S174" t="str">
        <f t="shared" si="185"/>
        <v>NO</v>
      </c>
    </row>
    <row r="175" spans="1:19" x14ac:dyDescent="0.35">
      <c r="A175" t="s">
        <v>1108</v>
      </c>
      <c r="B175" t="s">
        <v>353</v>
      </c>
      <c r="C175">
        <v>0.16871857000000001</v>
      </c>
      <c r="D175">
        <v>7.4814399999999998E-3</v>
      </c>
      <c r="E175">
        <v>-0.31712679999999999</v>
      </c>
      <c r="F175" t="s">
        <v>67</v>
      </c>
      <c r="G175" t="s">
        <v>11</v>
      </c>
      <c r="S175" t="str">
        <f t="shared" si="185"/>
        <v/>
      </c>
    </row>
    <row r="176" spans="1:19" x14ac:dyDescent="0.35">
      <c r="A176" t="s">
        <v>1109</v>
      </c>
      <c r="B176" t="s">
        <v>358</v>
      </c>
      <c r="C176">
        <v>-2.650914E-2</v>
      </c>
      <c r="D176">
        <v>1.1389099999999999E-3</v>
      </c>
      <c r="E176" t="s">
        <v>355</v>
      </c>
      <c r="G176" t="s">
        <v>5</v>
      </c>
      <c r="H176" t="s">
        <v>359</v>
      </c>
      <c r="I176">
        <v>-0.22164740999999999</v>
      </c>
      <c r="J176">
        <v>6.9702999999999996E-4</v>
      </c>
      <c r="K176" t="s">
        <v>360</v>
      </c>
      <c r="L176" t="s">
        <v>8</v>
      </c>
      <c r="M176" t="s">
        <v>9</v>
      </c>
      <c r="O176">
        <f>P174+1</f>
        <v>86</v>
      </c>
      <c r="P176">
        <f t="shared" ref="P176" si="246">P174+1</f>
        <v>86</v>
      </c>
      <c r="Q176" t="str">
        <f t="shared" ref="Q176" si="247">RIGHT(G176,1)</f>
        <v>0</v>
      </c>
      <c r="R176" t="str">
        <f t="shared" ref="R176" si="248">RIGHT(G177,1)</f>
        <v>1</v>
      </c>
      <c r="S176" t="str">
        <f t="shared" si="185"/>
        <v>NO</v>
      </c>
    </row>
    <row r="177" spans="1:19" x14ac:dyDescent="0.35">
      <c r="A177" t="s">
        <v>1110</v>
      </c>
      <c r="B177" t="s">
        <v>358</v>
      </c>
      <c r="C177">
        <v>-2.650914E-2</v>
      </c>
      <c r="D177">
        <v>1.1389099999999999E-3</v>
      </c>
      <c r="E177" t="s">
        <v>355</v>
      </c>
      <c r="G177" t="s">
        <v>11</v>
      </c>
      <c r="S177" t="str">
        <f t="shared" si="185"/>
        <v/>
      </c>
    </row>
    <row r="178" spans="1:19" x14ac:dyDescent="0.35">
      <c r="A178" t="s">
        <v>1111</v>
      </c>
      <c r="B178" t="s">
        <v>363</v>
      </c>
      <c r="C178">
        <v>-0.22164740999999999</v>
      </c>
      <c r="D178">
        <v>6.9702999999999996E-4</v>
      </c>
      <c r="E178" t="s">
        <v>360</v>
      </c>
      <c r="G178" t="s">
        <v>11</v>
      </c>
      <c r="H178" t="s">
        <v>364</v>
      </c>
      <c r="I178">
        <v>-2.6535409999999999E-2</v>
      </c>
      <c r="J178">
        <v>6.11599E-3</v>
      </c>
      <c r="K178" t="s">
        <v>365</v>
      </c>
      <c r="L178" t="s">
        <v>8</v>
      </c>
      <c r="M178" t="s">
        <v>9</v>
      </c>
      <c r="O178">
        <f t="shared" ref="O178:P178" si="249">O176+1</f>
        <v>87</v>
      </c>
      <c r="P178">
        <f t="shared" si="249"/>
        <v>87</v>
      </c>
      <c r="Q178" t="str">
        <f t="shared" ref="Q178" si="250">RIGHT(G178,1)</f>
        <v>1</v>
      </c>
      <c r="R178" t="str">
        <f t="shared" ref="R178" si="251">RIGHT(G179,1)</f>
        <v>1</v>
      </c>
      <c r="S178" t="str">
        <f t="shared" si="185"/>
        <v>YES</v>
      </c>
    </row>
    <row r="179" spans="1:19" x14ac:dyDescent="0.35">
      <c r="A179" t="s">
        <v>1112</v>
      </c>
      <c r="B179" t="s">
        <v>363</v>
      </c>
      <c r="C179">
        <v>-0.22164740999999999</v>
      </c>
      <c r="D179">
        <v>6.9702999999999996E-4</v>
      </c>
      <c r="E179" t="s">
        <v>360</v>
      </c>
      <c r="G179" t="s">
        <v>11</v>
      </c>
      <c r="S179" t="str">
        <f t="shared" si="185"/>
        <v/>
      </c>
    </row>
    <row r="180" spans="1:19" x14ac:dyDescent="0.35">
      <c r="A180" t="s">
        <v>1113</v>
      </c>
      <c r="B180" t="s">
        <v>368</v>
      </c>
      <c r="C180">
        <v>-2.6535409999999999E-2</v>
      </c>
      <c r="D180">
        <v>6.11599E-3</v>
      </c>
      <c r="E180" t="s">
        <v>365</v>
      </c>
      <c r="G180" t="s">
        <v>11</v>
      </c>
      <c r="H180" t="s">
        <v>369</v>
      </c>
      <c r="I180">
        <v>0.16849829999999999</v>
      </c>
      <c r="J180">
        <v>5.6857000000000001E-3</v>
      </c>
      <c r="K180" t="s">
        <v>370</v>
      </c>
      <c r="L180" t="s">
        <v>8</v>
      </c>
      <c r="M180" t="s">
        <v>9</v>
      </c>
      <c r="O180">
        <f t="shared" ref="O180:P180" si="252">O178+1</f>
        <v>88</v>
      </c>
      <c r="P180">
        <f t="shared" si="252"/>
        <v>88</v>
      </c>
      <c r="Q180" t="str">
        <f t="shared" ref="Q180" si="253">RIGHT(G180,1)</f>
        <v>1</v>
      </c>
      <c r="R180" t="str">
        <f t="shared" ref="R180" si="254">RIGHT(G181,1)</f>
        <v>1</v>
      </c>
      <c r="S180" t="str">
        <f t="shared" si="185"/>
        <v>YES</v>
      </c>
    </row>
    <row r="181" spans="1:19" x14ac:dyDescent="0.35">
      <c r="A181" t="s">
        <v>1114</v>
      </c>
      <c r="B181" t="s">
        <v>368</v>
      </c>
      <c r="C181">
        <v>-2.6535409999999999E-2</v>
      </c>
      <c r="D181">
        <v>6.11599E-3</v>
      </c>
      <c r="E181" t="s">
        <v>365</v>
      </c>
      <c r="G181" t="s">
        <v>11</v>
      </c>
      <c r="S181" t="str">
        <f t="shared" si="185"/>
        <v/>
      </c>
    </row>
    <row r="182" spans="1:19" x14ac:dyDescent="0.35">
      <c r="A182" t="s">
        <v>1115</v>
      </c>
      <c r="B182" t="s">
        <v>373</v>
      </c>
      <c r="C182">
        <v>0.16849829999999999</v>
      </c>
      <c r="D182">
        <v>5.6857000000000001E-3</v>
      </c>
      <c r="E182" t="s">
        <v>370</v>
      </c>
      <c r="G182" t="s">
        <v>5</v>
      </c>
      <c r="H182" t="s">
        <v>374</v>
      </c>
      <c r="I182">
        <v>-2.6704189999999999E-2</v>
      </c>
      <c r="J182">
        <v>-5.5953999999999997E-4</v>
      </c>
      <c r="K182" t="s">
        <v>375</v>
      </c>
      <c r="L182" t="s">
        <v>8</v>
      </c>
      <c r="M182" t="s">
        <v>9</v>
      </c>
      <c r="O182">
        <f t="shared" ref="O182:P182" si="255">O180+1</f>
        <v>89</v>
      </c>
      <c r="P182">
        <f t="shared" si="255"/>
        <v>89</v>
      </c>
      <c r="Q182" t="str">
        <f t="shared" ref="Q182" si="256">RIGHT(G182,1)</f>
        <v>0</v>
      </c>
      <c r="R182" t="str">
        <f t="shared" ref="R182" si="257">RIGHT(G183,1)</f>
        <v>1</v>
      </c>
      <c r="S182" t="str">
        <f t="shared" si="185"/>
        <v>NO</v>
      </c>
    </row>
    <row r="183" spans="1:19" x14ac:dyDescent="0.35">
      <c r="A183" t="s">
        <v>1116</v>
      </c>
      <c r="B183" t="s">
        <v>373</v>
      </c>
      <c r="C183">
        <v>0.16849829999999999</v>
      </c>
      <c r="D183">
        <v>5.6857000000000001E-3</v>
      </c>
      <c r="E183" t="s">
        <v>370</v>
      </c>
      <c r="G183" t="s">
        <v>11</v>
      </c>
      <c r="S183" t="str">
        <f t="shared" si="185"/>
        <v/>
      </c>
    </row>
    <row r="184" spans="1:19" x14ac:dyDescent="0.35">
      <c r="A184" t="s">
        <v>1117</v>
      </c>
      <c r="B184" t="s">
        <v>378</v>
      </c>
      <c r="C184">
        <v>-2.6704189999999999E-2</v>
      </c>
      <c r="D184">
        <v>-5.5953999999999997E-4</v>
      </c>
      <c r="E184" t="s">
        <v>375</v>
      </c>
      <c r="G184" t="s">
        <v>5</v>
      </c>
      <c r="H184" t="s">
        <v>379</v>
      </c>
      <c r="I184">
        <v>-0.22181811000000001</v>
      </c>
      <c r="J184">
        <v>-9.1536999999999999E-4</v>
      </c>
      <c r="K184" t="s">
        <v>380</v>
      </c>
      <c r="L184" t="s">
        <v>8</v>
      </c>
      <c r="M184" t="s">
        <v>9</v>
      </c>
      <c r="O184">
        <f t="shared" ref="O184:P184" si="258">O182+1</f>
        <v>90</v>
      </c>
      <c r="P184">
        <f t="shared" si="258"/>
        <v>90</v>
      </c>
      <c r="Q184" t="str">
        <f t="shared" ref="Q184" si="259">RIGHT(G184,1)</f>
        <v>0</v>
      </c>
      <c r="R184" t="str">
        <f t="shared" ref="R184" si="260">RIGHT(G185,1)</f>
        <v>1</v>
      </c>
      <c r="S184" t="str">
        <f t="shared" si="185"/>
        <v>NO</v>
      </c>
    </row>
    <row r="185" spans="1:19" x14ac:dyDescent="0.35">
      <c r="A185" t="s">
        <v>1118</v>
      </c>
      <c r="B185" t="s">
        <v>378</v>
      </c>
      <c r="C185">
        <v>-2.6704189999999999E-2</v>
      </c>
      <c r="D185">
        <v>-5.5953999999999997E-4</v>
      </c>
      <c r="E185" t="s">
        <v>375</v>
      </c>
      <c r="G185" t="s">
        <v>11</v>
      </c>
      <c r="S185" t="str">
        <f t="shared" si="185"/>
        <v/>
      </c>
    </row>
    <row r="186" spans="1:19" x14ac:dyDescent="0.35">
      <c r="A186" t="s">
        <v>1119</v>
      </c>
      <c r="B186" t="s">
        <v>383</v>
      </c>
      <c r="C186">
        <v>-0.22181811000000001</v>
      </c>
      <c r="D186">
        <v>-9.1536999999999999E-4</v>
      </c>
      <c r="E186" t="s">
        <v>380</v>
      </c>
      <c r="G186" t="s">
        <v>11</v>
      </c>
      <c r="H186" t="s">
        <v>384</v>
      </c>
      <c r="I186">
        <v>-2.6683109999999999E-2</v>
      </c>
      <c r="J186">
        <v>4.5789300000000002E-3</v>
      </c>
      <c r="K186" t="s">
        <v>385</v>
      </c>
      <c r="L186" t="s">
        <v>8</v>
      </c>
      <c r="M186" t="s">
        <v>9</v>
      </c>
      <c r="O186">
        <f t="shared" ref="O186:P186" si="261">O184+1</f>
        <v>91</v>
      </c>
      <c r="P186">
        <f t="shared" si="261"/>
        <v>91</v>
      </c>
      <c r="Q186" t="str">
        <f t="shared" ref="Q186" si="262">RIGHT(G186,1)</f>
        <v>1</v>
      </c>
      <c r="R186" t="str">
        <f t="shared" ref="R186" si="263">RIGHT(G187,1)</f>
        <v>1</v>
      </c>
      <c r="S186" t="str">
        <f t="shared" si="185"/>
        <v>YES</v>
      </c>
    </row>
    <row r="187" spans="1:19" x14ac:dyDescent="0.35">
      <c r="A187" t="s">
        <v>1120</v>
      </c>
      <c r="B187" t="s">
        <v>383</v>
      </c>
      <c r="C187">
        <v>-0.22181811000000001</v>
      </c>
      <c r="D187">
        <v>-9.1536999999999999E-4</v>
      </c>
      <c r="E187" t="s">
        <v>380</v>
      </c>
      <c r="G187" t="s">
        <v>11</v>
      </c>
      <c r="S187" t="str">
        <f t="shared" si="185"/>
        <v/>
      </c>
    </row>
    <row r="188" spans="1:19" x14ac:dyDescent="0.35">
      <c r="A188" t="s">
        <v>1121</v>
      </c>
      <c r="B188" t="s">
        <v>388</v>
      </c>
      <c r="C188">
        <v>-2.6683109999999999E-2</v>
      </c>
      <c r="D188">
        <v>4.5789300000000002E-3</v>
      </c>
      <c r="E188" t="s">
        <v>385</v>
      </c>
      <c r="G188" t="s">
        <v>11</v>
      </c>
      <c r="H188" t="s">
        <v>389</v>
      </c>
      <c r="I188">
        <v>0.16837287000000001</v>
      </c>
      <c r="J188">
        <v>4.2138100000000001E-3</v>
      </c>
      <c r="K188" t="s">
        <v>390</v>
      </c>
      <c r="L188" t="s">
        <v>8</v>
      </c>
      <c r="M188" t="s">
        <v>9</v>
      </c>
      <c r="O188">
        <f t="shared" ref="O188:P188" si="264">O186+1</f>
        <v>92</v>
      </c>
      <c r="P188">
        <f t="shared" si="264"/>
        <v>92</v>
      </c>
      <c r="Q188" t="str">
        <f t="shared" ref="Q188" si="265">RIGHT(G188,1)</f>
        <v>1</v>
      </c>
      <c r="R188" t="str">
        <f t="shared" ref="R188" si="266">RIGHT(G189,1)</f>
        <v>1</v>
      </c>
      <c r="S188" t="str">
        <f t="shared" si="185"/>
        <v>YES</v>
      </c>
    </row>
    <row r="189" spans="1:19" x14ac:dyDescent="0.35">
      <c r="A189" t="s">
        <v>1122</v>
      </c>
      <c r="B189" t="s">
        <v>388</v>
      </c>
      <c r="C189">
        <v>-2.6683109999999999E-2</v>
      </c>
      <c r="D189">
        <v>4.5789300000000002E-3</v>
      </c>
      <c r="E189" t="s">
        <v>385</v>
      </c>
      <c r="G189" t="s">
        <v>11</v>
      </c>
      <c r="S189" t="str">
        <f t="shared" si="185"/>
        <v/>
      </c>
    </row>
    <row r="190" spans="1:19" x14ac:dyDescent="0.35">
      <c r="A190" t="s">
        <v>1123</v>
      </c>
      <c r="B190" t="s">
        <v>393</v>
      </c>
      <c r="C190">
        <v>0.16837287000000001</v>
      </c>
      <c r="D190">
        <v>4.2138100000000001E-3</v>
      </c>
      <c r="E190" t="s">
        <v>390</v>
      </c>
      <c r="G190" t="s">
        <v>5</v>
      </c>
      <c r="H190" t="s">
        <v>394</v>
      </c>
      <c r="I190">
        <v>-2.680886E-2</v>
      </c>
      <c r="J190">
        <v>-1.9760200000000002E-3</v>
      </c>
      <c r="K190" t="s">
        <v>395</v>
      </c>
      <c r="L190" t="s">
        <v>8</v>
      </c>
      <c r="M190" t="s">
        <v>9</v>
      </c>
      <c r="O190">
        <f t="shared" ref="O190:P190" si="267">O188+1</f>
        <v>93</v>
      </c>
      <c r="P190">
        <f t="shared" si="267"/>
        <v>93</v>
      </c>
      <c r="Q190" t="str">
        <f t="shared" ref="Q190" si="268">RIGHT(G190,1)</f>
        <v>0</v>
      </c>
      <c r="R190" t="str">
        <f t="shared" ref="R190" si="269">RIGHT(G191,1)</f>
        <v>1</v>
      </c>
      <c r="S190" t="str">
        <f t="shared" si="185"/>
        <v>NO</v>
      </c>
    </row>
    <row r="191" spans="1:19" x14ac:dyDescent="0.35">
      <c r="A191" t="s">
        <v>1124</v>
      </c>
      <c r="B191" t="s">
        <v>393</v>
      </c>
      <c r="C191">
        <v>0.16837287000000001</v>
      </c>
      <c r="D191">
        <v>4.2138100000000001E-3</v>
      </c>
      <c r="E191" t="s">
        <v>390</v>
      </c>
      <c r="G191" t="s">
        <v>11</v>
      </c>
      <c r="S191" t="str">
        <f t="shared" si="185"/>
        <v/>
      </c>
    </row>
    <row r="192" spans="1:19" x14ac:dyDescent="0.35">
      <c r="A192" t="s">
        <v>1125</v>
      </c>
      <c r="B192" t="s">
        <v>398</v>
      </c>
      <c r="C192">
        <v>-2.680886E-2</v>
      </c>
      <c r="D192">
        <v>-1.9760200000000002E-3</v>
      </c>
      <c r="E192" t="s">
        <v>395</v>
      </c>
      <c r="G192" t="s">
        <v>5</v>
      </c>
      <c r="H192" t="s">
        <v>399</v>
      </c>
      <c r="I192">
        <v>-0.22190241999999999</v>
      </c>
      <c r="J192">
        <v>-2.2856600000000001E-3</v>
      </c>
      <c r="K192" t="s">
        <v>400</v>
      </c>
      <c r="L192" t="s">
        <v>8</v>
      </c>
      <c r="M192" t="s">
        <v>9</v>
      </c>
      <c r="O192">
        <f t="shared" ref="O192:P192" si="270">O190+1</f>
        <v>94</v>
      </c>
      <c r="P192">
        <f t="shared" si="270"/>
        <v>94</v>
      </c>
      <c r="Q192" t="str">
        <f t="shared" ref="Q192" si="271">RIGHT(G192,1)</f>
        <v>0</v>
      </c>
      <c r="R192" t="str">
        <f t="shared" ref="R192" si="272">RIGHT(G193,1)</f>
        <v>1</v>
      </c>
      <c r="S192" t="str">
        <f t="shared" si="185"/>
        <v>NO</v>
      </c>
    </row>
    <row r="193" spans="1:19" x14ac:dyDescent="0.35">
      <c r="A193" t="s">
        <v>1126</v>
      </c>
      <c r="B193" t="s">
        <v>398</v>
      </c>
      <c r="C193">
        <v>-2.680886E-2</v>
      </c>
      <c r="D193">
        <v>-1.9760200000000002E-3</v>
      </c>
      <c r="E193" t="s">
        <v>395</v>
      </c>
      <c r="G193" t="s">
        <v>11</v>
      </c>
      <c r="S193" t="str">
        <f t="shared" si="185"/>
        <v/>
      </c>
    </row>
    <row r="194" spans="1:19" x14ac:dyDescent="0.35">
      <c r="A194" t="s">
        <v>1127</v>
      </c>
      <c r="B194" t="s">
        <v>403</v>
      </c>
      <c r="C194">
        <v>-0.22190241999999999</v>
      </c>
      <c r="D194">
        <v>-2.2856600000000001E-3</v>
      </c>
      <c r="E194" t="s">
        <v>400</v>
      </c>
      <c r="G194" t="s">
        <v>11</v>
      </c>
      <c r="H194" t="s">
        <v>404</v>
      </c>
      <c r="I194">
        <v>-2.674793E-2</v>
      </c>
      <c r="J194">
        <v>3.2458700000000001E-3</v>
      </c>
      <c r="K194" t="s">
        <v>405</v>
      </c>
      <c r="L194" t="s">
        <v>8</v>
      </c>
      <c r="M194" t="s">
        <v>9</v>
      </c>
      <c r="O194">
        <f t="shared" ref="O194:P194" si="273">O192+1</f>
        <v>95</v>
      </c>
      <c r="P194">
        <f t="shared" si="273"/>
        <v>95</v>
      </c>
      <c r="Q194" t="str">
        <f t="shared" ref="Q194" si="274">RIGHT(G194,1)</f>
        <v>1</v>
      </c>
      <c r="R194" t="str">
        <f t="shared" ref="R194" si="275">RIGHT(G195,1)</f>
        <v>1</v>
      </c>
      <c r="S194" t="str">
        <f t="shared" si="185"/>
        <v>YES</v>
      </c>
    </row>
    <row r="195" spans="1:19" x14ac:dyDescent="0.35">
      <c r="A195" t="s">
        <v>1128</v>
      </c>
      <c r="B195" t="s">
        <v>403</v>
      </c>
      <c r="C195">
        <v>-0.22190241999999999</v>
      </c>
      <c r="D195">
        <v>-2.2856600000000001E-3</v>
      </c>
      <c r="E195" t="s">
        <v>400</v>
      </c>
      <c r="G195" t="s">
        <v>11</v>
      </c>
      <c r="S195" t="str">
        <f t="shared" si="185"/>
        <v/>
      </c>
    </row>
    <row r="196" spans="1:19" x14ac:dyDescent="0.35">
      <c r="A196" t="s">
        <v>1129</v>
      </c>
      <c r="B196" t="s">
        <v>408</v>
      </c>
      <c r="C196">
        <v>-2.674793E-2</v>
      </c>
      <c r="D196">
        <v>3.2458700000000001E-3</v>
      </c>
      <c r="E196" t="s">
        <v>405</v>
      </c>
      <c r="G196" t="s">
        <v>5</v>
      </c>
      <c r="H196" t="s">
        <v>409</v>
      </c>
      <c r="I196">
        <v>-0.22191627999999999</v>
      </c>
      <c r="J196">
        <v>2.9093399999999998E-3</v>
      </c>
      <c r="K196" t="s">
        <v>410</v>
      </c>
      <c r="L196" t="s">
        <v>8</v>
      </c>
      <c r="M196" t="s">
        <v>9</v>
      </c>
      <c r="O196">
        <f t="shared" ref="O196:P196" si="276">O194+1</f>
        <v>96</v>
      </c>
      <c r="P196">
        <f t="shared" si="276"/>
        <v>96</v>
      </c>
      <c r="Q196" t="str">
        <f t="shared" ref="Q196" si="277">RIGHT(G196,1)</f>
        <v>0</v>
      </c>
      <c r="R196" t="str">
        <f t="shared" ref="R196" si="278">RIGHT(G197,1)</f>
        <v>1</v>
      </c>
      <c r="S196" t="str">
        <f t="shared" si="185"/>
        <v>NO</v>
      </c>
    </row>
    <row r="197" spans="1:19" x14ac:dyDescent="0.35">
      <c r="A197" t="s">
        <v>1130</v>
      </c>
      <c r="B197" t="s">
        <v>408</v>
      </c>
      <c r="C197">
        <v>-2.674793E-2</v>
      </c>
      <c r="D197">
        <v>3.2458700000000001E-3</v>
      </c>
      <c r="E197" t="s">
        <v>405</v>
      </c>
      <c r="G197" t="s">
        <v>11</v>
      </c>
      <c r="S197" t="str">
        <f t="shared" si="185"/>
        <v/>
      </c>
    </row>
    <row r="198" spans="1:19" x14ac:dyDescent="0.35">
      <c r="A198" t="s">
        <v>1131</v>
      </c>
      <c r="B198" t="s">
        <v>413</v>
      </c>
      <c r="C198">
        <v>-0.22191627999999999</v>
      </c>
      <c r="D198">
        <v>2.9093399999999998E-3</v>
      </c>
      <c r="E198" t="s">
        <v>410</v>
      </c>
      <c r="G198" t="s">
        <v>11</v>
      </c>
      <c r="H198" t="s">
        <v>414</v>
      </c>
      <c r="I198">
        <v>-2.6835959999999999E-2</v>
      </c>
      <c r="J198">
        <v>8.4469200000000001E-3</v>
      </c>
      <c r="K198" t="s">
        <v>415</v>
      </c>
      <c r="L198" t="s">
        <v>8</v>
      </c>
      <c r="M198" t="s">
        <v>9</v>
      </c>
      <c r="O198">
        <f t="shared" ref="O198:P198" si="279">O196+1</f>
        <v>97</v>
      </c>
      <c r="P198">
        <f t="shared" si="279"/>
        <v>97</v>
      </c>
      <c r="Q198" t="str">
        <f t="shared" ref="Q198" si="280">RIGHT(G198,1)</f>
        <v>1</v>
      </c>
      <c r="R198" t="str">
        <f t="shared" ref="R198" si="281">RIGHT(G199,1)</f>
        <v>1</v>
      </c>
      <c r="S198" t="str">
        <f t="shared" ref="S198:S261" si="282">IF(NOT(ISBLANK(Q198)),IF(Q198=R198,"YES","NO"),"")</f>
        <v>YES</v>
      </c>
    </row>
    <row r="199" spans="1:19" x14ac:dyDescent="0.35">
      <c r="A199" t="s">
        <v>1132</v>
      </c>
      <c r="B199" t="s">
        <v>413</v>
      </c>
      <c r="C199">
        <v>-0.22191627999999999</v>
      </c>
      <c r="D199">
        <v>2.9093399999999998E-3</v>
      </c>
      <c r="E199" t="s">
        <v>410</v>
      </c>
      <c r="G199" t="s">
        <v>11</v>
      </c>
      <c r="S199" t="str">
        <f t="shared" si="282"/>
        <v/>
      </c>
    </row>
    <row r="200" spans="1:19" x14ac:dyDescent="0.35">
      <c r="A200" t="s">
        <v>1133</v>
      </c>
      <c r="B200" t="s">
        <v>418</v>
      </c>
      <c r="C200">
        <v>-2.6835959999999999E-2</v>
      </c>
      <c r="D200">
        <v>8.4469200000000001E-3</v>
      </c>
      <c r="E200" t="s">
        <v>415</v>
      </c>
      <c r="G200" t="s">
        <v>11</v>
      </c>
      <c r="H200" t="s">
        <v>419</v>
      </c>
      <c r="I200">
        <v>0.16816384000000001</v>
      </c>
      <c r="J200">
        <v>8.1492200000000004E-3</v>
      </c>
      <c r="K200" t="s">
        <v>420</v>
      </c>
      <c r="L200" t="s">
        <v>8</v>
      </c>
      <c r="M200" t="s">
        <v>9</v>
      </c>
      <c r="O200">
        <f t="shared" ref="O200:P200" si="283">O198+1</f>
        <v>98</v>
      </c>
      <c r="P200">
        <f t="shared" si="283"/>
        <v>98</v>
      </c>
      <c r="Q200" t="str">
        <f t="shared" ref="Q200" si="284">RIGHT(G200,1)</f>
        <v>1</v>
      </c>
      <c r="R200" t="str">
        <f t="shared" ref="R200" si="285">RIGHT(G201,1)</f>
        <v>1</v>
      </c>
      <c r="S200" t="str">
        <f t="shared" si="282"/>
        <v>YES</v>
      </c>
    </row>
    <row r="201" spans="1:19" x14ac:dyDescent="0.35">
      <c r="A201" t="s">
        <v>1134</v>
      </c>
      <c r="B201" t="s">
        <v>418</v>
      </c>
      <c r="C201">
        <v>-2.6835959999999999E-2</v>
      </c>
      <c r="D201">
        <v>8.4469200000000001E-3</v>
      </c>
      <c r="E201" t="s">
        <v>415</v>
      </c>
      <c r="G201" t="s">
        <v>11</v>
      </c>
      <c r="S201" t="str">
        <f t="shared" si="282"/>
        <v/>
      </c>
    </row>
    <row r="202" spans="1:19" x14ac:dyDescent="0.35">
      <c r="A202" t="s">
        <v>1135</v>
      </c>
      <c r="B202" t="s">
        <v>423</v>
      </c>
      <c r="C202">
        <v>0.16816384000000001</v>
      </c>
      <c r="D202">
        <v>8.1492200000000004E-3</v>
      </c>
      <c r="E202" t="s">
        <v>420</v>
      </c>
      <c r="G202" t="s">
        <v>5</v>
      </c>
      <c r="H202" t="s">
        <v>424</v>
      </c>
      <c r="I202">
        <v>-2.707329E-2</v>
      </c>
      <c r="J202">
        <v>2.0514000000000001E-3</v>
      </c>
      <c r="K202" t="s">
        <v>425</v>
      </c>
      <c r="L202" t="s">
        <v>8</v>
      </c>
      <c r="M202" t="s">
        <v>9</v>
      </c>
      <c r="O202">
        <f t="shared" ref="O202:P202" si="286">O200+1</f>
        <v>99</v>
      </c>
      <c r="P202">
        <f t="shared" si="286"/>
        <v>99</v>
      </c>
      <c r="Q202" t="str">
        <f t="shared" ref="Q202" si="287">RIGHT(G202,1)</f>
        <v>0</v>
      </c>
      <c r="R202" t="str">
        <f t="shared" ref="R202" si="288">RIGHT(G203,1)</f>
        <v>1</v>
      </c>
      <c r="S202" t="str">
        <f t="shared" si="282"/>
        <v>NO</v>
      </c>
    </row>
    <row r="203" spans="1:19" x14ac:dyDescent="0.35">
      <c r="A203" t="s">
        <v>1136</v>
      </c>
      <c r="B203" t="s">
        <v>423</v>
      </c>
      <c r="C203">
        <v>0.16816384000000001</v>
      </c>
      <c r="D203">
        <v>8.1492200000000004E-3</v>
      </c>
      <c r="E203" t="s">
        <v>420</v>
      </c>
      <c r="G203" t="s">
        <v>11</v>
      </c>
      <c r="S203" t="str">
        <f t="shared" si="282"/>
        <v/>
      </c>
    </row>
    <row r="204" spans="1:19" x14ac:dyDescent="0.35">
      <c r="A204" t="s">
        <v>1137</v>
      </c>
      <c r="B204" t="s">
        <v>428</v>
      </c>
      <c r="C204">
        <v>-2.707329E-2</v>
      </c>
      <c r="D204">
        <v>2.0514000000000001E-3</v>
      </c>
      <c r="E204" t="s">
        <v>425</v>
      </c>
      <c r="G204" t="s">
        <v>11</v>
      </c>
      <c r="H204" t="s">
        <v>429</v>
      </c>
      <c r="I204">
        <v>0.16801917999999999</v>
      </c>
      <c r="J204">
        <v>1.85841E-3</v>
      </c>
      <c r="K204" t="s">
        <v>430</v>
      </c>
      <c r="L204" t="s">
        <v>8</v>
      </c>
      <c r="M204" t="s">
        <v>9</v>
      </c>
      <c r="O204">
        <f t="shared" ref="O204:P204" si="289">O202+1</f>
        <v>100</v>
      </c>
      <c r="P204">
        <f t="shared" si="289"/>
        <v>100</v>
      </c>
      <c r="Q204" t="str">
        <f t="shared" ref="Q204" si="290">RIGHT(G204,1)</f>
        <v>1</v>
      </c>
      <c r="R204" t="str">
        <f t="shared" ref="R204" si="291">RIGHT(G205,1)</f>
        <v>1</v>
      </c>
      <c r="S204" t="str">
        <f t="shared" si="282"/>
        <v>YES</v>
      </c>
    </row>
    <row r="205" spans="1:19" x14ac:dyDescent="0.35">
      <c r="A205" t="s">
        <v>1138</v>
      </c>
      <c r="B205" t="s">
        <v>428</v>
      </c>
      <c r="C205">
        <v>-2.707329E-2</v>
      </c>
      <c r="D205">
        <v>2.0514000000000001E-3</v>
      </c>
      <c r="E205" t="s">
        <v>425</v>
      </c>
      <c r="G205" t="s">
        <v>11</v>
      </c>
      <c r="S205" t="str">
        <f t="shared" si="282"/>
        <v/>
      </c>
    </row>
    <row r="206" spans="1:19" x14ac:dyDescent="0.35">
      <c r="A206" t="s">
        <v>1139</v>
      </c>
      <c r="B206" t="s">
        <v>433</v>
      </c>
      <c r="C206">
        <v>0.16801917999999999</v>
      </c>
      <c r="D206">
        <v>1.85841E-3</v>
      </c>
      <c r="E206" t="s">
        <v>430</v>
      </c>
      <c r="G206" t="s">
        <v>5</v>
      </c>
      <c r="H206" t="s">
        <v>434</v>
      </c>
      <c r="I206">
        <v>-2.7129210000000001E-2</v>
      </c>
      <c r="J206">
        <v>-4.17527E-3</v>
      </c>
      <c r="K206" t="s">
        <v>435</v>
      </c>
      <c r="L206" t="s">
        <v>8</v>
      </c>
      <c r="M206" t="s">
        <v>9</v>
      </c>
      <c r="O206">
        <f t="shared" ref="O206:P206" si="292">O204+1</f>
        <v>101</v>
      </c>
      <c r="P206">
        <f t="shared" si="292"/>
        <v>101</v>
      </c>
      <c r="Q206" t="str">
        <f t="shared" ref="Q206" si="293">RIGHT(G206,1)</f>
        <v>0</v>
      </c>
      <c r="R206" t="str">
        <f t="shared" ref="R206" si="294">RIGHT(G207,1)</f>
        <v>1</v>
      </c>
      <c r="S206" t="str">
        <f t="shared" si="282"/>
        <v>NO</v>
      </c>
    </row>
    <row r="207" spans="1:19" x14ac:dyDescent="0.35">
      <c r="A207" t="s">
        <v>1140</v>
      </c>
      <c r="B207" t="s">
        <v>433</v>
      </c>
      <c r="C207">
        <v>0.16801917999999999</v>
      </c>
      <c r="D207">
        <v>1.85841E-3</v>
      </c>
      <c r="E207" t="s">
        <v>430</v>
      </c>
      <c r="G207" t="s">
        <v>11</v>
      </c>
      <c r="S207" t="str">
        <f t="shared" si="282"/>
        <v/>
      </c>
    </row>
    <row r="208" spans="1:19" x14ac:dyDescent="0.35">
      <c r="A208" t="s">
        <v>1141</v>
      </c>
      <c r="B208" t="s">
        <v>438</v>
      </c>
      <c r="C208">
        <v>-2.7129210000000001E-2</v>
      </c>
      <c r="D208">
        <v>-4.17527E-3</v>
      </c>
      <c r="E208" t="s">
        <v>435</v>
      </c>
      <c r="G208" t="s">
        <v>5</v>
      </c>
      <c r="H208" t="s">
        <v>439</v>
      </c>
      <c r="I208">
        <v>-0.22219103000000001</v>
      </c>
      <c r="J208">
        <v>-4.3435799999999997E-3</v>
      </c>
      <c r="K208" t="s">
        <v>440</v>
      </c>
      <c r="L208" t="s">
        <v>8</v>
      </c>
      <c r="M208" t="s">
        <v>9</v>
      </c>
      <c r="O208">
        <f t="shared" ref="O208:P208" si="295">O206+1</f>
        <v>102</v>
      </c>
      <c r="P208">
        <f t="shared" si="295"/>
        <v>102</v>
      </c>
      <c r="Q208" t="str">
        <f t="shared" ref="Q208" si="296">RIGHT(G208,1)</f>
        <v>0</v>
      </c>
      <c r="R208" t="str">
        <f t="shared" ref="R208" si="297">RIGHT(G209,1)</f>
        <v>1</v>
      </c>
      <c r="S208" t="str">
        <f t="shared" si="282"/>
        <v>NO</v>
      </c>
    </row>
    <row r="209" spans="1:19" x14ac:dyDescent="0.35">
      <c r="A209" t="s">
        <v>1142</v>
      </c>
      <c r="B209" t="s">
        <v>438</v>
      </c>
      <c r="C209">
        <v>-2.7129210000000001E-2</v>
      </c>
      <c r="D209">
        <v>-4.17527E-3</v>
      </c>
      <c r="E209" t="s">
        <v>435</v>
      </c>
      <c r="G209" t="s">
        <v>11</v>
      </c>
      <c r="S209" t="str">
        <f t="shared" si="282"/>
        <v/>
      </c>
    </row>
    <row r="210" spans="1:19" x14ac:dyDescent="0.35">
      <c r="A210" t="s">
        <v>1143</v>
      </c>
      <c r="B210" t="s">
        <v>443</v>
      </c>
      <c r="C210">
        <v>-0.22219103000000001</v>
      </c>
      <c r="D210">
        <v>-4.3435799999999997E-3</v>
      </c>
      <c r="E210" t="s">
        <v>440</v>
      </c>
      <c r="G210" t="s">
        <v>11</v>
      </c>
      <c r="H210" t="s">
        <v>444</v>
      </c>
      <c r="I210">
        <v>-2.7007400000000001E-2</v>
      </c>
      <c r="J210">
        <v>1.31536E-3</v>
      </c>
      <c r="K210" t="s">
        <v>445</v>
      </c>
      <c r="L210" t="s">
        <v>8</v>
      </c>
      <c r="M210" t="s">
        <v>9</v>
      </c>
      <c r="O210">
        <f t="shared" ref="O210:P210" si="298">O208+1</f>
        <v>103</v>
      </c>
      <c r="P210">
        <f t="shared" si="298"/>
        <v>103</v>
      </c>
      <c r="Q210" t="str">
        <f t="shared" ref="Q210" si="299">RIGHT(G210,1)</f>
        <v>1</v>
      </c>
      <c r="R210" t="str">
        <f t="shared" ref="R210" si="300">RIGHT(G211,1)</f>
        <v>1</v>
      </c>
      <c r="S210" t="str">
        <f t="shared" si="282"/>
        <v>YES</v>
      </c>
    </row>
    <row r="211" spans="1:19" x14ac:dyDescent="0.35">
      <c r="A211" t="s">
        <v>1144</v>
      </c>
      <c r="B211" t="s">
        <v>443</v>
      </c>
      <c r="C211">
        <v>-0.22219103000000001</v>
      </c>
      <c r="D211">
        <v>-4.3435799999999997E-3</v>
      </c>
      <c r="E211" t="s">
        <v>440</v>
      </c>
      <c r="G211" t="s">
        <v>11</v>
      </c>
      <c r="S211" t="str">
        <f t="shared" si="282"/>
        <v/>
      </c>
    </row>
    <row r="212" spans="1:19" x14ac:dyDescent="0.35">
      <c r="A212" t="s">
        <v>1145</v>
      </c>
      <c r="B212" t="s">
        <v>448</v>
      </c>
      <c r="C212">
        <v>-2.7007400000000001E-2</v>
      </c>
      <c r="D212">
        <v>1.31536E-3</v>
      </c>
      <c r="E212" t="s">
        <v>445</v>
      </c>
      <c r="G212" t="s">
        <v>5</v>
      </c>
      <c r="H212" t="s">
        <v>449</v>
      </c>
      <c r="I212">
        <v>-0.22214819</v>
      </c>
      <c r="J212">
        <v>1.0933E-3</v>
      </c>
      <c r="K212" t="s">
        <v>450</v>
      </c>
      <c r="L212" t="s">
        <v>8</v>
      </c>
      <c r="M212" t="s">
        <v>9</v>
      </c>
      <c r="O212">
        <f t="shared" ref="O212:P212" si="301">O210+1</f>
        <v>104</v>
      </c>
      <c r="P212">
        <f t="shared" si="301"/>
        <v>104</v>
      </c>
      <c r="Q212" t="str">
        <f t="shared" ref="Q212" si="302">RIGHT(G212,1)</f>
        <v>0</v>
      </c>
      <c r="R212" t="str">
        <f t="shared" ref="R212" si="303">RIGHT(G213,1)</f>
        <v>1</v>
      </c>
      <c r="S212" t="str">
        <f t="shared" si="282"/>
        <v>NO</v>
      </c>
    </row>
    <row r="213" spans="1:19" x14ac:dyDescent="0.35">
      <c r="A213" t="s">
        <v>1146</v>
      </c>
      <c r="B213" t="s">
        <v>448</v>
      </c>
      <c r="C213">
        <v>-2.7007400000000001E-2</v>
      </c>
      <c r="D213">
        <v>1.31536E-3</v>
      </c>
      <c r="E213" t="s">
        <v>445</v>
      </c>
      <c r="G213" t="s">
        <v>11</v>
      </c>
      <c r="S213" t="str">
        <f t="shared" si="282"/>
        <v/>
      </c>
    </row>
    <row r="214" spans="1:19" x14ac:dyDescent="0.35">
      <c r="A214" t="s">
        <v>1147</v>
      </c>
      <c r="B214" t="s">
        <v>453</v>
      </c>
      <c r="C214">
        <v>-0.22214819</v>
      </c>
      <c r="D214">
        <v>1.0933E-3</v>
      </c>
      <c r="E214" t="s">
        <v>450</v>
      </c>
      <c r="G214" t="s">
        <v>11</v>
      </c>
      <c r="H214" t="s">
        <v>454</v>
      </c>
      <c r="I214">
        <v>-2.7041849999999999E-2</v>
      </c>
      <c r="J214">
        <v>6.7331999999999999E-3</v>
      </c>
      <c r="K214" t="s">
        <v>455</v>
      </c>
      <c r="L214" t="s">
        <v>8</v>
      </c>
      <c r="M214" t="s">
        <v>9</v>
      </c>
      <c r="O214">
        <f t="shared" ref="O214:P214" si="304">O212+1</f>
        <v>105</v>
      </c>
      <c r="P214">
        <f t="shared" si="304"/>
        <v>105</v>
      </c>
      <c r="Q214" t="str">
        <f t="shared" ref="Q214" si="305">RIGHT(G214,1)</f>
        <v>1</v>
      </c>
      <c r="R214" t="str">
        <f t="shared" ref="R214" si="306">RIGHT(G215,1)</f>
        <v>1</v>
      </c>
      <c r="S214" t="str">
        <f t="shared" si="282"/>
        <v>YES</v>
      </c>
    </row>
    <row r="215" spans="1:19" x14ac:dyDescent="0.35">
      <c r="A215" t="s">
        <v>1148</v>
      </c>
      <c r="B215" t="s">
        <v>453</v>
      </c>
      <c r="C215">
        <v>-0.22214819</v>
      </c>
      <c r="D215">
        <v>1.0933E-3</v>
      </c>
      <c r="E215" t="s">
        <v>450</v>
      </c>
      <c r="G215" t="s">
        <v>11</v>
      </c>
      <c r="S215" t="str">
        <f t="shared" si="282"/>
        <v/>
      </c>
    </row>
    <row r="216" spans="1:19" x14ac:dyDescent="0.35">
      <c r="A216" t="s">
        <v>1149</v>
      </c>
      <c r="B216" t="s">
        <v>458</v>
      </c>
      <c r="C216">
        <v>-2.7041849999999999E-2</v>
      </c>
      <c r="D216">
        <v>6.7331999999999999E-3</v>
      </c>
      <c r="E216" t="s">
        <v>455</v>
      </c>
      <c r="G216" t="s">
        <v>11</v>
      </c>
      <c r="H216" t="s">
        <v>459</v>
      </c>
      <c r="I216">
        <v>0.16798289999999999</v>
      </c>
      <c r="J216">
        <v>6.5263400000000003E-3</v>
      </c>
      <c r="K216" t="s">
        <v>460</v>
      </c>
      <c r="L216" t="s">
        <v>8</v>
      </c>
      <c r="M216" t="s">
        <v>9</v>
      </c>
      <c r="O216">
        <f t="shared" ref="O216:P216" si="307">O214+1</f>
        <v>106</v>
      </c>
      <c r="P216">
        <f t="shared" si="307"/>
        <v>106</v>
      </c>
      <c r="Q216" t="str">
        <f t="shared" ref="Q216" si="308">RIGHT(G216,1)</f>
        <v>1</v>
      </c>
      <c r="R216" t="str">
        <f t="shared" ref="R216" si="309">RIGHT(G217,1)</f>
        <v>1</v>
      </c>
      <c r="S216" t="str">
        <f t="shared" si="282"/>
        <v>YES</v>
      </c>
    </row>
    <row r="217" spans="1:19" x14ac:dyDescent="0.35">
      <c r="A217" t="s">
        <v>1150</v>
      </c>
      <c r="B217" t="s">
        <v>458</v>
      </c>
      <c r="C217">
        <v>-2.7041849999999999E-2</v>
      </c>
      <c r="D217">
        <v>6.7331999999999999E-3</v>
      </c>
      <c r="E217" t="s">
        <v>455</v>
      </c>
      <c r="G217" t="s">
        <v>11</v>
      </c>
      <c r="S217" t="str">
        <f t="shared" si="282"/>
        <v/>
      </c>
    </row>
    <row r="218" spans="1:19" x14ac:dyDescent="0.35">
      <c r="A218" t="s">
        <v>1151</v>
      </c>
      <c r="B218" t="s">
        <v>463</v>
      </c>
      <c r="C218">
        <v>0.16798289999999999</v>
      </c>
      <c r="D218">
        <v>6.5263400000000003E-3</v>
      </c>
      <c r="E218" t="s">
        <v>460</v>
      </c>
      <c r="G218" t="s">
        <v>5</v>
      </c>
      <c r="H218" t="s">
        <v>464</v>
      </c>
      <c r="I218">
        <v>-2.7231459999999999E-2</v>
      </c>
      <c r="J218">
        <v>5.0845999999999997E-4</v>
      </c>
      <c r="K218" t="s">
        <v>465</v>
      </c>
      <c r="L218" t="s">
        <v>8</v>
      </c>
      <c r="M218" t="s">
        <v>9</v>
      </c>
      <c r="O218">
        <f t="shared" ref="O218:P218" si="310">O216+1</f>
        <v>107</v>
      </c>
      <c r="P218">
        <f t="shared" si="310"/>
        <v>107</v>
      </c>
      <c r="Q218" t="str">
        <f t="shared" ref="Q218" si="311">RIGHT(G218,1)</f>
        <v>0</v>
      </c>
      <c r="R218" t="str">
        <f t="shared" ref="R218" si="312">RIGHT(G219,1)</f>
        <v>1</v>
      </c>
      <c r="S218" t="str">
        <f t="shared" si="282"/>
        <v>NO</v>
      </c>
    </row>
    <row r="219" spans="1:19" x14ac:dyDescent="0.35">
      <c r="A219" t="s">
        <v>1152</v>
      </c>
      <c r="B219" t="s">
        <v>463</v>
      </c>
      <c r="C219">
        <v>0.16798289999999999</v>
      </c>
      <c r="D219">
        <v>6.5263400000000003E-3</v>
      </c>
      <c r="E219" t="s">
        <v>460</v>
      </c>
      <c r="G219" t="s">
        <v>11</v>
      </c>
      <c r="S219" t="str">
        <f t="shared" si="282"/>
        <v/>
      </c>
    </row>
    <row r="220" spans="1:19" x14ac:dyDescent="0.35">
      <c r="A220" t="s">
        <v>1153</v>
      </c>
      <c r="B220" t="s">
        <v>468</v>
      </c>
      <c r="C220">
        <v>-2.7231459999999999E-2</v>
      </c>
      <c r="D220">
        <v>5.0845999999999997E-4</v>
      </c>
      <c r="E220" t="s">
        <v>465</v>
      </c>
      <c r="G220" t="s">
        <v>5</v>
      </c>
      <c r="H220" t="s">
        <v>469</v>
      </c>
      <c r="I220">
        <v>-0.22236069999999999</v>
      </c>
      <c r="J220">
        <v>3.8527E-4</v>
      </c>
      <c r="K220" t="s">
        <v>470</v>
      </c>
      <c r="L220" t="s">
        <v>8</v>
      </c>
      <c r="M220" t="s">
        <v>9</v>
      </c>
      <c r="O220">
        <f t="shared" ref="O220:P220" si="313">O218+1</f>
        <v>108</v>
      </c>
      <c r="P220">
        <f t="shared" si="313"/>
        <v>108</v>
      </c>
      <c r="Q220" t="str">
        <f t="shared" ref="Q220" si="314">RIGHT(G220,1)</f>
        <v>0</v>
      </c>
      <c r="R220" t="str">
        <f t="shared" ref="R220" si="315">RIGHT(G221,1)</f>
        <v>1</v>
      </c>
      <c r="S220" t="str">
        <f t="shared" si="282"/>
        <v>NO</v>
      </c>
    </row>
    <row r="221" spans="1:19" x14ac:dyDescent="0.35">
      <c r="A221" t="s">
        <v>1154</v>
      </c>
      <c r="B221" t="s">
        <v>468</v>
      </c>
      <c r="C221">
        <v>-2.7231459999999999E-2</v>
      </c>
      <c r="D221">
        <v>5.0845999999999997E-4</v>
      </c>
      <c r="E221" t="s">
        <v>465</v>
      </c>
      <c r="G221" t="s">
        <v>11</v>
      </c>
      <c r="S221" t="str">
        <f t="shared" si="282"/>
        <v/>
      </c>
    </row>
    <row r="222" spans="1:19" x14ac:dyDescent="0.35">
      <c r="A222" t="s">
        <v>1155</v>
      </c>
      <c r="B222" t="s">
        <v>473</v>
      </c>
      <c r="C222">
        <v>-0.22236069999999999</v>
      </c>
      <c r="D222">
        <v>3.8527E-4</v>
      </c>
      <c r="E222" t="s">
        <v>470</v>
      </c>
      <c r="G222" t="s">
        <v>11</v>
      </c>
      <c r="H222" t="s">
        <v>474</v>
      </c>
      <c r="I222">
        <v>-2.7244250000000001E-2</v>
      </c>
      <c r="J222">
        <v>6.1189299999999999E-3</v>
      </c>
      <c r="K222" t="s">
        <v>475</v>
      </c>
      <c r="L222" t="s">
        <v>8</v>
      </c>
      <c r="M222" t="s">
        <v>9</v>
      </c>
      <c r="O222">
        <f t="shared" ref="O222:P222" si="316">O220+1</f>
        <v>109</v>
      </c>
      <c r="P222">
        <f t="shared" si="316"/>
        <v>109</v>
      </c>
      <c r="Q222" t="str">
        <f t="shared" ref="Q222" si="317">RIGHT(G222,1)</f>
        <v>1</v>
      </c>
      <c r="R222" t="str">
        <f t="shared" ref="R222" si="318">RIGHT(G223,1)</f>
        <v>1</v>
      </c>
      <c r="S222" t="str">
        <f t="shared" si="282"/>
        <v>YES</v>
      </c>
    </row>
    <row r="223" spans="1:19" x14ac:dyDescent="0.35">
      <c r="A223" t="s">
        <v>1156</v>
      </c>
      <c r="B223" t="s">
        <v>473</v>
      </c>
      <c r="C223">
        <v>-0.22236069999999999</v>
      </c>
      <c r="D223">
        <v>3.8527E-4</v>
      </c>
      <c r="E223" t="s">
        <v>470</v>
      </c>
      <c r="G223" t="s">
        <v>11</v>
      </c>
      <c r="S223" t="str">
        <f t="shared" si="282"/>
        <v/>
      </c>
    </row>
    <row r="224" spans="1:19" x14ac:dyDescent="0.35">
      <c r="A224" t="s">
        <v>1157</v>
      </c>
      <c r="B224" t="s">
        <v>478</v>
      </c>
      <c r="C224">
        <v>-2.7244250000000001E-2</v>
      </c>
      <c r="D224">
        <v>6.1189299999999999E-3</v>
      </c>
      <c r="E224" t="s">
        <v>475</v>
      </c>
      <c r="G224" t="s">
        <v>11</v>
      </c>
      <c r="H224" t="s">
        <v>479</v>
      </c>
      <c r="I224">
        <v>0.16778941999999999</v>
      </c>
      <c r="J224">
        <v>6.0013799999999997E-3</v>
      </c>
      <c r="K224" t="s">
        <v>480</v>
      </c>
      <c r="L224" t="s">
        <v>8</v>
      </c>
      <c r="M224" t="s">
        <v>9</v>
      </c>
      <c r="O224">
        <f t="shared" ref="O224:P224" si="319">O222+1</f>
        <v>110</v>
      </c>
      <c r="P224">
        <f t="shared" si="319"/>
        <v>110</v>
      </c>
      <c r="Q224" t="str">
        <f t="shared" ref="Q224" si="320">RIGHT(G224,1)</f>
        <v>1</v>
      </c>
      <c r="R224" t="str">
        <f t="shared" ref="R224" si="321">RIGHT(G225,1)</f>
        <v>1</v>
      </c>
      <c r="S224" t="str">
        <f t="shared" si="282"/>
        <v>YES</v>
      </c>
    </row>
    <row r="225" spans="1:19" x14ac:dyDescent="0.35">
      <c r="A225" t="s">
        <v>1158</v>
      </c>
      <c r="B225" t="s">
        <v>478</v>
      </c>
      <c r="C225">
        <v>-2.7244250000000001E-2</v>
      </c>
      <c r="D225">
        <v>6.1189299999999999E-3</v>
      </c>
      <c r="E225" t="s">
        <v>475</v>
      </c>
      <c r="G225" t="s">
        <v>11</v>
      </c>
      <c r="S225" t="str">
        <f t="shared" si="282"/>
        <v/>
      </c>
    </row>
    <row r="226" spans="1:19" x14ac:dyDescent="0.35">
      <c r="A226" t="s">
        <v>1159</v>
      </c>
      <c r="B226" t="s">
        <v>483</v>
      </c>
      <c r="C226">
        <v>0.16778941999999999</v>
      </c>
      <c r="D226">
        <v>6.0013799999999997E-3</v>
      </c>
      <c r="E226" t="s">
        <v>480</v>
      </c>
      <c r="G226" t="s">
        <v>5</v>
      </c>
      <c r="H226" t="s">
        <v>484</v>
      </c>
      <c r="I226" s="1">
        <v>-2.7417571599999999E-2</v>
      </c>
      <c r="J226" s="1">
        <v>6.8894921499999999E-5</v>
      </c>
      <c r="K226" t="s">
        <v>485</v>
      </c>
      <c r="L226" t="s">
        <v>8</v>
      </c>
      <c r="M226" t="s">
        <v>9</v>
      </c>
      <c r="O226">
        <f t="shared" ref="O226:P226" si="322">O224+1</f>
        <v>111</v>
      </c>
      <c r="P226">
        <f t="shared" si="322"/>
        <v>111</v>
      </c>
      <c r="Q226" t="str">
        <f t="shared" ref="Q226" si="323">RIGHT(G226,1)</f>
        <v>0</v>
      </c>
      <c r="R226" t="str">
        <f t="shared" ref="R226" si="324">RIGHT(G227,1)</f>
        <v>1</v>
      </c>
      <c r="S226" t="str">
        <f t="shared" si="282"/>
        <v>NO</v>
      </c>
    </row>
    <row r="227" spans="1:19" x14ac:dyDescent="0.35">
      <c r="A227" t="s">
        <v>1160</v>
      </c>
      <c r="B227" t="s">
        <v>483</v>
      </c>
      <c r="C227">
        <v>0.16778941999999999</v>
      </c>
      <c r="D227">
        <v>6.0013799999999997E-3</v>
      </c>
      <c r="E227" t="s">
        <v>480</v>
      </c>
      <c r="G227" t="s">
        <v>11</v>
      </c>
      <c r="S227" t="str">
        <f t="shared" si="282"/>
        <v/>
      </c>
    </row>
    <row r="228" spans="1:19" x14ac:dyDescent="0.35">
      <c r="A228" t="s">
        <v>1161</v>
      </c>
      <c r="B228" t="s">
        <v>488</v>
      </c>
      <c r="C228" s="1">
        <v>-2.7417571599999999E-2</v>
      </c>
      <c r="D228" s="1">
        <v>6.8894921499999999E-5</v>
      </c>
      <c r="E228" t="s">
        <v>485</v>
      </c>
      <c r="G228" t="s">
        <v>5</v>
      </c>
      <c r="H228" t="s">
        <v>489</v>
      </c>
      <c r="I228" s="1">
        <v>-0.222540511</v>
      </c>
      <c r="J228" s="1">
        <v>2.7806545199999998E-5</v>
      </c>
      <c r="K228" t="s">
        <v>490</v>
      </c>
      <c r="L228" t="s">
        <v>8</v>
      </c>
      <c r="M228" t="s">
        <v>9</v>
      </c>
      <c r="O228">
        <f t="shared" ref="O228:P228" si="325">O226+1</f>
        <v>112</v>
      </c>
      <c r="P228">
        <f t="shared" si="325"/>
        <v>112</v>
      </c>
      <c r="Q228" t="str">
        <f t="shared" ref="Q228" si="326">RIGHT(G228,1)</f>
        <v>0</v>
      </c>
      <c r="R228" t="str">
        <f t="shared" ref="R228" si="327">RIGHT(G229,1)</f>
        <v>1</v>
      </c>
      <c r="S228" t="str">
        <f t="shared" si="282"/>
        <v>NO</v>
      </c>
    </row>
    <row r="229" spans="1:19" x14ac:dyDescent="0.35">
      <c r="A229" t="s">
        <v>1162</v>
      </c>
      <c r="B229" t="s">
        <v>488</v>
      </c>
      <c r="C229" s="1">
        <v>-2.7417571599999999E-2</v>
      </c>
      <c r="D229" s="1">
        <v>6.8894921499999999E-5</v>
      </c>
      <c r="E229" t="s">
        <v>485</v>
      </c>
      <c r="G229" t="s">
        <v>11</v>
      </c>
      <c r="S229" t="str">
        <f t="shared" si="282"/>
        <v/>
      </c>
    </row>
    <row r="230" spans="1:19" x14ac:dyDescent="0.35">
      <c r="A230" t="s">
        <v>1163</v>
      </c>
      <c r="B230" t="s">
        <v>493</v>
      </c>
      <c r="C230" s="1">
        <v>-0.222540511</v>
      </c>
      <c r="D230" s="1">
        <v>2.7806545199999998E-5</v>
      </c>
      <c r="E230" t="s">
        <v>490</v>
      </c>
      <c r="G230" t="s">
        <v>11</v>
      </c>
      <c r="H230" t="s">
        <v>494</v>
      </c>
      <c r="I230">
        <v>-2.7418959999999999E-2</v>
      </c>
      <c r="J230">
        <v>5.8408100000000001E-3</v>
      </c>
      <c r="K230" t="s">
        <v>495</v>
      </c>
      <c r="L230" t="s">
        <v>8</v>
      </c>
      <c r="M230" t="s">
        <v>9</v>
      </c>
      <c r="O230">
        <f t="shared" ref="O230:P230" si="328">O228+1</f>
        <v>113</v>
      </c>
      <c r="P230">
        <f t="shared" si="328"/>
        <v>113</v>
      </c>
      <c r="Q230" t="str">
        <f t="shared" ref="Q230" si="329">RIGHT(G230,1)</f>
        <v>1</v>
      </c>
      <c r="R230" t="str">
        <f t="shared" ref="R230" si="330">RIGHT(G231,1)</f>
        <v>1</v>
      </c>
      <c r="S230" t="str">
        <f t="shared" si="282"/>
        <v>YES</v>
      </c>
    </row>
    <row r="231" spans="1:19" x14ac:dyDescent="0.35">
      <c r="A231" t="s">
        <v>1164</v>
      </c>
      <c r="B231" t="s">
        <v>493</v>
      </c>
      <c r="C231" s="1">
        <v>-0.222540511</v>
      </c>
      <c r="D231" s="1">
        <v>2.7806545199999998E-5</v>
      </c>
      <c r="E231" t="s">
        <v>490</v>
      </c>
      <c r="G231" t="s">
        <v>11</v>
      </c>
      <c r="S231" t="str">
        <f t="shared" si="282"/>
        <v/>
      </c>
    </row>
    <row r="232" spans="1:19" x14ac:dyDescent="0.35">
      <c r="A232" t="s">
        <v>1165</v>
      </c>
      <c r="B232" t="s">
        <v>498</v>
      </c>
      <c r="C232">
        <v>-2.7418959999999999E-2</v>
      </c>
      <c r="D232">
        <v>5.8408100000000001E-3</v>
      </c>
      <c r="E232" t="s">
        <v>495</v>
      </c>
      <c r="G232" t="s">
        <v>11</v>
      </c>
      <c r="H232" t="s">
        <v>499</v>
      </c>
      <c r="I232">
        <v>0.16761873999999999</v>
      </c>
      <c r="J232">
        <v>5.8003300000000002E-3</v>
      </c>
      <c r="K232" t="s">
        <v>500</v>
      </c>
      <c r="L232" t="s">
        <v>8</v>
      </c>
      <c r="M232" t="s">
        <v>9</v>
      </c>
      <c r="O232">
        <f t="shared" ref="O232:P232" si="331">O230+1</f>
        <v>114</v>
      </c>
      <c r="P232">
        <f t="shared" si="331"/>
        <v>114</v>
      </c>
      <c r="Q232" t="str">
        <f t="shared" ref="Q232" si="332">RIGHT(G232,1)</f>
        <v>1</v>
      </c>
      <c r="R232" t="str">
        <f t="shared" ref="R232" si="333">RIGHT(G233,1)</f>
        <v>1</v>
      </c>
      <c r="S232" t="str">
        <f t="shared" si="282"/>
        <v>YES</v>
      </c>
    </row>
    <row r="233" spans="1:19" x14ac:dyDescent="0.35">
      <c r="A233" t="s">
        <v>1166</v>
      </c>
      <c r="B233" t="s">
        <v>498</v>
      </c>
      <c r="C233">
        <v>-2.7418959999999999E-2</v>
      </c>
      <c r="D233">
        <v>5.8408100000000001E-3</v>
      </c>
      <c r="E233" t="s">
        <v>495</v>
      </c>
      <c r="G233" t="s">
        <v>11</v>
      </c>
      <c r="S233" t="str">
        <f t="shared" si="282"/>
        <v/>
      </c>
    </row>
    <row r="234" spans="1:19" x14ac:dyDescent="0.35">
      <c r="A234" t="s">
        <v>1167</v>
      </c>
      <c r="B234" t="s">
        <v>503</v>
      </c>
      <c r="C234">
        <v>0.16761873999999999</v>
      </c>
      <c r="D234">
        <v>5.8003300000000002E-3</v>
      </c>
      <c r="E234" t="s">
        <v>500</v>
      </c>
      <c r="G234" t="s">
        <v>5</v>
      </c>
      <c r="H234" t="s">
        <v>504</v>
      </c>
      <c r="I234" s="1">
        <v>-2.7585424300000001E-2</v>
      </c>
      <c r="J234" s="1">
        <v>-5.6832497600000003E-5</v>
      </c>
      <c r="K234" t="s">
        <v>505</v>
      </c>
      <c r="L234" t="s">
        <v>8</v>
      </c>
      <c r="M234" t="s">
        <v>9</v>
      </c>
      <c r="O234">
        <f t="shared" ref="O234:P234" si="334">O232+1</f>
        <v>115</v>
      </c>
      <c r="P234">
        <f t="shared" si="334"/>
        <v>115</v>
      </c>
      <c r="Q234" t="str">
        <f t="shared" ref="Q234" si="335">RIGHT(G234,1)</f>
        <v>0</v>
      </c>
      <c r="R234" t="str">
        <f t="shared" ref="R234" si="336">RIGHT(G235,1)</f>
        <v>1</v>
      </c>
      <c r="S234" t="str">
        <f t="shared" si="282"/>
        <v>NO</v>
      </c>
    </row>
    <row r="235" spans="1:19" x14ac:dyDescent="0.35">
      <c r="A235" t="s">
        <v>1168</v>
      </c>
      <c r="B235" t="s">
        <v>503</v>
      </c>
      <c r="C235">
        <v>0.16761873999999999</v>
      </c>
      <c r="D235">
        <v>5.8003300000000002E-3</v>
      </c>
      <c r="E235" t="s">
        <v>500</v>
      </c>
      <c r="G235" t="s">
        <v>11</v>
      </c>
      <c r="S235" t="str">
        <f t="shared" si="282"/>
        <v/>
      </c>
    </row>
    <row r="236" spans="1:19" x14ac:dyDescent="0.35">
      <c r="A236" t="s">
        <v>1169</v>
      </c>
      <c r="B236" t="s">
        <v>508</v>
      </c>
      <c r="C236" s="1">
        <v>-2.7585424300000001E-2</v>
      </c>
      <c r="D236" s="1">
        <v>-5.6832497600000003E-5</v>
      </c>
      <c r="E236" t="s">
        <v>505</v>
      </c>
      <c r="G236" t="s">
        <v>5</v>
      </c>
      <c r="H236" t="s">
        <v>509</v>
      </c>
      <c r="I236" s="1">
        <v>-0.22270656</v>
      </c>
      <c r="J236" s="1">
        <v>-2.3865860800000001E-5</v>
      </c>
      <c r="K236" t="s">
        <v>510</v>
      </c>
      <c r="L236" t="s">
        <v>8</v>
      </c>
      <c r="M236" t="s">
        <v>9</v>
      </c>
      <c r="O236">
        <f t="shared" ref="O236:P236" si="337">O234+1</f>
        <v>116</v>
      </c>
      <c r="P236">
        <f t="shared" si="337"/>
        <v>116</v>
      </c>
      <c r="Q236" t="str">
        <f t="shared" ref="Q236" si="338">RIGHT(G236,1)</f>
        <v>0</v>
      </c>
      <c r="R236" t="str">
        <f t="shared" ref="R236" si="339">RIGHT(G237,1)</f>
        <v>1</v>
      </c>
      <c r="S236" t="str">
        <f t="shared" si="282"/>
        <v>NO</v>
      </c>
    </row>
    <row r="237" spans="1:19" x14ac:dyDescent="0.35">
      <c r="A237" t="s">
        <v>1170</v>
      </c>
      <c r="B237" t="s">
        <v>508</v>
      </c>
      <c r="C237" s="1">
        <v>-2.7585424300000001E-2</v>
      </c>
      <c r="D237" s="1">
        <v>-5.6832497600000003E-5</v>
      </c>
      <c r="E237" t="s">
        <v>505</v>
      </c>
      <c r="G237" t="s">
        <v>11</v>
      </c>
      <c r="S237" t="str">
        <f t="shared" si="282"/>
        <v/>
      </c>
    </row>
    <row r="238" spans="1:19" x14ac:dyDescent="0.35">
      <c r="A238" t="s">
        <v>1171</v>
      </c>
      <c r="B238" t="s">
        <v>513</v>
      </c>
      <c r="C238" s="1">
        <v>-0.22270656</v>
      </c>
      <c r="D238" s="1">
        <v>-2.3865860800000001E-5</v>
      </c>
      <c r="E238" t="s">
        <v>510</v>
      </c>
      <c r="G238" t="s">
        <v>11</v>
      </c>
      <c r="H238" t="s">
        <v>514</v>
      </c>
      <c r="I238">
        <v>-2.7584270000000001E-2</v>
      </c>
      <c r="J238">
        <v>5.8624000000000002E-3</v>
      </c>
      <c r="K238" t="s">
        <v>515</v>
      </c>
      <c r="L238" t="s">
        <v>8</v>
      </c>
      <c r="M238" t="s">
        <v>9</v>
      </c>
      <c r="O238">
        <f t="shared" ref="O238:P238" si="340">O236+1</f>
        <v>117</v>
      </c>
      <c r="P238">
        <f t="shared" si="340"/>
        <v>117</v>
      </c>
      <c r="Q238" t="str">
        <f t="shared" ref="Q238" si="341">RIGHT(G238,1)</f>
        <v>1</v>
      </c>
      <c r="R238" t="str">
        <f t="shared" ref="R238" si="342">RIGHT(G239,1)</f>
        <v>1</v>
      </c>
      <c r="S238" t="str">
        <f t="shared" si="282"/>
        <v>YES</v>
      </c>
    </row>
    <row r="239" spans="1:19" x14ac:dyDescent="0.35">
      <c r="A239" t="s">
        <v>1172</v>
      </c>
      <c r="B239" t="s">
        <v>513</v>
      </c>
      <c r="C239" s="1">
        <v>-0.22270656</v>
      </c>
      <c r="D239" s="1">
        <v>-2.3865860800000001E-5</v>
      </c>
      <c r="E239" t="s">
        <v>510</v>
      </c>
      <c r="G239" t="s">
        <v>11</v>
      </c>
      <c r="S239" t="str">
        <f t="shared" si="282"/>
        <v/>
      </c>
    </row>
    <row r="240" spans="1:19" x14ac:dyDescent="0.35">
      <c r="A240" t="s">
        <v>1173</v>
      </c>
      <c r="B240" t="s">
        <v>518</v>
      </c>
      <c r="C240">
        <v>-2.7584270000000001E-2</v>
      </c>
      <c r="D240">
        <v>5.8624000000000002E-3</v>
      </c>
      <c r="E240" t="s">
        <v>515</v>
      </c>
      <c r="G240" t="s">
        <v>11</v>
      </c>
      <c r="H240" t="s">
        <v>519</v>
      </c>
      <c r="I240">
        <v>0.16745312000000001</v>
      </c>
      <c r="J240">
        <v>5.89486E-3</v>
      </c>
      <c r="K240" t="s">
        <v>520</v>
      </c>
      <c r="L240" t="s">
        <v>8</v>
      </c>
      <c r="M240" t="s">
        <v>9</v>
      </c>
      <c r="O240">
        <f t="shared" ref="O240:P240" si="343">O238+1</f>
        <v>118</v>
      </c>
      <c r="P240">
        <f t="shared" si="343"/>
        <v>118</v>
      </c>
      <c r="Q240" t="str">
        <f t="shared" ref="Q240" si="344">RIGHT(G240,1)</f>
        <v>1</v>
      </c>
      <c r="R240" t="str">
        <f t="shared" ref="R240" si="345">RIGHT(G241,1)</f>
        <v>1</v>
      </c>
      <c r="S240" t="str">
        <f t="shared" si="282"/>
        <v>YES</v>
      </c>
    </row>
    <row r="241" spans="1:19" x14ac:dyDescent="0.35">
      <c r="A241" t="s">
        <v>1174</v>
      </c>
      <c r="B241" t="s">
        <v>518</v>
      </c>
      <c r="C241">
        <v>-2.7584270000000001E-2</v>
      </c>
      <c r="D241">
        <v>5.8624000000000002E-3</v>
      </c>
      <c r="E241" t="s">
        <v>515</v>
      </c>
      <c r="G241" t="s">
        <v>11</v>
      </c>
      <c r="S241" t="str">
        <f t="shared" si="282"/>
        <v/>
      </c>
    </row>
    <row r="242" spans="1:19" x14ac:dyDescent="0.35">
      <c r="A242" t="s">
        <v>1175</v>
      </c>
      <c r="B242" t="s">
        <v>523</v>
      </c>
      <c r="C242">
        <v>0.16745312000000001</v>
      </c>
      <c r="D242">
        <v>5.89486E-3</v>
      </c>
      <c r="E242" t="s">
        <v>520</v>
      </c>
      <c r="G242" t="s">
        <v>5</v>
      </c>
      <c r="H242" t="s">
        <v>524</v>
      </c>
      <c r="I242">
        <v>-2.7752389999999998E-2</v>
      </c>
      <c r="J242">
        <v>1.1077E-4</v>
      </c>
      <c r="K242" t="s">
        <v>525</v>
      </c>
      <c r="L242" t="s">
        <v>8</v>
      </c>
      <c r="M242" t="s">
        <v>9</v>
      </c>
      <c r="O242">
        <f t="shared" ref="O242:P242" si="346">O240+1</f>
        <v>119</v>
      </c>
      <c r="P242">
        <f t="shared" si="346"/>
        <v>119</v>
      </c>
      <c r="Q242" t="str">
        <f t="shared" ref="Q242" si="347">RIGHT(G242,1)</f>
        <v>0</v>
      </c>
      <c r="R242" t="str">
        <f t="shared" ref="R242" si="348">RIGHT(G243,1)</f>
        <v>1</v>
      </c>
      <c r="S242" t="str">
        <f t="shared" si="282"/>
        <v>NO</v>
      </c>
    </row>
    <row r="243" spans="1:19" x14ac:dyDescent="0.35">
      <c r="A243" t="s">
        <v>1176</v>
      </c>
      <c r="B243" t="s">
        <v>523</v>
      </c>
      <c r="C243">
        <v>0.16745312000000001</v>
      </c>
      <c r="D243">
        <v>5.89486E-3</v>
      </c>
      <c r="E243" t="s">
        <v>520</v>
      </c>
      <c r="G243" t="s">
        <v>11</v>
      </c>
      <c r="S243" t="str">
        <f t="shared" si="282"/>
        <v/>
      </c>
    </row>
    <row r="244" spans="1:19" x14ac:dyDescent="0.35">
      <c r="A244" t="s">
        <v>1177</v>
      </c>
      <c r="B244" t="s">
        <v>528</v>
      </c>
      <c r="C244">
        <v>-2.7752389999999998E-2</v>
      </c>
      <c r="D244">
        <v>1.1077E-4</v>
      </c>
      <c r="E244" t="s">
        <v>525</v>
      </c>
      <c r="G244" t="s">
        <v>11</v>
      </c>
      <c r="H244" t="s">
        <v>529</v>
      </c>
      <c r="I244" s="1">
        <v>0.16736796800000001</v>
      </c>
      <c r="J244" s="1">
        <v>2.1739755E-4</v>
      </c>
      <c r="K244" t="s">
        <v>530</v>
      </c>
      <c r="L244" t="s">
        <v>8</v>
      </c>
      <c r="M244" t="s">
        <v>9</v>
      </c>
      <c r="O244">
        <f t="shared" ref="O244:P244" si="349">O242+1</f>
        <v>120</v>
      </c>
      <c r="P244">
        <f t="shared" si="349"/>
        <v>120</v>
      </c>
      <c r="Q244" t="str">
        <f t="shared" ref="Q244" si="350">RIGHT(G244,1)</f>
        <v>1</v>
      </c>
      <c r="R244" t="str">
        <f t="shared" ref="R244" si="351">RIGHT(G245,1)</f>
        <v>1</v>
      </c>
      <c r="S244" t="str">
        <f t="shared" si="282"/>
        <v>YES</v>
      </c>
    </row>
    <row r="245" spans="1:19" x14ac:dyDescent="0.35">
      <c r="A245" t="s">
        <v>1178</v>
      </c>
      <c r="B245" t="s">
        <v>528</v>
      </c>
      <c r="C245">
        <v>-2.7752389999999998E-2</v>
      </c>
      <c r="D245">
        <v>1.1077E-4</v>
      </c>
      <c r="E245" t="s">
        <v>525</v>
      </c>
      <c r="G245" t="s">
        <v>11</v>
      </c>
      <c r="S245" t="str">
        <f t="shared" si="282"/>
        <v/>
      </c>
    </row>
    <row r="246" spans="1:19" x14ac:dyDescent="0.35">
      <c r="A246" t="s">
        <v>1179</v>
      </c>
      <c r="B246" t="s">
        <v>533</v>
      </c>
      <c r="C246" s="1">
        <v>0.16736796800000001</v>
      </c>
      <c r="D246" s="1">
        <v>2.1739755E-4</v>
      </c>
      <c r="E246" t="s">
        <v>530</v>
      </c>
      <c r="G246" t="s">
        <v>5</v>
      </c>
      <c r="H246" t="s">
        <v>534</v>
      </c>
      <c r="I246">
        <v>-2.775708E-2</v>
      </c>
      <c r="J246">
        <v>-5.5289299999999996E-3</v>
      </c>
      <c r="K246" t="s">
        <v>535</v>
      </c>
      <c r="L246" t="s">
        <v>8</v>
      </c>
      <c r="M246" t="s">
        <v>9</v>
      </c>
      <c r="O246">
        <f t="shared" ref="O246:P246" si="352">O244+1</f>
        <v>121</v>
      </c>
      <c r="P246">
        <f t="shared" si="352"/>
        <v>121</v>
      </c>
      <c r="Q246" t="str">
        <f t="shared" ref="Q246" si="353">RIGHT(G246,1)</f>
        <v>0</v>
      </c>
      <c r="R246" t="str">
        <f t="shared" ref="R246" si="354">RIGHT(G247,1)</f>
        <v>1</v>
      </c>
      <c r="S246" t="str">
        <f t="shared" si="282"/>
        <v>NO</v>
      </c>
    </row>
    <row r="247" spans="1:19" x14ac:dyDescent="0.35">
      <c r="A247" t="s">
        <v>1180</v>
      </c>
      <c r="B247" t="s">
        <v>533</v>
      </c>
      <c r="C247" s="1">
        <v>0.16736796800000001</v>
      </c>
      <c r="D247" s="1">
        <v>2.1739755E-4</v>
      </c>
      <c r="E247" t="s">
        <v>530</v>
      </c>
      <c r="G247" t="s">
        <v>11</v>
      </c>
      <c r="S247" t="str">
        <f t="shared" si="282"/>
        <v/>
      </c>
    </row>
    <row r="248" spans="1:19" x14ac:dyDescent="0.35">
      <c r="A248" t="s">
        <v>1181</v>
      </c>
      <c r="B248" t="s">
        <v>538</v>
      </c>
      <c r="C248">
        <v>-2.775708E-2</v>
      </c>
      <c r="D248">
        <v>-5.5289299999999996E-3</v>
      </c>
      <c r="E248" t="s">
        <v>535</v>
      </c>
      <c r="G248" t="s">
        <v>5</v>
      </c>
      <c r="H248" t="s">
        <v>539</v>
      </c>
      <c r="I248">
        <v>-0.22279931</v>
      </c>
      <c r="J248">
        <v>-5.4202299999999998E-3</v>
      </c>
      <c r="K248" t="s">
        <v>540</v>
      </c>
      <c r="L248" t="s">
        <v>8</v>
      </c>
      <c r="M248" t="s">
        <v>9</v>
      </c>
      <c r="O248">
        <f t="shared" ref="O248:P248" si="355">O246+1</f>
        <v>122</v>
      </c>
      <c r="P248">
        <f t="shared" si="355"/>
        <v>122</v>
      </c>
      <c r="Q248" t="str">
        <f t="shared" ref="Q248" si="356">RIGHT(G248,1)</f>
        <v>0</v>
      </c>
      <c r="R248" t="str">
        <f t="shared" ref="R248" si="357">RIGHT(G249,1)</f>
        <v>1</v>
      </c>
      <c r="S248" t="str">
        <f t="shared" si="282"/>
        <v>NO</v>
      </c>
    </row>
    <row r="249" spans="1:19" x14ac:dyDescent="0.35">
      <c r="A249" t="s">
        <v>1182</v>
      </c>
      <c r="B249" t="s">
        <v>538</v>
      </c>
      <c r="C249">
        <v>-2.775708E-2</v>
      </c>
      <c r="D249">
        <v>-5.5289299999999996E-3</v>
      </c>
      <c r="E249" t="s">
        <v>535</v>
      </c>
      <c r="G249" t="s">
        <v>11</v>
      </c>
      <c r="S249" t="str">
        <f t="shared" si="282"/>
        <v/>
      </c>
    </row>
    <row r="250" spans="1:19" x14ac:dyDescent="0.35">
      <c r="A250" t="s">
        <v>1183</v>
      </c>
      <c r="B250" t="s">
        <v>543</v>
      </c>
      <c r="C250">
        <v>-0.22279931</v>
      </c>
      <c r="D250">
        <v>-5.4202299999999998E-3</v>
      </c>
      <c r="E250" t="s">
        <v>540</v>
      </c>
      <c r="G250" t="s">
        <v>5</v>
      </c>
      <c r="H250" t="s">
        <v>544</v>
      </c>
      <c r="I250" s="1">
        <v>-0.41784357100000002</v>
      </c>
      <c r="J250" s="1">
        <v>5.0714255999999996E-4</v>
      </c>
      <c r="K250" t="s">
        <v>545</v>
      </c>
      <c r="L250" t="s">
        <v>8</v>
      </c>
      <c r="M250" t="s">
        <v>9</v>
      </c>
      <c r="O250">
        <f t="shared" ref="O250:P250" si="358">O248+1</f>
        <v>123</v>
      </c>
      <c r="P250">
        <f t="shared" si="358"/>
        <v>123</v>
      </c>
      <c r="Q250" t="str">
        <f t="shared" ref="Q250" si="359">RIGHT(G250,1)</f>
        <v>0</v>
      </c>
      <c r="R250" t="str">
        <f t="shared" ref="R250" si="360">RIGHT(G251,1)</f>
        <v>1</v>
      </c>
      <c r="S250" t="str">
        <f t="shared" si="282"/>
        <v>NO</v>
      </c>
    </row>
    <row r="251" spans="1:19" x14ac:dyDescent="0.35">
      <c r="A251" t="s">
        <v>1184</v>
      </c>
      <c r="B251" t="s">
        <v>543</v>
      </c>
      <c r="C251">
        <v>-0.22279931</v>
      </c>
      <c r="D251">
        <v>-5.4202299999999998E-3</v>
      </c>
      <c r="E251" t="s">
        <v>540</v>
      </c>
      <c r="G251" t="s">
        <v>11</v>
      </c>
      <c r="S251" t="str">
        <f t="shared" si="282"/>
        <v/>
      </c>
    </row>
    <row r="252" spans="1:19" x14ac:dyDescent="0.35">
      <c r="A252" t="s">
        <v>1185</v>
      </c>
      <c r="B252" t="s">
        <v>548</v>
      </c>
      <c r="C252" s="1">
        <v>-0.41784357100000002</v>
      </c>
      <c r="D252" s="1">
        <v>5.0714255999999996E-4</v>
      </c>
      <c r="E252" t="s">
        <v>545</v>
      </c>
      <c r="G252" t="s">
        <v>11</v>
      </c>
      <c r="H252" t="s">
        <v>549</v>
      </c>
      <c r="I252">
        <v>-0.22272873000000001</v>
      </c>
      <c r="J252">
        <v>1.225388E-2</v>
      </c>
      <c r="K252" t="s">
        <v>550</v>
      </c>
      <c r="L252" t="s">
        <v>8</v>
      </c>
      <c r="M252" t="s">
        <v>9</v>
      </c>
      <c r="O252">
        <f t="shared" ref="O252:P252" si="361">O250+1</f>
        <v>124</v>
      </c>
      <c r="P252">
        <f t="shared" si="361"/>
        <v>124</v>
      </c>
      <c r="Q252" t="str">
        <f t="shared" ref="Q252" si="362">RIGHT(G252,1)</f>
        <v>1</v>
      </c>
      <c r="R252" t="str">
        <f t="shared" ref="R252" si="363">RIGHT(G253,1)</f>
        <v>1</v>
      </c>
      <c r="S252" t="str">
        <f t="shared" si="282"/>
        <v>YES</v>
      </c>
    </row>
    <row r="253" spans="1:19" x14ac:dyDescent="0.35">
      <c r="A253" t="s">
        <v>1186</v>
      </c>
      <c r="B253" t="s">
        <v>548</v>
      </c>
      <c r="C253" s="1">
        <v>-0.41784357100000002</v>
      </c>
      <c r="D253" s="1">
        <v>5.0714255999999996E-4</v>
      </c>
      <c r="E253" t="s">
        <v>545</v>
      </c>
      <c r="G253" t="s">
        <v>11</v>
      </c>
      <c r="S253" t="str">
        <f t="shared" si="282"/>
        <v/>
      </c>
    </row>
    <row r="254" spans="1:19" x14ac:dyDescent="0.35">
      <c r="A254" t="s">
        <v>1187</v>
      </c>
      <c r="B254" t="s">
        <v>553</v>
      </c>
      <c r="C254">
        <v>-0.22272873000000001</v>
      </c>
      <c r="D254">
        <v>1.225388E-2</v>
      </c>
      <c r="E254" t="s">
        <v>550</v>
      </c>
      <c r="G254" t="s">
        <v>11</v>
      </c>
      <c r="H254" t="s">
        <v>554</v>
      </c>
      <c r="I254">
        <v>-2.7783599999999999E-2</v>
      </c>
      <c r="J254">
        <v>1.8150159999999999E-2</v>
      </c>
      <c r="K254" t="s">
        <v>555</v>
      </c>
      <c r="L254" t="s">
        <v>8</v>
      </c>
      <c r="M254" t="s">
        <v>9</v>
      </c>
      <c r="O254">
        <f t="shared" ref="O254:P254" si="364">O252+1</f>
        <v>125</v>
      </c>
      <c r="P254">
        <f t="shared" si="364"/>
        <v>125</v>
      </c>
      <c r="Q254" t="str">
        <f t="shared" ref="Q254" si="365">RIGHT(G254,1)</f>
        <v>1</v>
      </c>
      <c r="R254" t="str">
        <f t="shared" ref="R254" si="366">RIGHT(G255,1)</f>
        <v>1</v>
      </c>
      <c r="S254" t="str">
        <f t="shared" si="282"/>
        <v>YES</v>
      </c>
    </row>
    <row r="255" spans="1:19" x14ac:dyDescent="0.35">
      <c r="A255" t="s">
        <v>1188</v>
      </c>
      <c r="B255" t="s">
        <v>553</v>
      </c>
      <c r="C255">
        <v>-0.22272873000000001</v>
      </c>
      <c r="D255">
        <v>1.225388E-2</v>
      </c>
      <c r="E255" t="s">
        <v>550</v>
      </c>
      <c r="G255" t="s">
        <v>11</v>
      </c>
      <c r="S255" t="str">
        <f t="shared" si="282"/>
        <v/>
      </c>
    </row>
    <row r="256" spans="1:19" x14ac:dyDescent="0.35">
      <c r="A256" t="s">
        <v>1189</v>
      </c>
      <c r="B256" t="s">
        <v>558</v>
      </c>
      <c r="C256">
        <v>-2.7783599999999999E-2</v>
      </c>
      <c r="D256">
        <v>1.8150159999999999E-2</v>
      </c>
      <c r="E256" t="s">
        <v>555</v>
      </c>
      <c r="G256" t="s">
        <v>11</v>
      </c>
      <c r="H256" t="s">
        <v>559</v>
      </c>
      <c r="I256">
        <v>0.16707341000000001</v>
      </c>
      <c r="J256">
        <v>1.8270580000000002E-2</v>
      </c>
      <c r="K256" t="s">
        <v>560</v>
      </c>
      <c r="L256" t="s">
        <v>8</v>
      </c>
      <c r="M256" t="s">
        <v>9</v>
      </c>
      <c r="O256">
        <f t="shared" ref="O256:P256" si="367">O254+1</f>
        <v>126</v>
      </c>
      <c r="P256">
        <f t="shared" si="367"/>
        <v>126</v>
      </c>
      <c r="Q256" t="str">
        <f t="shared" ref="Q256" si="368">RIGHT(G256,1)</f>
        <v>1</v>
      </c>
      <c r="R256" t="str">
        <f t="shared" ref="R256" si="369">RIGHT(G257,1)</f>
        <v>1</v>
      </c>
      <c r="S256" t="str">
        <f t="shared" si="282"/>
        <v>YES</v>
      </c>
    </row>
    <row r="257" spans="1:19" x14ac:dyDescent="0.35">
      <c r="A257" t="s">
        <v>1190</v>
      </c>
      <c r="B257" t="s">
        <v>558</v>
      </c>
      <c r="C257">
        <v>-2.7783599999999999E-2</v>
      </c>
      <c r="D257">
        <v>1.8150159999999999E-2</v>
      </c>
      <c r="E257" t="s">
        <v>555</v>
      </c>
      <c r="G257" t="s">
        <v>11</v>
      </c>
      <c r="S257" t="str">
        <f t="shared" si="282"/>
        <v/>
      </c>
    </row>
    <row r="258" spans="1:19" x14ac:dyDescent="0.35">
      <c r="A258" t="s">
        <v>1191</v>
      </c>
      <c r="B258" t="s">
        <v>563</v>
      </c>
      <c r="C258">
        <v>0.16707341000000001</v>
      </c>
      <c r="D258">
        <v>1.8270580000000002E-2</v>
      </c>
      <c r="E258" t="s">
        <v>560</v>
      </c>
      <c r="G258" t="s">
        <v>11</v>
      </c>
      <c r="H258" t="s">
        <v>564</v>
      </c>
      <c r="I258">
        <v>0.36193004000000001</v>
      </c>
      <c r="J258">
        <v>1.265296E-2</v>
      </c>
      <c r="K258">
        <v>-0.56774570000000002</v>
      </c>
      <c r="L258" t="s">
        <v>67</v>
      </c>
      <c r="M258" t="s">
        <v>8</v>
      </c>
      <c r="N258" t="s">
        <v>9</v>
      </c>
      <c r="O258">
        <f t="shared" ref="O258:P258" si="370">O256+1</f>
        <v>127</v>
      </c>
      <c r="P258">
        <f t="shared" si="370"/>
        <v>127</v>
      </c>
      <c r="Q258" t="str">
        <f t="shared" ref="Q258" si="371">RIGHT(G258,1)</f>
        <v>1</v>
      </c>
      <c r="R258" t="str">
        <f t="shared" ref="R258" si="372">RIGHT(G259,1)</f>
        <v>1</v>
      </c>
      <c r="S258" t="str">
        <f t="shared" si="282"/>
        <v>YES</v>
      </c>
    </row>
    <row r="259" spans="1:19" x14ac:dyDescent="0.35">
      <c r="A259" t="s">
        <v>1192</v>
      </c>
      <c r="B259" t="s">
        <v>563</v>
      </c>
      <c r="C259">
        <v>0.16707341000000001</v>
      </c>
      <c r="D259">
        <v>1.8270580000000002E-2</v>
      </c>
      <c r="E259" t="s">
        <v>560</v>
      </c>
      <c r="G259" t="s">
        <v>11</v>
      </c>
      <c r="S259" t="str">
        <f t="shared" si="282"/>
        <v/>
      </c>
    </row>
    <row r="260" spans="1:19" x14ac:dyDescent="0.35">
      <c r="A260" t="s">
        <v>1193</v>
      </c>
      <c r="B260" t="s">
        <v>567</v>
      </c>
      <c r="C260">
        <v>0.36193004000000001</v>
      </c>
      <c r="D260">
        <v>1.265296E-2</v>
      </c>
      <c r="E260">
        <v>-0.56774570000000002</v>
      </c>
      <c r="F260" t="s">
        <v>67</v>
      </c>
      <c r="G260" t="s">
        <v>5</v>
      </c>
      <c r="H260" t="s">
        <v>568</v>
      </c>
      <c r="I260">
        <v>0.16663291999999999</v>
      </c>
      <c r="J260">
        <v>1.29805E-3</v>
      </c>
      <c r="K260" t="s">
        <v>569</v>
      </c>
      <c r="L260" t="s">
        <v>8</v>
      </c>
      <c r="M260" t="s">
        <v>9</v>
      </c>
      <c r="P260">
        <f t="shared" ref="P260" si="373">P258+1</f>
        <v>128</v>
      </c>
      <c r="Q260" t="str">
        <f t="shared" ref="Q260" si="374">RIGHT(G260,1)</f>
        <v>0</v>
      </c>
      <c r="R260" t="str">
        <f t="shared" ref="R260" si="375">RIGHT(G261,1)</f>
        <v>1</v>
      </c>
      <c r="S260" t="str">
        <f t="shared" si="282"/>
        <v>NO</v>
      </c>
    </row>
    <row r="261" spans="1:19" x14ac:dyDescent="0.35">
      <c r="A261" t="s">
        <v>1194</v>
      </c>
      <c r="B261" t="s">
        <v>567</v>
      </c>
      <c r="C261">
        <v>0.36193004000000001</v>
      </c>
      <c r="D261">
        <v>1.265296E-2</v>
      </c>
      <c r="E261">
        <v>-0.56774570000000002</v>
      </c>
      <c r="F261" t="s">
        <v>67</v>
      </c>
      <c r="G261" t="s">
        <v>11</v>
      </c>
      <c r="S261" t="str">
        <f t="shared" si="282"/>
        <v/>
      </c>
    </row>
    <row r="262" spans="1:19" x14ac:dyDescent="0.35">
      <c r="A262" t="s">
        <v>1195</v>
      </c>
      <c r="B262" t="s">
        <v>572</v>
      </c>
      <c r="C262">
        <v>0.16663291999999999</v>
      </c>
      <c r="D262">
        <v>1.29805E-3</v>
      </c>
      <c r="E262" t="s">
        <v>569</v>
      </c>
      <c r="G262" t="s">
        <v>5</v>
      </c>
      <c r="H262" t="s">
        <v>573</v>
      </c>
      <c r="I262">
        <v>-2.850753E-2</v>
      </c>
      <c r="J262">
        <v>-4.1240199999999999E-3</v>
      </c>
      <c r="K262" t="s">
        <v>574</v>
      </c>
      <c r="L262" t="s">
        <v>8</v>
      </c>
      <c r="M262" t="s">
        <v>9</v>
      </c>
      <c r="P262">
        <f t="shared" ref="P262" si="376">P260+1</f>
        <v>129</v>
      </c>
      <c r="Q262" t="str">
        <f t="shared" ref="Q262" si="377">RIGHT(G262,1)</f>
        <v>0</v>
      </c>
      <c r="R262" t="str">
        <f t="shared" ref="R262" si="378">RIGHT(G263,1)</f>
        <v>1</v>
      </c>
      <c r="S262" t="str">
        <f t="shared" ref="S262:S325" si="379">IF(NOT(ISBLANK(Q262)),IF(Q262=R262,"YES","NO"),"")</f>
        <v>NO</v>
      </c>
    </row>
    <row r="263" spans="1:19" x14ac:dyDescent="0.35">
      <c r="A263" t="s">
        <v>1196</v>
      </c>
      <c r="B263" t="s">
        <v>572</v>
      </c>
      <c r="C263">
        <v>0.16663291999999999</v>
      </c>
      <c r="D263">
        <v>1.29805E-3</v>
      </c>
      <c r="E263" t="s">
        <v>569</v>
      </c>
      <c r="G263" t="s">
        <v>11</v>
      </c>
      <c r="S263" t="str">
        <f t="shared" si="379"/>
        <v/>
      </c>
    </row>
    <row r="264" spans="1:19" x14ac:dyDescent="0.35">
      <c r="A264" t="s">
        <v>1197</v>
      </c>
      <c r="B264" t="s">
        <v>577</v>
      </c>
      <c r="C264">
        <v>-2.850753E-2</v>
      </c>
      <c r="D264">
        <v>-4.1240199999999999E-3</v>
      </c>
      <c r="E264" t="s">
        <v>574</v>
      </c>
      <c r="G264" t="s">
        <v>11</v>
      </c>
      <c r="H264" t="s">
        <v>578</v>
      </c>
      <c r="I264">
        <v>0.16667332000000001</v>
      </c>
      <c r="J264">
        <v>-3.68426E-3</v>
      </c>
      <c r="K264" t="s">
        <v>579</v>
      </c>
      <c r="L264" t="s">
        <v>8</v>
      </c>
      <c r="M264" t="s">
        <v>9</v>
      </c>
      <c r="P264">
        <f t="shared" ref="P264" si="380">P262+1</f>
        <v>130</v>
      </c>
      <c r="Q264" t="str">
        <f t="shared" ref="Q264" si="381">RIGHT(G264,1)</f>
        <v>1</v>
      </c>
      <c r="R264" t="str">
        <f t="shared" ref="R264" si="382">RIGHT(G265,1)</f>
        <v>1</v>
      </c>
      <c r="S264" t="str">
        <f t="shared" si="379"/>
        <v>YES</v>
      </c>
    </row>
    <row r="265" spans="1:19" x14ac:dyDescent="0.35">
      <c r="A265" t="s">
        <v>1198</v>
      </c>
      <c r="B265" t="s">
        <v>577</v>
      </c>
      <c r="C265">
        <v>-2.850753E-2</v>
      </c>
      <c r="D265">
        <v>-4.1240199999999999E-3</v>
      </c>
      <c r="E265" t="s">
        <v>574</v>
      </c>
      <c r="G265" t="s">
        <v>11</v>
      </c>
      <c r="S265" t="str">
        <f t="shared" si="379"/>
        <v/>
      </c>
    </row>
    <row r="266" spans="1:19" x14ac:dyDescent="0.35">
      <c r="A266" t="s">
        <v>1199</v>
      </c>
      <c r="B266" t="s">
        <v>582</v>
      </c>
      <c r="C266">
        <v>0.16667332000000001</v>
      </c>
      <c r="D266">
        <v>-3.68426E-3</v>
      </c>
      <c r="E266" t="s">
        <v>579</v>
      </c>
      <c r="G266" t="s">
        <v>5</v>
      </c>
      <c r="H266" t="s">
        <v>583</v>
      </c>
      <c r="I266">
        <v>-2.839587E-2</v>
      </c>
      <c r="J266">
        <v>-9.1241099999999995E-3</v>
      </c>
      <c r="K266" t="s">
        <v>584</v>
      </c>
      <c r="L266" t="s">
        <v>8</v>
      </c>
      <c r="M266" t="s">
        <v>9</v>
      </c>
      <c r="P266">
        <f t="shared" ref="P266" si="383">P264+1</f>
        <v>131</v>
      </c>
      <c r="Q266" t="str">
        <f t="shared" ref="Q266" si="384">RIGHT(G266,1)</f>
        <v>0</v>
      </c>
      <c r="R266" t="str">
        <f t="shared" ref="R266" si="385">RIGHT(G267,1)</f>
        <v>1</v>
      </c>
      <c r="S266" t="str">
        <f t="shared" si="379"/>
        <v>NO</v>
      </c>
    </row>
    <row r="267" spans="1:19" x14ac:dyDescent="0.35">
      <c r="A267" t="s">
        <v>1200</v>
      </c>
      <c r="B267" t="s">
        <v>582</v>
      </c>
      <c r="C267">
        <v>0.16667332000000001</v>
      </c>
      <c r="D267">
        <v>-3.68426E-3</v>
      </c>
      <c r="E267" t="s">
        <v>579</v>
      </c>
      <c r="G267" t="s">
        <v>11</v>
      </c>
      <c r="S267" t="str">
        <f t="shared" si="379"/>
        <v/>
      </c>
    </row>
    <row r="268" spans="1:19" x14ac:dyDescent="0.35">
      <c r="A268" t="s">
        <v>1201</v>
      </c>
      <c r="B268" t="s">
        <v>587</v>
      </c>
      <c r="C268">
        <v>-2.839587E-2</v>
      </c>
      <c r="D268">
        <v>-9.1241099999999995E-3</v>
      </c>
      <c r="E268" t="s">
        <v>584</v>
      </c>
      <c r="G268" t="s">
        <v>5</v>
      </c>
      <c r="H268" t="s">
        <v>588</v>
      </c>
      <c r="I268">
        <v>-0.22338579</v>
      </c>
      <c r="J268">
        <v>-8.7335899999999994E-3</v>
      </c>
      <c r="K268">
        <v>0.30931609999999998</v>
      </c>
      <c r="L268" t="s">
        <v>67</v>
      </c>
      <c r="M268" t="s">
        <v>8</v>
      </c>
      <c r="N268" t="s">
        <v>9</v>
      </c>
      <c r="P268">
        <f t="shared" ref="P268" si="386">P266+1</f>
        <v>132</v>
      </c>
      <c r="Q268" t="str">
        <f t="shared" ref="Q268" si="387">RIGHT(G268,1)</f>
        <v>0</v>
      </c>
      <c r="R268" t="str">
        <f t="shared" ref="R268" si="388">RIGHT(G269,1)</f>
        <v>1</v>
      </c>
      <c r="S268" t="str">
        <f t="shared" si="379"/>
        <v>NO</v>
      </c>
    </row>
    <row r="269" spans="1:19" x14ac:dyDescent="0.35">
      <c r="A269" t="s">
        <v>1202</v>
      </c>
      <c r="B269" t="s">
        <v>587</v>
      </c>
      <c r="C269">
        <v>-2.839587E-2</v>
      </c>
      <c r="D269">
        <v>-9.1241099999999995E-3</v>
      </c>
      <c r="E269" t="s">
        <v>584</v>
      </c>
      <c r="G269" t="s">
        <v>11</v>
      </c>
      <c r="S269" t="str">
        <f t="shared" si="379"/>
        <v/>
      </c>
    </row>
    <row r="270" spans="1:19" x14ac:dyDescent="0.35">
      <c r="A270" t="s">
        <v>1203</v>
      </c>
      <c r="B270" t="s">
        <v>591</v>
      </c>
      <c r="C270">
        <v>-0.22338579</v>
      </c>
      <c r="D270">
        <v>-8.7335899999999994E-3</v>
      </c>
      <c r="E270">
        <v>0.30931609999999998</v>
      </c>
      <c r="F270" t="s">
        <v>67</v>
      </c>
      <c r="G270" t="s">
        <v>11</v>
      </c>
      <c r="H270" t="s">
        <v>592</v>
      </c>
      <c r="I270">
        <v>-2.8140499999999999E-2</v>
      </c>
      <c r="J270">
        <v>-2.5472699999999999E-3</v>
      </c>
      <c r="K270" t="s">
        <v>593</v>
      </c>
      <c r="L270" t="s">
        <v>8</v>
      </c>
      <c r="M270" t="s">
        <v>9</v>
      </c>
      <c r="P270">
        <f t="shared" ref="P270" si="389">P268+1</f>
        <v>133</v>
      </c>
      <c r="Q270" t="str">
        <f t="shared" ref="Q270" si="390">RIGHT(G270,1)</f>
        <v>1</v>
      </c>
      <c r="R270" t="str">
        <f t="shared" ref="R270" si="391">RIGHT(G271,1)</f>
        <v>1</v>
      </c>
      <c r="S270" t="str">
        <f t="shared" si="379"/>
        <v>YES</v>
      </c>
    </row>
    <row r="271" spans="1:19" x14ac:dyDescent="0.35">
      <c r="A271" t="s">
        <v>1204</v>
      </c>
      <c r="B271" t="s">
        <v>591</v>
      </c>
      <c r="C271">
        <v>-0.22338579</v>
      </c>
      <c r="D271">
        <v>-8.7335899999999994E-3</v>
      </c>
      <c r="E271">
        <v>0.30931609999999998</v>
      </c>
      <c r="F271" t="s">
        <v>67</v>
      </c>
      <c r="G271" t="s">
        <v>11</v>
      </c>
      <c r="S271" t="str">
        <f t="shared" si="379"/>
        <v/>
      </c>
    </row>
    <row r="272" spans="1:19" x14ac:dyDescent="0.35">
      <c r="A272" t="s">
        <v>1205</v>
      </c>
      <c r="B272" t="s">
        <v>596</v>
      </c>
      <c r="C272">
        <v>-2.8140499999999999E-2</v>
      </c>
      <c r="D272">
        <v>-2.5472699999999999E-3</v>
      </c>
      <c r="E272" t="s">
        <v>593</v>
      </c>
      <c r="G272" t="s">
        <v>5</v>
      </c>
      <c r="H272" t="s">
        <v>597</v>
      </c>
      <c r="I272">
        <v>-0.22322581999999999</v>
      </c>
      <c r="J272">
        <v>-2.2694400000000002E-3</v>
      </c>
      <c r="K272" t="s">
        <v>598</v>
      </c>
      <c r="L272" t="s">
        <v>8</v>
      </c>
      <c r="M272" t="s">
        <v>9</v>
      </c>
      <c r="P272">
        <f t="shared" ref="P272" si="392">P270+1</f>
        <v>134</v>
      </c>
      <c r="Q272" t="str">
        <f t="shared" ref="Q272" si="393">RIGHT(G272,1)</f>
        <v>0</v>
      </c>
      <c r="R272" t="str">
        <f t="shared" ref="R272" si="394">RIGHT(G273,1)</f>
        <v>1</v>
      </c>
      <c r="S272" t="str">
        <f t="shared" si="379"/>
        <v>NO</v>
      </c>
    </row>
    <row r="273" spans="1:19" x14ac:dyDescent="0.35">
      <c r="A273" t="s">
        <v>1206</v>
      </c>
      <c r="B273" t="s">
        <v>596</v>
      </c>
      <c r="C273">
        <v>-2.8140499999999999E-2</v>
      </c>
      <c r="D273">
        <v>-2.5472699999999999E-3</v>
      </c>
      <c r="E273" t="s">
        <v>593</v>
      </c>
      <c r="G273" t="s">
        <v>11</v>
      </c>
      <c r="S273" t="str">
        <f t="shared" si="379"/>
        <v/>
      </c>
    </row>
    <row r="274" spans="1:19" x14ac:dyDescent="0.35">
      <c r="A274" t="s">
        <v>1207</v>
      </c>
      <c r="B274" t="s">
        <v>601</v>
      </c>
      <c r="C274">
        <v>-0.22322581999999999</v>
      </c>
      <c r="D274">
        <v>-2.2694400000000002E-3</v>
      </c>
      <c r="E274" t="s">
        <v>598</v>
      </c>
      <c r="G274" t="s">
        <v>11</v>
      </c>
      <c r="H274" t="s">
        <v>602</v>
      </c>
      <c r="I274">
        <v>-2.807161E-2</v>
      </c>
      <c r="J274">
        <v>3.8459599999999998E-3</v>
      </c>
      <c r="K274" t="s">
        <v>603</v>
      </c>
      <c r="L274" t="s">
        <v>8</v>
      </c>
      <c r="M274" t="s">
        <v>9</v>
      </c>
      <c r="P274">
        <f t="shared" ref="P274" si="395">P272+1</f>
        <v>135</v>
      </c>
      <c r="Q274" t="str">
        <f t="shared" ref="Q274" si="396">RIGHT(G274,1)</f>
        <v>1</v>
      </c>
      <c r="R274" t="str">
        <f t="shared" ref="R274" si="397">RIGHT(G275,1)</f>
        <v>1</v>
      </c>
      <c r="S274" t="str">
        <f t="shared" si="379"/>
        <v>YES</v>
      </c>
    </row>
    <row r="275" spans="1:19" x14ac:dyDescent="0.35">
      <c r="A275" t="s">
        <v>1208</v>
      </c>
      <c r="B275" t="s">
        <v>601</v>
      </c>
      <c r="C275">
        <v>-0.22322581999999999</v>
      </c>
      <c r="D275">
        <v>-2.2694400000000002E-3</v>
      </c>
      <c r="E275" t="s">
        <v>598</v>
      </c>
      <c r="G275" t="s">
        <v>11</v>
      </c>
      <c r="S275" t="str">
        <f t="shared" si="379"/>
        <v/>
      </c>
    </row>
    <row r="276" spans="1:19" x14ac:dyDescent="0.35">
      <c r="A276" t="s">
        <v>1209</v>
      </c>
      <c r="B276" t="s">
        <v>606</v>
      </c>
      <c r="C276">
        <v>-2.807161E-2</v>
      </c>
      <c r="D276">
        <v>3.8459599999999998E-3</v>
      </c>
      <c r="E276" t="s">
        <v>603</v>
      </c>
      <c r="G276" t="s">
        <v>11</v>
      </c>
      <c r="H276" t="s">
        <v>607</v>
      </c>
      <c r="I276">
        <v>0.16699497999999999</v>
      </c>
      <c r="J276">
        <v>4.0933999999999996E-3</v>
      </c>
      <c r="K276" t="s">
        <v>608</v>
      </c>
      <c r="L276" t="s">
        <v>8</v>
      </c>
      <c r="M276" t="s">
        <v>9</v>
      </c>
      <c r="P276">
        <f t="shared" ref="P276" si="398">P274+1</f>
        <v>136</v>
      </c>
      <c r="Q276" t="str">
        <f t="shared" ref="Q276" si="399">RIGHT(G276,1)</f>
        <v>1</v>
      </c>
      <c r="R276" t="str">
        <f t="shared" ref="R276" si="400">RIGHT(G277,1)</f>
        <v>1</v>
      </c>
      <c r="S276" t="str">
        <f t="shared" si="379"/>
        <v>YES</v>
      </c>
    </row>
    <row r="277" spans="1:19" x14ac:dyDescent="0.35">
      <c r="A277" t="s">
        <v>1210</v>
      </c>
      <c r="B277" t="s">
        <v>606</v>
      </c>
      <c r="C277">
        <v>-2.807161E-2</v>
      </c>
      <c r="D277">
        <v>3.8459599999999998E-3</v>
      </c>
      <c r="E277" t="s">
        <v>603</v>
      </c>
      <c r="G277" t="s">
        <v>11</v>
      </c>
      <c r="S277" t="str">
        <f t="shared" si="379"/>
        <v/>
      </c>
    </row>
    <row r="278" spans="1:19" x14ac:dyDescent="0.35">
      <c r="A278" t="s">
        <v>1211</v>
      </c>
      <c r="B278" t="s">
        <v>611</v>
      </c>
      <c r="C278">
        <v>0.16699497999999999</v>
      </c>
      <c r="D278">
        <v>4.0933999999999996E-3</v>
      </c>
      <c r="E278" t="s">
        <v>608</v>
      </c>
      <c r="G278" t="s">
        <v>5</v>
      </c>
      <c r="H278" t="s">
        <v>612</v>
      </c>
      <c r="I278">
        <v>-2.8185129999999999E-2</v>
      </c>
      <c r="J278">
        <v>-1.4885E-3</v>
      </c>
      <c r="K278">
        <v>1.4876199999999999E-2</v>
      </c>
      <c r="L278" t="s">
        <v>67</v>
      </c>
      <c r="M278" t="s">
        <v>8</v>
      </c>
      <c r="N278" t="s">
        <v>9</v>
      </c>
      <c r="P278">
        <f t="shared" ref="P278" si="401">P276+1</f>
        <v>137</v>
      </c>
      <c r="Q278" t="str">
        <f t="shared" ref="Q278" si="402">RIGHT(G278,1)</f>
        <v>0</v>
      </c>
      <c r="R278" t="str">
        <f t="shared" ref="R278" si="403">RIGHT(G279,1)</f>
        <v>1</v>
      </c>
      <c r="S278" t="str">
        <f t="shared" si="379"/>
        <v>NO</v>
      </c>
    </row>
    <row r="279" spans="1:19" x14ac:dyDescent="0.35">
      <c r="A279" t="s">
        <v>1212</v>
      </c>
      <c r="B279" t="s">
        <v>611</v>
      </c>
      <c r="C279">
        <v>0.16699497999999999</v>
      </c>
      <c r="D279">
        <v>4.0933999999999996E-3</v>
      </c>
      <c r="E279" t="s">
        <v>608</v>
      </c>
      <c r="G279" t="s">
        <v>11</v>
      </c>
      <c r="S279" t="str">
        <f t="shared" si="379"/>
        <v/>
      </c>
    </row>
    <row r="280" spans="1:19" x14ac:dyDescent="0.35">
      <c r="A280" t="s">
        <v>1213</v>
      </c>
      <c r="B280" t="s">
        <v>615</v>
      </c>
      <c r="C280">
        <v>-2.8185129999999999E-2</v>
      </c>
      <c r="D280">
        <v>-1.4885E-3</v>
      </c>
      <c r="E280">
        <v>1.4876199999999999E-2</v>
      </c>
      <c r="F280" t="s">
        <v>67</v>
      </c>
      <c r="G280" t="s">
        <v>11</v>
      </c>
      <c r="H280" t="s">
        <v>616</v>
      </c>
      <c r="I280">
        <v>0.16695814</v>
      </c>
      <c r="J280">
        <v>-1.1909799999999999E-3</v>
      </c>
      <c r="K280" t="s">
        <v>617</v>
      </c>
      <c r="L280" t="s">
        <v>8</v>
      </c>
      <c r="M280" t="s">
        <v>9</v>
      </c>
      <c r="P280">
        <f t="shared" ref="P280" si="404">P278+1</f>
        <v>138</v>
      </c>
      <c r="Q280" t="str">
        <f t="shared" ref="Q280" si="405">RIGHT(G280,1)</f>
        <v>1</v>
      </c>
      <c r="R280" t="str">
        <f t="shared" ref="R280" si="406">RIGHT(G281,1)</f>
        <v>1</v>
      </c>
      <c r="S280" t="str">
        <f t="shared" si="379"/>
        <v>YES</v>
      </c>
    </row>
    <row r="281" spans="1:19" x14ac:dyDescent="0.35">
      <c r="A281" t="s">
        <v>1214</v>
      </c>
      <c r="B281" t="s">
        <v>615</v>
      </c>
      <c r="C281">
        <v>-2.8185129999999999E-2</v>
      </c>
      <c r="D281">
        <v>-1.4885E-3</v>
      </c>
      <c r="E281">
        <v>1.4876199999999999E-2</v>
      </c>
      <c r="F281" t="s">
        <v>67</v>
      </c>
      <c r="G281" t="s">
        <v>11</v>
      </c>
      <c r="S281" t="str">
        <f t="shared" si="379"/>
        <v/>
      </c>
    </row>
    <row r="282" spans="1:19" x14ac:dyDescent="0.35">
      <c r="A282" t="s">
        <v>1215</v>
      </c>
      <c r="B282" t="s">
        <v>620</v>
      </c>
      <c r="C282">
        <v>0.16695814</v>
      </c>
      <c r="D282">
        <v>-1.1909799999999999E-3</v>
      </c>
      <c r="E282" t="s">
        <v>617</v>
      </c>
      <c r="G282" t="s">
        <v>5</v>
      </c>
      <c r="H282" t="s">
        <v>621</v>
      </c>
      <c r="I282">
        <v>-2.81468E-2</v>
      </c>
      <c r="J282">
        <v>-6.7565000000000004E-3</v>
      </c>
      <c r="K282" t="s">
        <v>622</v>
      </c>
      <c r="L282" t="s">
        <v>8</v>
      </c>
      <c r="M282" t="s">
        <v>9</v>
      </c>
      <c r="P282">
        <f t="shared" ref="P282" si="407">P280+1</f>
        <v>139</v>
      </c>
      <c r="Q282" t="str">
        <f t="shared" ref="Q282" si="408">RIGHT(G282,1)</f>
        <v>0</v>
      </c>
      <c r="R282" t="str">
        <f t="shared" ref="R282" si="409">RIGHT(G283,1)</f>
        <v>1</v>
      </c>
      <c r="S282" t="str">
        <f t="shared" si="379"/>
        <v>NO</v>
      </c>
    </row>
    <row r="283" spans="1:19" x14ac:dyDescent="0.35">
      <c r="A283" t="s">
        <v>1216</v>
      </c>
      <c r="B283" t="s">
        <v>620</v>
      </c>
      <c r="C283">
        <v>0.16695814</v>
      </c>
      <c r="D283">
        <v>-1.1909799999999999E-3</v>
      </c>
      <c r="E283" t="s">
        <v>617</v>
      </c>
      <c r="G283" t="s">
        <v>11</v>
      </c>
      <c r="S283" t="str">
        <f t="shared" si="379"/>
        <v/>
      </c>
    </row>
    <row r="284" spans="1:19" x14ac:dyDescent="0.35">
      <c r="A284" t="s">
        <v>1217</v>
      </c>
      <c r="B284" t="s">
        <v>625</v>
      </c>
      <c r="C284">
        <v>-2.81468E-2</v>
      </c>
      <c r="D284">
        <v>-6.7565000000000004E-3</v>
      </c>
      <c r="E284" t="s">
        <v>622</v>
      </c>
      <c r="G284" t="s">
        <v>5</v>
      </c>
      <c r="H284" t="s">
        <v>626</v>
      </c>
      <c r="I284">
        <v>-0.22317121000000001</v>
      </c>
      <c r="J284">
        <v>-6.4758699999999999E-3</v>
      </c>
      <c r="K284">
        <v>0.30457459999999997</v>
      </c>
      <c r="L284" t="s">
        <v>67</v>
      </c>
      <c r="M284" t="s">
        <v>8</v>
      </c>
      <c r="N284" t="s">
        <v>9</v>
      </c>
      <c r="P284">
        <f t="shared" ref="P284" si="410">P282+1</f>
        <v>140</v>
      </c>
      <c r="Q284" t="str">
        <f t="shared" ref="Q284" si="411">RIGHT(G284,1)</f>
        <v>0</v>
      </c>
      <c r="R284" t="str">
        <f t="shared" ref="R284" si="412">RIGHT(G285,1)</f>
        <v>1</v>
      </c>
      <c r="S284" t="str">
        <f t="shared" si="379"/>
        <v>NO</v>
      </c>
    </row>
    <row r="285" spans="1:19" x14ac:dyDescent="0.35">
      <c r="A285" t="s">
        <v>1218</v>
      </c>
      <c r="B285" t="s">
        <v>625</v>
      </c>
      <c r="C285">
        <v>-2.81468E-2</v>
      </c>
      <c r="D285">
        <v>-6.7565000000000004E-3</v>
      </c>
      <c r="E285" t="s">
        <v>622</v>
      </c>
      <c r="G285" t="s">
        <v>11</v>
      </c>
      <c r="S285" t="str">
        <f t="shared" si="379"/>
        <v/>
      </c>
    </row>
    <row r="286" spans="1:19" x14ac:dyDescent="0.35">
      <c r="A286" t="s">
        <v>1219</v>
      </c>
      <c r="B286" t="s">
        <v>629</v>
      </c>
      <c r="C286">
        <v>-0.22317121000000001</v>
      </c>
      <c r="D286">
        <v>-6.4758699999999999E-3</v>
      </c>
      <c r="E286">
        <v>0.30457459999999997</v>
      </c>
      <c r="F286" t="s">
        <v>67</v>
      </c>
      <c r="G286" t="s">
        <v>11</v>
      </c>
      <c r="H286" t="s">
        <v>630</v>
      </c>
      <c r="I286">
        <v>-2.7957570000000001E-2</v>
      </c>
      <c r="J286">
        <v>-3.8437999999999998E-4</v>
      </c>
      <c r="K286" t="s">
        <v>631</v>
      </c>
      <c r="L286" t="s">
        <v>8</v>
      </c>
      <c r="M286" t="s">
        <v>9</v>
      </c>
      <c r="P286">
        <f t="shared" ref="P286" si="413">P284+1</f>
        <v>141</v>
      </c>
      <c r="Q286" t="str">
        <f t="shared" ref="Q286" si="414">RIGHT(G286,1)</f>
        <v>1</v>
      </c>
      <c r="R286" t="str">
        <f t="shared" ref="R286" si="415">RIGHT(G287,1)</f>
        <v>1</v>
      </c>
      <c r="S286" t="str">
        <f t="shared" si="379"/>
        <v>YES</v>
      </c>
    </row>
    <row r="287" spans="1:19" x14ac:dyDescent="0.35">
      <c r="A287" t="s">
        <v>1220</v>
      </c>
      <c r="B287" t="s">
        <v>629</v>
      </c>
      <c r="C287">
        <v>-0.22317121000000001</v>
      </c>
      <c r="D287">
        <v>-6.4758699999999999E-3</v>
      </c>
      <c r="E287">
        <v>0.30457459999999997</v>
      </c>
      <c r="F287" t="s">
        <v>67</v>
      </c>
      <c r="G287" t="s">
        <v>11</v>
      </c>
      <c r="S287" t="str">
        <f t="shared" si="379"/>
        <v/>
      </c>
    </row>
    <row r="288" spans="1:19" x14ac:dyDescent="0.35">
      <c r="A288" t="s">
        <v>1221</v>
      </c>
      <c r="B288" t="s">
        <v>634</v>
      </c>
      <c r="C288">
        <v>-2.7957570000000001E-2</v>
      </c>
      <c r="D288">
        <v>-3.8437999999999998E-4</v>
      </c>
      <c r="E288" t="s">
        <v>631</v>
      </c>
      <c r="G288" t="s">
        <v>5</v>
      </c>
      <c r="H288" t="s">
        <v>635</v>
      </c>
      <c r="I288" s="1">
        <v>-0.22307400799999999</v>
      </c>
      <c r="J288" s="1">
        <v>-1.8725475599999999E-4</v>
      </c>
      <c r="K288" t="s">
        <v>636</v>
      </c>
      <c r="L288" t="s">
        <v>8</v>
      </c>
      <c r="M288" t="s">
        <v>9</v>
      </c>
      <c r="P288">
        <f t="shared" ref="P288" si="416">P286+1</f>
        <v>142</v>
      </c>
      <c r="Q288" t="str">
        <f t="shared" ref="Q288" si="417">RIGHT(G288,1)</f>
        <v>0</v>
      </c>
      <c r="R288" t="str">
        <f t="shared" ref="R288" si="418">RIGHT(G289,1)</f>
        <v>1</v>
      </c>
      <c r="S288" t="str">
        <f t="shared" si="379"/>
        <v>NO</v>
      </c>
    </row>
    <row r="289" spans="1:19" x14ac:dyDescent="0.35">
      <c r="A289" t="s">
        <v>1222</v>
      </c>
      <c r="B289" t="s">
        <v>634</v>
      </c>
      <c r="C289">
        <v>-2.7957570000000001E-2</v>
      </c>
      <c r="D289">
        <v>-3.8437999999999998E-4</v>
      </c>
      <c r="E289" t="s">
        <v>631</v>
      </c>
      <c r="G289" t="s">
        <v>11</v>
      </c>
      <c r="S289" t="str">
        <f t="shared" si="379"/>
        <v/>
      </c>
    </row>
    <row r="290" spans="1:19" x14ac:dyDescent="0.35">
      <c r="A290" t="s">
        <v>1223</v>
      </c>
      <c r="B290" t="s">
        <v>639</v>
      </c>
      <c r="C290" s="1">
        <v>-0.22307400799999999</v>
      </c>
      <c r="D290" s="1">
        <v>-1.8725475599999999E-4</v>
      </c>
      <c r="E290" t="s">
        <v>636</v>
      </c>
      <c r="G290" t="s">
        <v>11</v>
      </c>
      <c r="H290" t="s">
        <v>640</v>
      </c>
      <c r="I290">
        <v>-2.7949390000000001E-2</v>
      </c>
      <c r="J290">
        <v>5.8611100000000001E-3</v>
      </c>
      <c r="K290" t="s">
        <v>641</v>
      </c>
      <c r="L290" t="s">
        <v>8</v>
      </c>
      <c r="M290" t="s">
        <v>9</v>
      </c>
      <c r="P290">
        <f t="shared" ref="P290" si="419">P288+1</f>
        <v>143</v>
      </c>
      <c r="Q290" t="str">
        <f t="shared" ref="Q290" si="420">RIGHT(G290,1)</f>
        <v>1</v>
      </c>
      <c r="R290" t="str">
        <f t="shared" ref="R290" si="421">RIGHT(G291,1)</f>
        <v>1</v>
      </c>
      <c r="S290" t="str">
        <f t="shared" si="379"/>
        <v>YES</v>
      </c>
    </row>
    <row r="291" spans="1:19" x14ac:dyDescent="0.35">
      <c r="A291" t="s">
        <v>1224</v>
      </c>
      <c r="B291" t="s">
        <v>639</v>
      </c>
      <c r="C291" s="1">
        <v>-0.22307400799999999</v>
      </c>
      <c r="D291" s="1">
        <v>-1.8725475599999999E-4</v>
      </c>
      <c r="E291" t="s">
        <v>636</v>
      </c>
      <c r="G291" t="s">
        <v>11</v>
      </c>
      <c r="S291" t="str">
        <f t="shared" si="379"/>
        <v/>
      </c>
    </row>
    <row r="292" spans="1:19" x14ac:dyDescent="0.35">
      <c r="A292" t="s">
        <v>1225</v>
      </c>
      <c r="B292" t="s">
        <v>644</v>
      </c>
      <c r="C292">
        <v>-2.7949390000000001E-2</v>
      </c>
      <c r="D292">
        <v>5.8611100000000001E-3</v>
      </c>
      <c r="E292" t="s">
        <v>641</v>
      </c>
      <c r="G292" t="s">
        <v>11</v>
      </c>
      <c r="H292" t="s">
        <v>645</v>
      </c>
      <c r="I292">
        <v>0.16708802</v>
      </c>
      <c r="J292">
        <v>6.0546300000000001E-3</v>
      </c>
      <c r="K292" t="s">
        <v>646</v>
      </c>
      <c r="L292" t="s">
        <v>8</v>
      </c>
      <c r="M292" t="s">
        <v>9</v>
      </c>
      <c r="P292">
        <f t="shared" ref="P292" si="422">P290+1</f>
        <v>144</v>
      </c>
      <c r="Q292" t="str">
        <f t="shared" ref="Q292" si="423">RIGHT(G292,1)</f>
        <v>1</v>
      </c>
      <c r="R292" t="str">
        <f t="shared" ref="R292" si="424">RIGHT(G293,1)</f>
        <v>1</v>
      </c>
      <c r="S292" t="str">
        <f t="shared" si="379"/>
        <v>YES</v>
      </c>
    </row>
    <row r="293" spans="1:19" x14ac:dyDescent="0.35">
      <c r="A293" t="s">
        <v>1226</v>
      </c>
      <c r="B293" t="s">
        <v>644</v>
      </c>
      <c r="C293">
        <v>-2.7949390000000001E-2</v>
      </c>
      <c r="D293">
        <v>5.8611100000000001E-3</v>
      </c>
      <c r="E293" t="s">
        <v>641</v>
      </c>
      <c r="G293" t="s">
        <v>11</v>
      </c>
      <c r="S293" t="str">
        <f t="shared" si="379"/>
        <v/>
      </c>
    </row>
    <row r="294" spans="1:19" x14ac:dyDescent="0.35">
      <c r="A294" t="s">
        <v>1227</v>
      </c>
      <c r="B294" t="s">
        <v>649</v>
      </c>
      <c r="C294">
        <v>0.16708802</v>
      </c>
      <c r="D294">
        <v>6.0546300000000001E-3</v>
      </c>
      <c r="E294" t="s">
        <v>646</v>
      </c>
      <c r="G294" t="s">
        <v>5</v>
      </c>
      <c r="H294" t="s">
        <v>650</v>
      </c>
      <c r="I294">
        <v>-2.8119769999999999E-2</v>
      </c>
      <c r="J294">
        <v>4.3158999999999998E-4</v>
      </c>
      <c r="K294" t="s">
        <v>651</v>
      </c>
      <c r="L294" t="s">
        <v>8</v>
      </c>
      <c r="M294" t="s">
        <v>9</v>
      </c>
      <c r="P294">
        <f t="shared" ref="P294" si="425">P292+1</f>
        <v>145</v>
      </c>
      <c r="Q294" t="str">
        <f t="shared" ref="Q294" si="426">RIGHT(G294,1)</f>
        <v>0</v>
      </c>
      <c r="R294" t="str">
        <f t="shared" ref="R294" si="427">RIGHT(G295,1)</f>
        <v>1</v>
      </c>
      <c r="S294" t="str">
        <f t="shared" si="379"/>
        <v>NO</v>
      </c>
    </row>
    <row r="295" spans="1:19" x14ac:dyDescent="0.35">
      <c r="A295" t="s">
        <v>1228</v>
      </c>
      <c r="B295" t="s">
        <v>649</v>
      </c>
      <c r="C295">
        <v>0.16708802</v>
      </c>
      <c r="D295">
        <v>6.0546300000000001E-3</v>
      </c>
      <c r="E295" t="s">
        <v>646</v>
      </c>
      <c r="G295" t="s">
        <v>11</v>
      </c>
      <c r="S295" t="str">
        <f t="shared" si="379"/>
        <v/>
      </c>
    </row>
    <row r="296" spans="1:19" x14ac:dyDescent="0.35">
      <c r="A296" t="s">
        <v>1229</v>
      </c>
      <c r="B296" t="s">
        <v>654</v>
      </c>
      <c r="C296">
        <v>-2.8119769999999999E-2</v>
      </c>
      <c r="D296">
        <v>4.3158999999999998E-4</v>
      </c>
      <c r="E296" t="s">
        <v>651</v>
      </c>
      <c r="G296" t="s">
        <v>11</v>
      </c>
      <c r="H296" t="s">
        <v>655</v>
      </c>
      <c r="I296">
        <v>0.16699599000000001</v>
      </c>
      <c r="J296">
        <v>7.0027999999999996E-4</v>
      </c>
      <c r="K296" t="s">
        <v>656</v>
      </c>
      <c r="L296" t="s">
        <v>8</v>
      </c>
      <c r="M296" t="s">
        <v>9</v>
      </c>
      <c r="P296">
        <f t="shared" ref="P296" si="428">P294+1</f>
        <v>146</v>
      </c>
      <c r="Q296" t="str">
        <f t="shared" ref="Q296" si="429">RIGHT(G296,1)</f>
        <v>1</v>
      </c>
      <c r="R296" t="str">
        <f t="shared" ref="R296" si="430">RIGHT(G297,1)</f>
        <v>1</v>
      </c>
      <c r="S296" t="str">
        <f t="shared" si="379"/>
        <v>YES</v>
      </c>
    </row>
    <row r="297" spans="1:19" x14ac:dyDescent="0.35">
      <c r="A297" t="s">
        <v>1230</v>
      </c>
      <c r="B297" t="s">
        <v>654</v>
      </c>
      <c r="C297">
        <v>-2.8119769999999999E-2</v>
      </c>
      <c r="D297">
        <v>4.3158999999999998E-4</v>
      </c>
      <c r="E297" t="s">
        <v>651</v>
      </c>
      <c r="G297" t="s">
        <v>11</v>
      </c>
      <c r="S297" t="str">
        <f t="shared" si="379"/>
        <v/>
      </c>
    </row>
    <row r="298" spans="1:19" x14ac:dyDescent="0.35">
      <c r="A298" t="s">
        <v>1231</v>
      </c>
      <c r="B298" t="s">
        <v>659</v>
      </c>
      <c r="C298">
        <v>0.16699599000000001</v>
      </c>
      <c r="D298">
        <v>7.0027999999999996E-4</v>
      </c>
      <c r="E298" t="s">
        <v>656</v>
      </c>
      <c r="G298" t="s">
        <v>5</v>
      </c>
      <c r="H298" t="s">
        <v>660</v>
      </c>
      <c r="I298">
        <v>-2.813595E-2</v>
      </c>
      <c r="J298">
        <v>-4.8819700000000002E-3</v>
      </c>
      <c r="K298" t="s">
        <v>661</v>
      </c>
      <c r="L298" t="s">
        <v>8</v>
      </c>
      <c r="M298" t="s">
        <v>9</v>
      </c>
      <c r="P298">
        <f t="shared" ref="P298" si="431">P296+1</f>
        <v>147</v>
      </c>
      <c r="Q298" t="str">
        <f t="shared" ref="Q298" si="432">RIGHT(G298,1)</f>
        <v>0</v>
      </c>
      <c r="R298" t="str">
        <f t="shared" ref="R298" si="433">RIGHT(G299,1)</f>
        <v>1</v>
      </c>
      <c r="S298" t="str">
        <f t="shared" si="379"/>
        <v>NO</v>
      </c>
    </row>
    <row r="299" spans="1:19" x14ac:dyDescent="0.35">
      <c r="A299" t="s">
        <v>1232</v>
      </c>
      <c r="B299" t="s">
        <v>659</v>
      </c>
      <c r="C299">
        <v>0.16699599000000001</v>
      </c>
      <c r="D299">
        <v>7.0027999999999996E-4</v>
      </c>
      <c r="E299" t="s">
        <v>656</v>
      </c>
      <c r="G299" t="s">
        <v>11</v>
      </c>
      <c r="S299" t="str">
        <f t="shared" si="379"/>
        <v/>
      </c>
    </row>
    <row r="300" spans="1:19" x14ac:dyDescent="0.35">
      <c r="A300" t="s">
        <v>1233</v>
      </c>
      <c r="B300" t="s">
        <v>664</v>
      </c>
      <c r="C300">
        <v>-2.813595E-2</v>
      </c>
      <c r="D300">
        <v>-4.8819700000000002E-3</v>
      </c>
      <c r="E300" t="s">
        <v>661</v>
      </c>
      <c r="G300" t="s">
        <v>5</v>
      </c>
      <c r="H300" t="s">
        <v>665</v>
      </c>
      <c r="I300">
        <v>-0.22318755000000001</v>
      </c>
      <c r="J300">
        <v>-4.6061399999999999E-3</v>
      </c>
      <c r="K300" t="s">
        <v>666</v>
      </c>
      <c r="L300" t="s">
        <v>8</v>
      </c>
      <c r="M300" t="s">
        <v>9</v>
      </c>
      <c r="P300">
        <f t="shared" ref="P300" si="434">P298+1</f>
        <v>148</v>
      </c>
      <c r="Q300" t="str">
        <f t="shared" ref="Q300" si="435">RIGHT(G300,1)</f>
        <v>0</v>
      </c>
      <c r="R300" t="str">
        <f t="shared" ref="R300" si="436">RIGHT(G301,1)</f>
        <v>1</v>
      </c>
      <c r="S300" t="str">
        <f t="shared" si="379"/>
        <v>NO</v>
      </c>
    </row>
    <row r="301" spans="1:19" x14ac:dyDescent="0.35">
      <c r="A301" t="s">
        <v>1234</v>
      </c>
      <c r="B301" t="s">
        <v>664</v>
      </c>
      <c r="C301">
        <v>-2.813595E-2</v>
      </c>
      <c r="D301">
        <v>-4.8819700000000002E-3</v>
      </c>
      <c r="E301" t="s">
        <v>661</v>
      </c>
      <c r="G301" t="s">
        <v>11</v>
      </c>
      <c r="S301" t="str">
        <f t="shared" si="379"/>
        <v/>
      </c>
    </row>
    <row r="302" spans="1:19" x14ac:dyDescent="0.35">
      <c r="A302" t="s">
        <v>1235</v>
      </c>
      <c r="B302" t="s">
        <v>669</v>
      </c>
      <c r="C302">
        <v>-0.22318755000000001</v>
      </c>
      <c r="D302">
        <v>-4.6061399999999999E-3</v>
      </c>
      <c r="E302" t="s">
        <v>666</v>
      </c>
      <c r="G302" t="s">
        <v>11</v>
      </c>
      <c r="H302" t="s">
        <v>670</v>
      </c>
      <c r="I302">
        <v>-2.8000259999999999E-2</v>
      </c>
      <c r="J302">
        <v>1.4924599999999999E-3</v>
      </c>
      <c r="K302" t="s">
        <v>671</v>
      </c>
      <c r="L302" t="s">
        <v>8</v>
      </c>
      <c r="M302" t="s">
        <v>9</v>
      </c>
      <c r="P302">
        <f t="shared" ref="P302" si="437">P300+1</f>
        <v>149</v>
      </c>
      <c r="Q302" t="str">
        <f t="shared" ref="Q302" si="438">RIGHT(G302,1)</f>
        <v>1</v>
      </c>
      <c r="R302" t="str">
        <f t="shared" ref="R302" si="439">RIGHT(G303,1)</f>
        <v>1</v>
      </c>
      <c r="S302" t="str">
        <f t="shared" si="379"/>
        <v>YES</v>
      </c>
    </row>
    <row r="303" spans="1:19" x14ac:dyDescent="0.35">
      <c r="A303" t="s">
        <v>1236</v>
      </c>
      <c r="B303" t="s">
        <v>669</v>
      </c>
      <c r="C303">
        <v>-0.22318755000000001</v>
      </c>
      <c r="D303">
        <v>-4.6061399999999999E-3</v>
      </c>
      <c r="E303" t="s">
        <v>666</v>
      </c>
      <c r="G303" t="s">
        <v>11</v>
      </c>
      <c r="S303" t="str">
        <f t="shared" si="379"/>
        <v/>
      </c>
    </row>
    <row r="304" spans="1:19" x14ac:dyDescent="0.35">
      <c r="A304" t="s">
        <v>1237</v>
      </c>
      <c r="B304" t="s">
        <v>674</v>
      </c>
      <c r="C304">
        <v>-2.8000259999999999E-2</v>
      </c>
      <c r="D304">
        <v>1.4924599999999999E-3</v>
      </c>
      <c r="E304" t="s">
        <v>671</v>
      </c>
      <c r="G304" t="s">
        <v>11</v>
      </c>
      <c r="H304" t="s">
        <v>675</v>
      </c>
      <c r="I304">
        <v>0.16710026</v>
      </c>
      <c r="J304">
        <v>1.7084299999999999E-3</v>
      </c>
      <c r="K304">
        <v>-0.28141359999999999</v>
      </c>
      <c r="L304" t="s">
        <v>67</v>
      </c>
      <c r="M304" t="s">
        <v>8</v>
      </c>
      <c r="N304" t="s">
        <v>9</v>
      </c>
      <c r="P304">
        <f t="shared" ref="P304" si="440">P302+1</f>
        <v>150</v>
      </c>
      <c r="Q304" t="str">
        <f t="shared" ref="Q304" si="441">RIGHT(G304,1)</f>
        <v>1</v>
      </c>
      <c r="R304" t="str">
        <f t="shared" ref="R304" si="442">RIGHT(G305,1)</f>
        <v>1</v>
      </c>
      <c r="S304" t="str">
        <f t="shared" si="379"/>
        <v>YES</v>
      </c>
    </row>
    <row r="305" spans="1:19" x14ac:dyDescent="0.35">
      <c r="A305" t="s">
        <v>1238</v>
      </c>
      <c r="B305" t="s">
        <v>674</v>
      </c>
      <c r="C305">
        <v>-2.8000259999999999E-2</v>
      </c>
      <c r="D305">
        <v>1.4924599999999999E-3</v>
      </c>
      <c r="E305" t="s">
        <v>671</v>
      </c>
      <c r="G305" t="s">
        <v>11</v>
      </c>
      <c r="S305" t="str">
        <f t="shared" si="379"/>
        <v/>
      </c>
    </row>
    <row r="306" spans="1:19" x14ac:dyDescent="0.35">
      <c r="A306" t="s">
        <v>1239</v>
      </c>
      <c r="B306" t="s">
        <v>678</v>
      </c>
      <c r="C306">
        <v>0.16710026</v>
      </c>
      <c r="D306">
        <v>1.7084299999999999E-3</v>
      </c>
      <c r="E306">
        <v>-0.28141359999999999</v>
      </c>
      <c r="F306" t="s">
        <v>67</v>
      </c>
      <c r="G306" t="s">
        <v>5</v>
      </c>
      <c r="H306" t="s">
        <v>679</v>
      </c>
      <c r="I306">
        <v>-2.8046020000000001E-2</v>
      </c>
      <c r="J306">
        <v>-3.9198499999999999E-3</v>
      </c>
      <c r="K306" t="s">
        <v>680</v>
      </c>
      <c r="L306" t="s">
        <v>8</v>
      </c>
      <c r="M306" t="s">
        <v>9</v>
      </c>
      <c r="P306">
        <f t="shared" ref="P306" si="443">P304+1</f>
        <v>151</v>
      </c>
      <c r="Q306" t="str">
        <f t="shared" ref="Q306" si="444">RIGHT(G306,1)</f>
        <v>0</v>
      </c>
      <c r="R306" t="str">
        <f t="shared" ref="R306" si="445">RIGHT(G307,1)</f>
        <v>1</v>
      </c>
      <c r="S306" t="str">
        <f t="shared" si="379"/>
        <v>NO</v>
      </c>
    </row>
    <row r="307" spans="1:19" x14ac:dyDescent="0.35">
      <c r="A307" t="s">
        <v>1240</v>
      </c>
      <c r="B307" t="s">
        <v>678</v>
      </c>
      <c r="C307">
        <v>0.16710026</v>
      </c>
      <c r="D307">
        <v>1.7084299999999999E-3</v>
      </c>
      <c r="E307">
        <v>-0.28141359999999999</v>
      </c>
      <c r="F307" t="s">
        <v>67</v>
      </c>
      <c r="G307" t="s">
        <v>11</v>
      </c>
      <c r="S307" t="str">
        <f t="shared" si="379"/>
        <v/>
      </c>
    </row>
    <row r="308" spans="1:19" x14ac:dyDescent="0.35">
      <c r="A308" t="s">
        <v>1241</v>
      </c>
      <c r="B308" t="s">
        <v>683</v>
      </c>
      <c r="C308">
        <v>-2.8046020000000001E-2</v>
      </c>
      <c r="D308">
        <v>-3.9198499999999999E-3</v>
      </c>
      <c r="E308" t="s">
        <v>680</v>
      </c>
      <c r="G308" t="s">
        <v>5</v>
      </c>
      <c r="H308" t="s">
        <v>684</v>
      </c>
      <c r="I308">
        <v>-0.22311154</v>
      </c>
      <c r="J308">
        <v>-3.6836899999999999E-3</v>
      </c>
      <c r="K308" t="s">
        <v>685</v>
      </c>
      <c r="L308" t="s">
        <v>8</v>
      </c>
      <c r="M308" t="s">
        <v>9</v>
      </c>
      <c r="P308">
        <f t="shared" ref="P308" si="446">P306+1</f>
        <v>152</v>
      </c>
      <c r="Q308" t="str">
        <f t="shared" ref="Q308" si="447">RIGHT(G308,1)</f>
        <v>0</v>
      </c>
      <c r="R308" t="str">
        <f t="shared" ref="R308" si="448">RIGHT(G309,1)</f>
        <v>1</v>
      </c>
      <c r="S308" t="str">
        <f t="shared" si="379"/>
        <v>NO</v>
      </c>
    </row>
    <row r="309" spans="1:19" x14ac:dyDescent="0.35">
      <c r="A309" t="s">
        <v>1242</v>
      </c>
      <c r="B309" t="s">
        <v>683</v>
      </c>
      <c r="C309">
        <v>-2.8046020000000001E-2</v>
      </c>
      <c r="D309">
        <v>-3.9198499999999999E-3</v>
      </c>
      <c r="E309" t="s">
        <v>680</v>
      </c>
      <c r="G309" t="s">
        <v>11</v>
      </c>
      <c r="S309" t="str">
        <f t="shared" si="379"/>
        <v/>
      </c>
    </row>
    <row r="310" spans="1:19" x14ac:dyDescent="0.35">
      <c r="A310" t="s">
        <v>1243</v>
      </c>
      <c r="B310" t="s">
        <v>688</v>
      </c>
      <c r="C310">
        <v>-0.22311154</v>
      </c>
      <c r="D310">
        <v>-3.6836899999999999E-3</v>
      </c>
      <c r="E310" t="s">
        <v>685</v>
      </c>
      <c r="G310" t="s">
        <v>11</v>
      </c>
      <c r="H310" t="s">
        <v>689</v>
      </c>
      <c r="I310">
        <v>-2.7937279999999998E-2</v>
      </c>
      <c r="J310">
        <v>2.3813300000000001E-3</v>
      </c>
      <c r="K310" t="s">
        <v>690</v>
      </c>
      <c r="L310" t="s">
        <v>8</v>
      </c>
      <c r="M310" t="s">
        <v>9</v>
      </c>
      <c r="P310">
        <f t="shared" ref="P310" si="449">P308+1</f>
        <v>153</v>
      </c>
      <c r="Q310" t="str">
        <f t="shared" ref="Q310" si="450">RIGHT(G310,1)</f>
        <v>1</v>
      </c>
      <c r="R310" t="str">
        <f t="shared" ref="R310" si="451">RIGHT(G311,1)</f>
        <v>1</v>
      </c>
      <c r="S310" t="str">
        <f t="shared" si="379"/>
        <v>YES</v>
      </c>
    </row>
    <row r="311" spans="1:19" x14ac:dyDescent="0.35">
      <c r="A311" t="s">
        <v>1244</v>
      </c>
      <c r="B311" t="s">
        <v>688</v>
      </c>
      <c r="C311">
        <v>-0.22311154</v>
      </c>
      <c r="D311">
        <v>-3.6836899999999999E-3</v>
      </c>
      <c r="E311" t="s">
        <v>685</v>
      </c>
      <c r="G311" t="s">
        <v>11</v>
      </c>
      <c r="S311" t="str">
        <f t="shared" si="379"/>
        <v/>
      </c>
    </row>
    <row r="312" spans="1:19" x14ac:dyDescent="0.35">
      <c r="A312" t="s">
        <v>1245</v>
      </c>
      <c r="B312" t="s">
        <v>693</v>
      </c>
      <c r="C312">
        <v>-2.7937279999999998E-2</v>
      </c>
      <c r="D312">
        <v>2.3813300000000001E-3</v>
      </c>
      <c r="E312" t="s">
        <v>690</v>
      </c>
      <c r="G312" t="s">
        <v>11</v>
      </c>
      <c r="H312" t="s">
        <v>694</v>
      </c>
      <c r="I312">
        <v>0.16715044000000001</v>
      </c>
      <c r="J312">
        <v>2.5695100000000001E-3</v>
      </c>
      <c r="K312" t="s">
        <v>695</v>
      </c>
      <c r="L312" t="s">
        <v>8</v>
      </c>
      <c r="M312" t="s">
        <v>9</v>
      </c>
      <c r="P312">
        <f t="shared" ref="P312" si="452">P310+1</f>
        <v>154</v>
      </c>
      <c r="Q312" t="str">
        <f t="shared" ref="Q312" si="453">RIGHT(G312,1)</f>
        <v>1</v>
      </c>
      <c r="R312" t="str">
        <f t="shared" ref="R312" si="454">RIGHT(G313,1)</f>
        <v>1</v>
      </c>
      <c r="S312" t="str">
        <f t="shared" si="379"/>
        <v>YES</v>
      </c>
    </row>
    <row r="313" spans="1:19" x14ac:dyDescent="0.35">
      <c r="A313" t="s">
        <v>1246</v>
      </c>
      <c r="B313" t="s">
        <v>693</v>
      </c>
      <c r="C313">
        <v>-2.7937279999999998E-2</v>
      </c>
      <c r="D313">
        <v>2.3813300000000001E-3</v>
      </c>
      <c r="E313" t="s">
        <v>690</v>
      </c>
      <c r="G313" t="s">
        <v>11</v>
      </c>
      <c r="S313" t="str">
        <f t="shared" si="379"/>
        <v/>
      </c>
    </row>
    <row r="314" spans="1:19" x14ac:dyDescent="0.35">
      <c r="A314" t="s">
        <v>1247</v>
      </c>
      <c r="B314" t="s">
        <v>698</v>
      </c>
      <c r="C314">
        <v>0.16715044000000001</v>
      </c>
      <c r="D314">
        <v>2.5695100000000001E-3</v>
      </c>
      <c r="E314" t="s">
        <v>695</v>
      </c>
      <c r="G314" t="s">
        <v>5</v>
      </c>
      <c r="H314" t="s">
        <v>699</v>
      </c>
      <c r="I314">
        <v>-2.8008069999999999E-2</v>
      </c>
      <c r="J314">
        <v>-3.08093E-3</v>
      </c>
      <c r="K314" t="s">
        <v>700</v>
      </c>
      <c r="L314" t="s">
        <v>8</v>
      </c>
      <c r="M314" t="s">
        <v>9</v>
      </c>
      <c r="P314">
        <f t="shared" ref="P314" si="455">P312+1</f>
        <v>155</v>
      </c>
      <c r="Q314" t="str">
        <f t="shared" ref="Q314" si="456">RIGHT(G314,1)</f>
        <v>0</v>
      </c>
      <c r="R314" t="str">
        <f t="shared" ref="R314" si="457">RIGHT(G315,1)</f>
        <v>1</v>
      </c>
      <c r="S314" t="str">
        <f t="shared" si="379"/>
        <v>NO</v>
      </c>
    </row>
    <row r="315" spans="1:19" x14ac:dyDescent="0.35">
      <c r="A315" t="s">
        <v>1248</v>
      </c>
      <c r="B315" t="s">
        <v>698</v>
      </c>
      <c r="C315">
        <v>0.16715044000000001</v>
      </c>
      <c r="D315">
        <v>2.5695100000000001E-3</v>
      </c>
      <c r="E315" t="s">
        <v>695</v>
      </c>
      <c r="G315" t="s">
        <v>11</v>
      </c>
      <c r="S315" t="str">
        <f t="shared" si="379"/>
        <v/>
      </c>
    </row>
    <row r="316" spans="1:19" x14ac:dyDescent="0.35">
      <c r="A316" t="s">
        <v>1249</v>
      </c>
      <c r="B316" t="s">
        <v>703</v>
      </c>
      <c r="C316">
        <v>-2.8008069999999999E-2</v>
      </c>
      <c r="D316">
        <v>-3.08093E-3</v>
      </c>
      <c r="E316" t="s">
        <v>700</v>
      </c>
      <c r="G316" t="s">
        <v>5</v>
      </c>
      <c r="H316" t="s">
        <v>704</v>
      </c>
      <c r="I316">
        <v>-0.2230857</v>
      </c>
      <c r="J316">
        <v>-2.8615200000000002E-3</v>
      </c>
      <c r="K316" t="s">
        <v>705</v>
      </c>
      <c r="L316" t="s">
        <v>8</v>
      </c>
      <c r="M316" t="s">
        <v>9</v>
      </c>
      <c r="P316">
        <f t="shared" ref="P316" si="458">P314+1</f>
        <v>156</v>
      </c>
      <c r="Q316" t="str">
        <f t="shared" ref="Q316" si="459">RIGHT(G316,1)</f>
        <v>0</v>
      </c>
      <c r="R316" t="str">
        <f t="shared" ref="R316" si="460">RIGHT(G317,1)</f>
        <v>1</v>
      </c>
      <c r="S316" t="str">
        <f t="shared" si="379"/>
        <v>NO</v>
      </c>
    </row>
    <row r="317" spans="1:19" x14ac:dyDescent="0.35">
      <c r="A317" t="s">
        <v>1250</v>
      </c>
      <c r="B317" t="s">
        <v>703</v>
      </c>
      <c r="C317">
        <v>-2.8008069999999999E-2</v>
      </c>
      <c r="D317">
        <v>-3.08093E-3</v>
      </c>
      <c r="E317" t="s">
        <v>700</v>
      </c>
      <c r="G317" t="s">
        <v>11</v>
      </c>
      <c r="S317" t="str">
        <f t="shared" si="379"/>
        <v/>
      </c>
    </row>
    <row r="318" spans="1:19" x14ac:dyDescent="0.35">
      <c r="A318" t="s">
        <v>1251</v>
      </c>
      <c r="B318" t="s">
        <v>708</v>
      </c>
      <c r="C318">
        <v>-0.2230857</v>
      </c>
      <c r="D318">
        <v>-2.8615200000000002E-3</v>
      </c>
      <c r="E318" t="s">
        <v>705</v>
      </c>
      <c r="G318" t="s">
        <v>11</v>
      </c>
      <c r="H318" t="s">
        <v>709</v>
      </c>
      <c r="I318">
        <v>-2.7923079999999999E-2</v>
      </c>
      <c r="J318">
        <v>3.1920799999999999E-3</v>
      </c>
      <c r="K318">
        <v>9.0957E-3</v>
      </c>
      <c r="L318" t="s">
        <v>67</v>
      </c>
      <c r="M318" t="s">
        <v>8</v>
      </c>
      <c r="N318" t="s">
        <v>9</v>
      </c>
      <c r="P318">
        <f t="shared" ref="P318" si="461">P316+1</f>
        <v>157</v>
      </c>
      <c r="Q318" t="str">
        <f t="shared" ref="Q318" si="462">RIGHT(G318,1)</f>
        <v>1</v>
      </c>
      <c r="R318" t="str">
        <f t="shared" ref="R318" si="463">RIGHT(G319,1)</f>
        <v>1</v>
      </c>
      <c r="S318" t="str">
        <f t="shared" si="379"/>
        <v>YES</v>
      </c>
    </row>
    <row r="319" spans="1:19" x14ac:dyDescent="0.35">
      <c r="A319" t="s">
        <v>1252</v>
      </c>
      <c r="B319" t="s">
        <v>708</v>
      </c>
      <c r="C319">
        <v>-0.2230857</v>
      </c>
      <c r="D319">
        <v>-2.8615200000000002E-3</v>
      </c>
      <c r="E319" t="s">
        <v>705</v>
      </c>
      <c r="G319" t="s">
        <v>11</v>
      </c>
      <c r="S319" t="str">
        <f t="shared" si="379"/>
        <v/>
      </c>
    </row>
    <row r="320" spans="1:19" x14ac:dyDescent="0.35">
      <c r="A320" t="s">
        <v>1253</v>
      </c>
      <c r="B320" t="s">
        <v>712</v>
      </c>
      <c r="C320">
        <v>-2.7923079999999999E-2</v>
      </c>
      <c r="D320">
        <v>3.1920799999999999E-3</v>
      </c>
      <c r="E320">
        <v>9.0957E-3</v>
      </c>
      <c r="F320" t="s">
        <v>67</v>
      </c>
      <c r="G320" t="s">
        <v>11</v>
      </c>
      <c r="H320" t="s">
        <v>713</v>
      </c>
      <c r="I320">
        <v>0.16715294</v>
      </c>
      <c r="J320">
        <v>3.3739899999999999E-3</v>
      </c>
      <c r="K320" t="s">
        <v>714</v>
      </c>
      <c r="L320" t="s">
        <v>8</v>
      </c>
      <c r="M320" t="s">
        <v>9</v>
      </c>
      <c r="P320">
        <f t="shared" ref="P320" si="464">P318+1</f>
        <v>158</v>
      </c>
      <c r="Q320" t="str">
        <f t="shared" ref="Q320" si="465">RIGHT(G320,1)</f>
        <v>1</v>
      </c>
      <c r="R320" t="str">
        <f t="shared" ref="R320" si="466">RIGHT(G321,1)</f>
        <v>1</v>
      </c>
      <c r="S320" t="str">
        <f t="shared" si="379"/>
        <v>YES</v>
      </c>
    </row>
    <row r="321" spans="1:19" x14ac:dyDescent="0.35">
      <c r="A321" t="s">
        <v>1254</v>
      </c>
      <c r="B321" t="s">
        <v>712</v>
      </c>
      <c r="C321">
        <v>-2.7923079999999999E-2</v>
      </c>
      <c r="D321">
        <v>3.1920799999999999E-3</v>
      </c>
      <c r="E321">
        <v>9.0957E-3</v>
      </c>
      <c r="F321" t="s">
        <v>67</v>
      </c>
      <c r="G321" t="s">
        <v>11</v>
      </c>
      <c r="S321" t="str">
        <f t="shared" si="379"/>
        <v/>
      </c>
    </row>
    <row r="322" spans="1:19" x14ac:dyDescent="0.35">
      <c r="A322" t="s">
        <v>1255</v>
      </c>
      <c r="B322" t="s">
        <v>717</v>
      </c>
      <c r="C322">
        <v>0.16715294</v>
      </c>
      <c r="D322">
        <v>3.3739899999999999E-3</v>
      </c>
      <c r="E322" t="s">
        <v>714</v>
      </c>
      <c r="G322" t="s">
        <v>5</v>
      </c>
      <c r="H322" t="s">
        <v>718</v>
      </c>
      <c r="I322">
        <v>-2.8016969999999999E-2</v>
      </c>
      <c r="J322">
        <v>-2.27758E-3</v>
      </c>
      <c r="K322" t="s">
        <v>719</v>
      </c>
      <c r="L322" t="s">
        <v>8</v>
      </c>
      <c r="M322" t="s">
        <v>9</v>
      </c>
      <c r="P322">
        <f t="shared" ref="P322" si="467">P320+1</f>
        <v>159</v>
      </c>
      <c r="Q322" t="str">
        <f t="shared" ref="Q322" si="468">RIGHT(G322,1)</f>
        <v>0</v>
      </c>
      <c r="R322" t="str">
        <f t="shared" ref="R322" si="469">RIGHT(G323,1)</f>
        <v>1</v>
      </c>
      <c r="S322" t="str">
        <f t="shared" si="379"/>
        <v>NO</v>
      </c>
    </row>
    <row r="323" spans="1:19" x14ac:dyDescent="0.35">
      <c r="A323" t="s">
        <v>1256</v>
      </c>
      <c r="B323" t="s">
        <v>717</v>
      </c>
      <c r="C323">
        <v>0.16715294</v>
      </c>
      <c r="D323">
        <v>3.3739899999999999E-3</v>
      </c>
      <c r="E323" t="s">
        <v>714</v>
      </c>
      <c r="G323" t="s">
        <v>11</v>
      </c>
      <c r="S323" t="str">
        <f t="shared" si="379"/>
        <v/>
      </c>
    </row>
    <row r="324" spans="1:19" x14ac:dyDescent="0.35">
      <c r="A324" t="s">
        <v>1257</v>
      </c>
      <c r="B324" t="s">
        <v>722</v>
      </c>
      <c r="C324">
        <v>-2.8016969999999999E-2</v>
      </c>
      <c r="D324">
        <v>-2.27758E-3</v>
      </c>
      <c r="E324" t="s">
        <v>719</v>
      </c>
      <c r="G324" t="s">
        <v>5</v>
      </c>
      <c r="H324" t="s">
        <v>723</v>
      </c>
      <c r="I324">
        <v>-0.22310617999999999</v>
      </c>
      <c r="J324">
        <v>-2.0542400000000001E-3</v>
      </c>
      <c r="K324" t="s">
        <v>724</v>
      </c>
      <c r="L324" t="s">
        <v>8</v>
      </c>
      <c r="M324" t="s">
        <v>9</v>
      </c>
      <c r="P324">
        <f t="shared" ref="P324" si="470">P322+1</f>
        <v>160</v>
      </c>
      <c r="Q324" t="str">
        <f t="shared" ref="Q324" si="471">RIGHT(G324,1)</f>
        <v>0</v>
      </c>
      <c r="R324" t="str">
        <f t="shared" ref="R324" si="472">RIGHT(G325,1)</f>
        <v>1</v>
      </c>
      <c r="S324" t="str">
        <f t="shared" si="379"/>
        <v>NO</v>
      </c>
    </row>
    <row r="325" spans="1:19" x14ac:dyDescent="0.35">
      <c r="A325" t="s">
        <v>1258</v>
      </c>
      <c r="B325" t="s">
        <v>722</v>
      </c>
      <c r="C325">
        <v>-2.8016969999999999E-2</v>
      </c>
      <c r="D325">
        <v>-2.27758E-3</v>
      </c>
      <c r="E325" t="s">
        <v>719</v>
      </c>
      <c r="G325" t="s">
        <v>11</v>
      </c>
      <c r="S325" t="str">
        <f t="shared" si="379"/>
        <v/>
      </c>
    </row>
    <row r="326" spans="1:19" x14ac:dyDescent="0.35">
      <c r="A326" t="s">
        <v>1259</v>
      </c>
      <c r="B326" t="s">
        <v>727</v>
      </c>
      <c r="C326">
        <v>-0.22310617999999999</v>
      </c>
      <c r="D326">
        <v>-2.0542400000000001E-3</v>
      </c>
      <c r="E326" t="s">
        <v>724</v>
      </c>
      <c r="G326" t="s">
        <v>11</v>
      </c>
      <c r="H326" t="s">
        <v>728</v>
      </c>
      <c r="I326">
        <v>-2.7955020000000001E-2</v>
      </c>
      <c r="J326">
        <v>4.0083599999999999E-3</v>
      </c>
      <c r="K326" t="s">
        <v>729</v>
      </c>
      <c r="L326" t="s">
        <v>8</v>
      </c>
      <c r="M326" t="s">
        <v>9</v>
      </c>
      <c r="P326">
        <f t="shared" ref="P326" si="473">P324+1</f>
        <v>161</v>
      </c>
      <c r="Q326" t="str">
        <f t="shared" ref="Q326" si="474">RIGHT(G326,1)</f>
        <v>1</v>
      </c>
      <c r="R326" t="str">
        <f t="shared" ref="R326" si="475">RIGHT(G327,1)</f>
        <v>1</v>
      </c>
      <c r="S326" t="str">
        <f t="shared" ref="S326:S389" si="476">IF(NOT(ISBLANK(Q326)),IF(Q326=R326,"YES","NO"),"")</f>
        <v>YES</v>
      </c>
    </row>
    <row r="327" spans="1:19" x14ac:dyDescent="0.35">
      <c r="A327" t="s">
        <v>1260</v>
      </c>
      <c r="B327" t="s">
        <v>727</v>
      </c>
      <c r="C327">
        <v>-0.22310617999999999</v>
      </c>
      <c r="D327">
        <v>-2.0542400000000001E-3</v>
      </c>
      <c r="E327" t="s">
        <v>724</v>
      </c>
      <c r="G327" t="s">
        <v>11</v>
      </c>
      <c r="S327" t="str">
        <f t="shared" si="476"/>
        <v/>
      </c>
    </row>
    <row r="328" spans="1:19" x14ac:dyDescent="0.35">
      <c r="A328" t="s">
        <v>1261</v>
      </c>
      <c r="B328" t="s">
        <v>732</v>
      </c>
      <c r="C328">
        <v>-2.7955020000000001E-2</v>
      </c>
      <c r="D328">
        <v>4.0083599999999999E-3</v>
      </c>
      <c r="E328" t="s">
        <v>729</v>
      </c>
      <c r="G328" t="s">
        <v>11</v>
      </c>
      <c r="H328" t="s">
        <v>733</v>
      </c>
      <c r="I328">
        <v>0.16710922</v>
      </c>
      <c r="J328">
        <v>4.2043699999999998E-3</v>
      </c>
      <c r="K328">
        <v>-0.28161540000000002</v>
      </c>
      <c r="L328" t="s">
        <v>67</v>
      </c>
      <c r="M328" t="s">
        <v>8</v>
      </c>
      <c r="N328" t="s">
        <v>9</v>
      </c>
      <c r="P328">
        <f t="shared" ref="P328" si="477">P326+1</f>
        <v>162</v>
      </c>
      <c r="Q328" t="str">
        <f t="shared" ref="Q328" si="478">RIGHT(G328,1)</f>
        <v>1</v>
      </c>
      <c r="R328" t="str">
        <f t="shared" ref="R328" si="479">RIGHT(G329,1)</f>
        <v>1</v>
      </c>
      <c r="S328" t="str">
        <f t="shared" si="476"/>
        <v>YES</v>
      </c>
    </row>
    <row r="329" spans="1:19" x14ac:dyDescent="0.35">
      <c r="A329" t="s">
        <v>1262</v>
      </c>
      <c r="B329" t="s">
        <v>732</v>
      </c>
      <c r="C329">
        <v>-2.7955020000000001E-2</v>
      </c>
      <c r="D329">
        <v>4.0083599999999999E-3</v>
      </c>
      <c r="E329" t="s">
        <v>729</v>
      </c>
      <c r="G329" t="s">
        <v>11</v>
      </c>
      <c r="S329" t="str">
        <f t="shared" si="476"/>
        <v/>
      </c>
    </row>
    <row r="330" spans="1:19" x14ac:dyDescent="0.35">
      <c r="A330" t="s">
        <v>1263</v>
      </c>
      <c r="B330" t="s">
        <v>736</v>
      </c>
      <c r="C330">
        <v>0.16710922</v>
      </c>
      <c r="D330">
        <v>4.2043699999999998E-3</v>
      </c>
      <c r="E330">
        <v>-0.28161540000000002</v>
      </c>
      <c r="F330" t="s">
        <v>67</v>
      </c>
      <c r="G330" t="s">
        <v>5</v>
      </c>
      <c r="H330" t="s">
        <v>737</v>
      </c>
      <c r="I330">
        <v>-2.8072449999999999E-2</v>
      </c>
      <c r="J330">
        <v>-1.4279399999999999E-3</v>
      </c>
      <c r="K330">
        <v>1.23906E-2</v>
      </c>
      <c r="L330" t="s">
        <v>67</v>
      </c>
      <c r="M330" t="s">
        <v>8</v>
      </c>
      <c r="N330" t="s">
        <v>9</v>
      </c>
      <c r="P330">
        <f t="shared" ref="P330" si="480">P328+1</f>
        <v>163</v>
      </c>
      <c r="Q330" t="str">
        <f t="shared" ref="Q330" si="481">RIGHT(G330,1)</f>
        <v>0</v>
      </c>
      <c r="R330" t="str">
        <f t="shared" ref="R330" si="482">RIGHT(G331,1)</f>
        <v>1</v>
      </c>
      <c r="S330" t="str">
        <f t="shared" si="476"/>
        <v>NO</v>
      </c>
    </row>
    <row r="331" spans="1:19" x14ac:dyDescent="0.35">
      <c r="A331" t="s">
        <v>1264</v>
      </c>
      <c r="B331" t="s">
        <v>736</v>
      </c>
      <c r="C331">
        <v>0.16710922</v>
      </c>
      <c r="D331">
        <v>4.2043699999999998E-3</v>
      </c>
      <c r="E331">
        <v>-0.28161540000000002</v>
      </c>
      <c r="F331" t="s">
        <v>67</v>
      </c>
      <c r="G331" t="s">
        <v>11</v>
      </c>
      <c r="S331" t="str">
        <f t="shared" si="476"/>
        <v/>
      </c>
    </row>
    <row r="332" spans="1:19" x14ac:dyDescent="0.35">
      <c r="A332" t="s">
        <v>1265</v>
      </c>
      <c r="B332" t="s">
        <v>740</v>
      </c>
      <c r="C332">
        <v>-2.8072449999999999E-2</v>
      </c>
      <c r="D332">
        <v>-1.4279399999999999E-3</v>
      </c>
      <c r="E332">
        <v>1.23906E-2</v>
      </c>
      <c r="F332" t="s">
        <v>67</v>
      </c>
      <c r="G332" t="s">
        <v>5</v>
      </c>
      <c r="H332" t="s">
        <v>741</v>
      </c>
      <c r="I332">
        <v>-0.22317389000000001</v>
      </c>
      <c r="J332">
        <v>-1.1801299999999999E-3</v>
      </c>
      <c r="K332" t="s">
        <v>742</v>
      </c>
      <c r="L332" t="s">
        <v>8</v>
      </c>
      <c r="M332" t="s">
        <v>9</v>
      </c>
      <c r="P332">
        <f t="shared" ref="P332" si="483">P330+1</f>
        <v>164</v>
      </c>
      <c r="Q332" t="str">
        <f t="shared" ref="Q332" si="484">RIGHT(G332,1)</f>
        <v>0</v>
      </c>
      <c r="R332" t="str">
        <f t="shared" ref="R332" si="485">RIGHT(G333,1)</f>
        <v>1</v>
      </c>
      <c r="S332" t="str">
        <f t="shared" si="476"/>
        <v>NO</v>
      </c>
    </row>
    <row r="333" spans="1:19" x14ac:dyDescent="0.35">
      <c r="A333" t="s">
        <v>1266</v>
      </c>
      <c r="B333" t="s">
        <v>740</v>
      </c>
      <c r="C333">
        <v>-2.8072449999999999E-2</v>
      </c>
      <c r="D333">
        <v>-1.4279399999999999E-3</v>
      </c>
      <c r="E333">
        <v>1.23906E-2</v>
      </c>
      <c r="F333" t="s">
        <v>67</v>
      </c>
      <c r="G333" t="s">
        <v>11</v>
      </c>
      <c r="S333" t="str">
        <f t="shared" si="476"/>
        <v/>
      </c>
    </row>
    <row r="334" spans="1:19" x14ac:dyDescent="0.35">
      <c r="A334" t="s">
        <v>1267</v>
      </c>
      <c r="B334" t="s">
        <v>745</v>
      </c>
      <c r="C334">
        <v>-0.22317389000000001</v>
      </c>
      <c r="D334">
        <v>-1.1801299999999999E-3</v>
      </c>
      <c r="E334" t="s">
        <v>742</v>
      </c>
      <c r="G334" t="s">
        <v>11</v>
      </c>
      <c r="H334" t="s">
        <v>746</v>
      </c>
      <c r="I334">
        <v>-2.803514E-2</v>
      </c>
      <c r="J334">
        <v>4.9123200000000004E-3</v>
      </c>
      <c r="K334" t="s">
        <v>747</v>
      </c>
      <c r="L334" t="s">
        <v>8</v>
      </c>
      <c r="M334" t="s">
        <v>9</v>
      </c>
      <c r="P334">
        <f t="shared" ref="P334" si="486">P332+1</f>
        <v>165</v>
      </c>
      <c r="Q334" t="str">
        <f t="shared" ref="Q334" si="487">RIGHT(G334,1)</f>
        <v>1</v>
      </c>
      <c r="R334" t="str">
        <f t="shared" ref="R334" si="488">RIGHT(G335,1)</f>
        <v>1</v>
      </c>
      <c r="S334" t="str">
        <f t="shared" si="476"/>
        <v>YES</v>
      </c>
    </row>
    <row r="335" spans="1:19" x14ac:dyDescent="0.35">
      <c r="A335" t="s">
        <v>1268</v>
      </c>
      <c r="B335" t="s">
        <v>745</v>
      </c>
      <c r="C335">
        <v>-0.22317389000000001</v>
      </c>
      <c r="D335">
        <v>-1.1801299999999999E-3</v>
      </c>
      <c r="E335" t="s">
        <v>742</v>
      </c>
      <c r="G335" t="s">
        <v>11</v>
      </c>
      <c r="S335" t="str">
        <f t="shared" si="476"/>
        <v/>
      </c>
    </row>
    <row r="336" spans="1:19" x14ac:dyDescent="0.35">
      <c r="A336" t="s">
        <v>1269</v>
      </c>
      <c r="B336" t="s">
        <v>750</v>
      </c>
      <c r="C336">
        <v>-2.803514E-2</v>
      </c>
      <c r="D336">
        <v>4.9123200000000004E-3</v>
      </c>
      <c r="E336" t="s">
        <v>747</v>
      </c>
      <c r="G336" t="s">
        <v>11</v>
      </c>
      <c r="H336" t="s">
        <v>751</v>
      </c>
      <c r="I336">
        <v>0.16701600999999999</v>
      </c>
      <c r="J336">
        <v>5.1436800000000003E-3</v>
      </c>
      <c r="K336" t="s">
        <v>752</v>
      </c>
      <c r="L336" t="s">
        <v>8</v>
      </c>
      <c r="M336" t="s">
        <v>9</v>
      </c>
      <c r="P336">
        <f t="shared" ref="P336" si="489">P334+1</f>
        <v>166</v>
      </c>
      <c r="Q336" t="str">
        <f t="shared" ref="Q336" si="490">RIGHT(G336,1)</f>
        <v>1</v>
      </c>
      <c r="R336" t="str">
        <f t="shared" ref="R336" si="491">RIGHT(G337,1)</f>
        <v>1</v>
      </c>
      <c r="S336" t="str">
        <f t="shared" si="476"/>
        <v>YES</v>
      </c>
    </row>
    <row r="337" spans="1:19" x14ac:dyDescent="0.35">
      <c r="A337" t="s">
        <v>1270</v>
      </c>
      <c r="B337" t="s">
        <v>750</v>
      </c>
      <c r="C337">
        <v>-2.803514E-2</v>
      </c>
      <c r="D337">
        <v>4.9123200000000004E-3</v>
      </c>
      <c r="E337" t="s">
        <v>747</v>
      </c>
      <c r="G337" t="s">
        <v>11</v>
      </c>
      <c r="S337" t="str">
        <f t="shared" si="476"/>
        <v/>
      </c>
    </row>
    <row r="338" spans="1:19" x14ac:dyDescent="0.35">
      <c r="A338" t="s">
        <v>1271</v>
      </c>
      <c r="B338" t="s">
        <v>755</v>
      </c>
      <c r="C338">
        <v>0.16701600999999999</v>
      </c>
      <c r="D338">
        <v>5.1436800000000003E-3</v>
      </c>
      <c r="E338" t="s">
        <v>752</v>
      </c>
      <c r="G338" t="s">
        <v>5</v>
      </c>
      <c r="H338" t="s">
        <v>756</v>
      </c>
      <c r="I338">
        <v>-2.8178930000000001E-2</v>
      </c>
      <c r="J338">
        <v>-4.4755000000000001E-4</v>
      </c>
      <c r="K338" t="s">
        <v>757</v>
      </c>
      <c r="L338" t="s">
        <v>8</v>
      </c>
      <c r="M338" t="s">
        <v>9</v>
      </c>
      <c r="P338">
        <f t="shared" ref="P338" si="492">P336+1</f>
        <v>167</v>
      </c>
      <c r="Q338" t="str">
        <f t="shared" ref="Q338" si="493">RIGHT(G338,1)</f>
        <v>0</v>
      </c>
      <c r="R338" t="str">
        <f t="shared" ref="R338" si="494">RIGHT(G339,1)</f>
        <v>1</v>
      </c>
      <c r="S338" t="str">
        <f t="shared" si="476"/>
        <v>NO</v>
      </c>
    </row>
    <row r="339" spans="1:19" x14ac:dyDescent="0.35">
      <c r="A339" t="s">
        <v>1272</v>
      </c>
      <c r="B339" t="s">
        <v>755</v>
      </c>
      <c r="C339">
        <v>0.16701600999999999</v>
      </c>
      <c r="D339">
        <v>5.1436800000000003E-3</v>
      </c>
      <c r="E339" t="s">
        <v>752</v>
      </c>
      <c r="G339" t="s">
        <v>11</v>
      </c>
      <c r="S339" t="str">
        <f t="shared" si="476"/>
        <v/>
      </c>
    </row>
    <row r="340" spans="1:19" x14ac:dyDescent="0.35">
      <c r="A340" t="s">
        <v>1273</v>
      </c>
      <c r="B340" t="s">
        <v>760</v>
      </c>
      <c r="C340">
        <v>-2.8178930000000001E-2</v>
      </c>
      <c r="D340">
        <v>-4.4755000000000001E-4</v>
      </c>
      <c r="E340" t="s">
        <v>757</v>
      </c>
      <c r="G340" t="s">
        <v>5</v>
      </c>
      <c r="H340" t="s">
        <v>761</v>
      </c>
      <c r="I340" s="1">
        <v>-0.223294463</v>
      </c>
      <c r="J340" s="1">
        <v>-1.52753777E-4</v>
      </c>
      <c r="K340" t="s">
        <v>762</v>
      </c>
      <c r="L340" t="s">
        <v>8</v>
      </c>
      <c r="M340" t="s">
        <v>9</v>
      </c>
      <c r="P340">
        <f t="shared" ref="P340" si="495">P338+1</f>
        <v>168</v>
      </c>
      <c r="Q340" t="str">
        <f t="shared" ref="Q340" si="496">RIGHT(G340,1)</f>
        <v>0</v>
      </c>
      <c r="R340" t="str">
        <f t="shared" ref="R340" si="497">RIGHT(G341,1)</f>
        <v>1</v>
      </c>
      <c r="S340" t="str">
        <f t="shared" si="476"/>
        <v>NO</v>
      </c>
    </row>
    <row r="341" spans="1:19" x14ac:dyDescent="0.35">
      <c r="A341" t="s">
        <v>1274</v>
      </c>
      <c r="B341" t="s">
        <v>760</v>
      </c>
      <c r="C341">
        <v>-2.8178930000000001E-2</v>
      </c>
      <c r="D341">
        <v>-4.4755000000000001E-4</v>
      </c>
      <c r="E341" t="s">
        <v>757</v>
      </c>
      <c r="G341" t="s">
        <v>11</v>
      </c>
      <c r="S341" t="str">
        <f t="shared" si="476"/>
        <v/>
      </c>
    </row>
    <row r="342" spans="1:19" x14ac:dyDescent="0.35">
      <c r="A342" t="s">
        <v>1275</v>
      </c>
      <c r="B342" t="s">
        <v>765</v>
      </c>
      <c r="C342" s="1">
        <v>-0.223294463</v>
      </c>
      <c r="D342" s="1">
        <v>-1.52753777E-4</v>
      </c>
      <c r="E342" t="s">
        <v>762</v>
      </c>
      <c r="G342" t="s">
        <v>11</v>
      </c>
      <c r="H342" t="s">
        <v>766</v>
      </c>
      <c r="I342">
        <v>-2.8170339999999999E-2</v>
      </c>
      <c r="J342">
        <v>5.99287E-3</v>
      </c>
      <c r="K342" t="s">
        <v>767</v>
      </c>
      <c r="L342" t="s">
        <v>8</v>
      </c>
      <c r="M342" t="s">
        <v>9</v>
      </c>
      <c r="P342">
        <f t="shared" ref="P342" si="498">P340+1</f>
        <v>169</v>
      </c>
      <c r="Q342" t="str">
        <f t="shared" ref="Q342" si="499">RIGHT(G342,1)</f>
        <v>1</v>
      </c>
      <c r="R342" t="str">
        <f t="shared" ref="R342" si="500">RIGHT(G343,1)</f>
        <v>1</v>
      </c>
      <c r="S342" t="str">
        <f t="shared" si="476"/>
        <v>YES</v>
      </c>
    </row>
    <row r="343" spans="1:19" x14ac:dyDescent="0.35">
      <c r="A343" t="s">
        <v>1276</v>
      </c>
      <c r="B343" t="s">
        <v>765</v>
      </c>
      <c r="C343" s="1">
        <v>-0.223294463</v>
      </c>
      <c r="D343" s="1">
        <v>-1.52753777E-4</v>
      </c>
      <c r="E343" t="s">
        <v>762</v>
      </c>
      <c r="G343" t="s">
        <v>11</v>
      </c>
      <c r="S343" t="str">
        <f t="shared" si="476"/>
        <v/>
      </c>
    </row>
    <row r="344" spans="1:19" x14ac:dyDescent="0.35">
      <c r="A344" t="s">
        <v>1277</v>
      </c>
      <c r="B344" t="s">
        <v>770</v>
      </c>
      <c r="C344">
        <v>-2.8170339999999999E-2</v>
      </c>
      <c r="D344">
        <v>5.99287E-3</v>
      </c>
      <c r="E344" t="s">
        <v>767</v>
      </c>
      <c r="G344" t="s">
        <v>11</v>
      </c>
      <c r="H344" t="s">
        <v>771</v>
      </c>
      <c r="I344">
        <v>0.16686516000000001</v>
      </c>
      <c r="J344">
        <v>6.2838700000000004E-3</v>
      </c>
      <c r="K344" t="s">
        <v>772</v>
      </c>
      <c r="L344" t="s">
        <v>8</v>
      </c>
      <c r="M344" t="s">
        <v>9</v>
      </c>
      <c r="P344">
        <f t="shared" ref="P344" si="501">P342+1</f>
        <v>170</v>
      </c>
      <c r="Q344" t="str">
        <f t="shared" ref="Q344" si="502">RIGHT(G344,1)</f>
        <v>1</v>
      </c>
      <c r="R344" t="str">
        <f t="shared" ref="R344" si="503">RIGHT(G345,1)</f>
        <v>1</v>
      </c>
      <c r="S344" t="str">
        <f t="shared" si="476"/>
        <v>YES</v>
      </c>
    </row>
    <row r="345" spans="1:19" x14ac:dyDescent="0.35">
      <c r="A345" t="s">
        <v>1278</v>
      </c>
      <c r="B345" t="s">
        <v>770</v>
      </c>
      <c r="C345">
        <v>-2.8170339999999999E-2</v>
      </c>
      <c r="D345">
        <v>5.99287E-3</v>
      </c>
      <c r="E345" t="s">
        <v>767</v>
      </c>
      <c r="G345" t="s">
        <v>11</v>
      </c>
      <c r="S345" t="str">
        <f t="shared" si="476"/>
        <v/>
      </c>
    </row>
    <row r="346" spans="1:19" x14ac:dyDescent="0.35">
      <c r="A346" t="s">
        <v>1279</v>
      </c>
      <c r="B346" t="s">
        <v>775</v>
      </c>
      <c r="C346">
        <v>0.16686516000000001</v>
      </c>
      <c r="D346">
        <v>6.2838700000000004E-3</v>
      </c>
      <c r="E346" t="s">
        <v>772</v>
      </c>
      <c r="G346" t="s">
        <v>5</v>
      </c>
      <c r="H346" t="s">
        <v>776</v>
      </c>
      <c r="I346">
        <v>-2.834588E-2</v>
      </c>
      <c r="J346">
        <v>7.5916000000000004E-4</v>
      </c>
      <c r="K346" t="s">
        <v>777</v>
      </c>
      <c r="L346" t="s">
        <v>8</v>
      </c>
      <c r="M346" t="s">
        <v>9</v>
      </c>
      <c r="P346">
        <f t="shared" ref="P346" si="504">P344+1</f>
        <v>171</v>
      </c>
      <c r="Q346" t="str">
        <f t="shared" ref="Q346" si="505">RIGHT(G346,1)</f>
        <v>0</v>
      </c>
      <c r="R346" t="str">
        <f t="shared" ref="R346" si="506">RIGHT(G347,1)</f>
        <v>1</v>
      </c>
      <c r="S346" t="str">
        <f t="shared" si="476"/>
        <v>NO</v>
      </c>
    </row>
    <row r="347" spans="1:19" x14ac:dyDescent="0.35">
      <c r="A347" t="s">
        <v>1280</v>
      </c>
      <c r="B347" t="s">
        <v>775</v>
      </c>
      <c r="C347">
        <v>0.16686516000000001</v>
      </c>
      <c r="D347">
        <v>6.2838700000000004E-3</v>
      </c>
      <c r="E347" t="s">
        <v>772</v>
      </c>
      <c r="G347" t="s">
        <v>11</v>
      </c>
      <c r="S347" t="str">
        <f t="shared" si="476"/>
        <v/>
      </c>
    </row>
    <row r="348" spans="1:19" x14ac:dyDescent="0.35">
      <c r="A348" t="s">
        <v>1281</v>
      </c>
      <c r="B348" t="s">
        <v>780</v>
      </c>
      <c r="C348">
        <v>-2.834588E-2</v>
      </c>
      <c r="D348">
        <v>7.5916000000000004E-4</v>
      </c>
      <c r="E348" t="s">
        <v>777</v>
      </c>
      <c r="G348" t="s">
        <v>11</v>
      </c>
      <c r="H348" t="s">
        <v>781</v>
      </c>
      <c r="I348">
        <v>0.16676518000000001</v>
      </c>
      <c r="J348">
        <v>1.1276000000000001E-3</v>
      </c>
      <c r="K348" t="s">
        <v>782</v>
      </c>
      <c r="L348" t="s">
        <v>8</v>
      </c>
      <c r="M348" t="s">
        <v>9</v>
      </c>
      <c r="P348">
        <f t="shared" ref="P348" si="507">P346+1</f>
        <v>172</v>
      </c>
      <c r="Q348" t="str">
        <f t="shared" ref="Q348" si="508">RIGHT(G348,1)</f>
        <v>1</v>
      </c>
      <c r="R348" t="str">
        <f t="shared" ref="R348" si="509">RIGHT(G349,1)</f>
        <v>1</v>
      </c>
      <c r="S348" t="str">
        <f t="shared" si="476"/>
        <v>YES</v>
      </c>
    </row>
    <row r="349" spans="1:19" x14ac:dyDescent="0.35">
      <c r="A349" t="s">
        <v>1282</v>
      </c>
      <c r="B349" t="s">
        <v>780</v>
      </c>
      <c r="C349">
        <v>-2.834588E-2</v>
      </c>
      <c r="D349">
        <v>7.5916000000000004E-4</v>
      </c>
      <c r="E349" t="s">
        <v>777</v>
      </c>
      <c r="G349" t="s">
        <v>11</v>
      </c>
      <c r="S349" t="str">
        <f t="shared" si="476"/>
        <v/>
      </c>
    </row>
    <row r="350" spans="1:19" x14ac:dyDescent="0.35">
      <c r="A350" t="s">
        <v>1283</v>
      </c>
      <c r="B350" t="s">
        <v>785</v>
      </c>
      <c r="C350">
        <v>0.16676518000000001</v>
      </c>
      <c r="D350">
        <v>1.1276000000000001E-3</v>
      </c>
      <c r="E350" t="s">
        <v>782</v>
      </c>
      <c r="G350" t="s">
        <v>5</v>
      </c>
      <c r="H350" t="s">
        <v>786</v>
      </c>
      <c r="I350">
        <v>-2.837284E-2</v>
      </c>
      <c r="J350">
        <v>-4.3528200000000003E-3</v>
      </c>
      <c r="K350" t="s">
        <v>787</v>
      </c>
      <c r="L350" t="s">
        <v>8</v>
      </c>
      <c r="M350" t="s">
        <v>9</v>
      </c>
      <c r="P350">
        <f t="shared" ref="P350" si="510">P348+1</f>
        <v>173</v>
      </c>
      <c r="Q350" t="str">
        <f t="shared" ref="Q350" si="511">RIGHT(G350,1)</f>
        <v>0</v>
      </c>
      <c r="R350" t="str">
        <f t="shared" ref="R350" si="512">RIGHT(G351,1)</f>
        <v>1</v>
      </c>
      <c r="S350" t="str">
        <f t="shared" si="476"/>
        <v>NO</v>
      </c>
    </row>
    <row r="351" spans="1:19" x14ac:dyDescent="0.35">
      <c r="A351" t="s">
        <v>1284</v>
      </c>
      <c r="B351" t="s">
        <v>785</v>
      </c>
      <c r="C351">
        <v>0.16676518000000001</v>
      </c>
      <c r="D351">
        <v>1.1276000000000001E-3</v>
      </c>
      <c r="E351" t="s">
        <v>782</v>
      </c>
      <c r="G351" t="s">
        <v>11</v>
      </c>
      <c r="S351" t="str">
        <f t="shared" si="476"/>
        <v/>
      </c>
    </row>
    <row r="352" spans="1:19" x14ac:dyDescent="0.35">
      <c r="A352" t="s">
        <v>1285</v>
      </c>
      <c r="B352" t="s">
        <v>790</v>
      </c>
      <c r="C352">
        <v>-2.837284E-2</v>
      </c>
      <c r="D352">
        <v>-4.3528200000000003E-3</v>
      </c>
      <c r="E352" t="s">
        <v>787</v>
      </c>
      <c r="G352" t="s">
        <v>5</v>
      </c>
      <c r="H352" t="s">
        <v>791</v>
      </c>
      <c r="I352">
        <v>-0.22343209999999999</v>
      </c>
      <c r="J352">
        <v>-3.9724699999999996E-3</v>
      </c>
      <c r="K352" t="s">
        <v>792</v>
      </c>
      <c r="L352" t="s">
        <v>8</v>
      </c>
      <c r="M352" t="s">
        <v>9</v>
      </c>
      <c r="P352">
        <f t="shared" ref="P352" si="513">P350+1</f>
        <v>174</v>
      </c>
      <c r="Q352" t="str">
        <f t="shared" ref="Q352" si="514">RIGHT(G352,1)</f>
        <v>0</v>
      </c>
      <c r="R352" t="str">
        <f t="shared" ref="R352" si="515">RIGHT(G353,1)</f>
        <v>1</v>
      </c>
      <c r="S352" t="str">
        <f t="shared" si="476"/>
        <v>NO</v>
      </c>
    </row>
    <row r="353" spans="1:19" x14ac:dyDescent="0.35">
      <c r="A353" t="s">
        <v>1286</v>
      </c>
      <c r="B353" t="s">
        <v>790</v>
      </c>
      <c r="C353">
        <v>-2.837284E-2</v>
      </c>
      <c r="D353">
        <v>-4.3528200000000003E-3</v>
      </c>
      <c r="E353" t="s">
        <v>787</v>
      </c>
      <c r="G353" t="s">
        <v>11</v>
      </c>
      <c r="S353" t="str">
        <f t="shared" si="476"/>
        <v/>
      </c>
    </row>
    <row r="354" spans="1:19" x14ac:dyDescent="0.35">
      <c r="A354" t="s">
        <v>1287</v>
      </c>
      <c r="B354" t="s">
        <v>795</v>
      </c>
      <c r="C354">
        <v>-0.22343209999999999</v>
      </c>
      <c r="D354">
        <v>-3.9724699999999996E-3</v>
      </c>
      <c r="E354" t="s">
        <v>792</v>
      </c>
      <c r="G354" t="s">
        <v>11</v>
      </c>
      <c r="H354" t="s">
        <v>796</v>
      </c>
      <c r="I354">
        <v>-2.8253779999999999E-2</v>
      </c>
      <c r="J354">
        <v>2.2339999999999999E-3</v>
      </c>
      <c r="K354" t="s">
        <v>797</v>
      </c>
      <c r="L354" t="s">
        <v>8</v>
      </c>
      <c r="M354" t="s">
        <v>9</v>
      </c>
      <c r="P354">
        <f t="shared" ref="P354" si="516">P352+1</f>
        <v>175</v>
      </c>
      <c r="Q354" t="str">
        <f t="shared" ref="Q354" si="517">RIGHT(G354,1)</f>
        <v>1</v>
      </c>
      <c r="R354" t="str">
        <f t="shared" ref="R354" si="518">RIGHT(G355,1)</f>
        <v>1</v>
      </c>
      <c r="S354" t="str">
        <f t="shared" si="476"/>
        <v>YES</v>
      </c>
    </row>
    <row r="355" spans="1:19" x14ac:dyDescent="0.35">
      <c r="A355" t="s">
        <v>1288</v>
      </c>
      <c r="B355" t="s">
        <v>795</v>
      </c>
      <c r="C355">
        <v>-0.22343209999999999</v>
      </c>
      <c r="D355">
        <v>-3.9724699999999996E-3</v>
      </c>
      <c r="E355" t="s">
        <v>792</v>
      </c>
      <c r="G355" t="s">
        <v>11</v>
      </c>
      <c r="S355" t="str">
        <f t="shared" si="476"/>
        <v/>
      </c>
    </row>
    <row r="356" spans="1:19" x14ac:dyDescent="0.35">
      <c r="A356" t="s">
        <v>1289</v>
      </c>
      <c r="B356" t="s">
        <v>800</v>
      </c>
      <c r="C356">
        <v>-2.8253779999999999E-2</v>
      </c>
      <c r="D356">
        <v>2.2339999999999999E-3</v>
      </c>
      <c r="E356" t="s">
        <v>797</v>
      </c>
      <c r="G356" t="s">
        <v>11</v>
      </c>
      <c r="H356" t="s">
        <v>801</v>
      </c>
      <c r="I356">
        <v>0.16683606000000001</v>
      </c>
      <c r="J356">
        <v>2.5618199999999998E-3</v>
      </c>
      <c r="K356" t="s">
        <v>802</v>
      </c>
      <c r="L356" t="s">
        <v>8</v>
      </c>
      <c r="M356" t="s">
        <v>9</v>
      </c>
      <c r="P356">
        <f t="shared" ref="P356" si="519">P354+1</f>
        <v>176</v>
      </c>
      <c r="Q356" t="str">
        <f t="shared" ref="Q356" si="520">RIGHT(G356,1)</f>
        <v>1</v>
      </c>
      <c r="R356" t="str">
        <f t="shared" ref="R356" si="521">RIGHT(G357,1)</f>
        <v>1</v>
      </c>
      <c r="S356" t="str">
        <f t="shared" si="476"/>
        <v>YES</v>
      </c>
    </row>
    <row r="357" spans="1:19" x14ac:dyDescent="0.35">
      <c r="A357" t="s">
        <v>1290</v>
      </c>
      <c r="B357" t="s">
        <v>800</v>
      </c>
      <c r="C357">
        <v>-2.8253779999999999E-2</v>
      </c>
      <c r="D357">
        <v>2.2339999999999999E-3</v>
      </c>
      <c r="E357" t="s">
        <v>797</v>
      </c>
      <c r="G357" t="s">
        <v>11</v>
      </c>
      <c r="S357" t="str">
        <f t="shared" si="476"/>
        <v/>
      </c>
    </row>
    <row r="358" spans="1:19" x14ac:dyDescent="0.35">
      <c r="A358" t="s">
        <v>1291</v>
      </c>
      <c r="B358" t="s">
        <v>805</v>
      </c>
      <c r="C358">
        <v>0.16683606000000001</v>
      </c>
      <c r="D358">
        <v>2.5618199999999998E-3</v>
      </c>
      <c r="E358" t="s">
        <v>802</v>
      </c>
      <c r="G358" t="s">
        <v>5</v>
      </c>
      <c r="H358" t="s">
        <v>806</v>
      </c>
      <c r="I358">
        <v>-2.8322340000000001E-2</v>
      </c>
      <c r="J358">
        <v>-2.94992E-3</v>
      </c>
      <c r="K358" t="s">
        <v>807</v>
      </c>
      <c r="L358" t="s">
        <v>8</v>
      </c>
      <c r="M358" t="s">
        <v>9</v>
      </c>
      <c r="P358">
        <f t="shared" ref="P358" si="522">P356+1</f>
        <v>177</v>
      </c>
      <c r="Q358" t="str">
        <f t="shared" ref="Q358" si="523">RIGHT(G358,1)</f>
        <v>0</v>
      </c>
      <c r="R358" t="str">
        <f t="shared" ref="R358" si="524">RIGHT(G359,1)</f>
        <v>1</v>
      </c>
      <c r="S358" t="str">
        <f t="shared" si="476"/>
        <v>NO</v>
      </c>
    </row>
    <row r="359" spans="1:19" x14ac:dyDescent="0.35">
      <c r="A359" t="s">
        <v>1292</v>
      </c>
      <c r="B359" t="s">
        <v>805</v>
      </c>
      <c r="C359">
        <v>0.16683606000000001</v>
      </c>
      <c r="D359">
        <v>2.5618199999999998E-3</v>
      </c>
      <c r="E359" t="s">
        <v>802</v>
      </c>
      <c r="G359" t="s">
        <v>11</v>
      </c>
      <c r="S359" t="str">
        <f t="shared" si="476"/>
        <v/>
      </c>
    </row>
    <row r="360" spans="1:19" x14ac:dyDescent="0.35">
      <c r="A360" t="s">
        <v>1293</v>
      </c>
      <c r="B360" t="s">
        <v>810</v>
      </c>
      <c r="C360">
        <v>-2.8322340000000001E-2</v>
      </c>
      <c r="D360">
        <v>-2.94992E-3</v>
      </c>
      <c r="E360" t="s">
        <v>807</v>
      </c>
      <c r="G360" t="s">
        <v>5</v>
      </c>
      <c r="H360" t="s">
        <v>811</v>
      </c>
      <c r="I360">
        <v>-0.22340187</v>
      </c>
      <c r="J360">
        <v>-2.5918500000000001E-3</v>
      </c>
      <c r="K360" t="s">
        <v>812</v>
      </c>
      <c r="L360" t="s">
        <v>8</v>
      </c>
      <c r="M360" t="s">
        <v>9</v>
      </c>
      <c r="P360">
        <f t="shared" ref="P360" si="525">P358+1</f>
        <v>178</v>
      </c>
      <c r="Q360" t="str">
        <f t="shared" ref="Q360" si="526">RIGHT(G360,1)</f>
        <v>0</v>
      </c>
      <c r="R360" t="str">
        <f t="shared" ref="R360" si="527">RIGHT(G361,1)</f>
        <v>1</v>
      </c>
      <c r="S360" t="str">
        <f t="shared" si="476"/>
        <v>NO</v>
      </c>
    </row>
    <row r="361" spans="1:19" x14ac:dyDescent="0.35">
      <c r="A361" t="s">
        <v>1294</v>
      </c>
      <c r="B361" t="s">
        <v>810</v>
      </c>
      <c r="C361">
        <v>-2.8322340000000001E-2</v>
      </c>
      <c r="D361">
        <v>-2.94992E-3</v>
      </c>
      <c r="E361" t="s">
        <v>807</v>
      </c>
      <c r="G361" t="s">
        <v>11</v>
      </c>
      <c r="S361" t="str">
        <f t="shared" si="476"/>
        <v/>
      </c>
    </row>
    <row r="362" spans="1:19" x14ac:dyDescent="0.35">
      <c r="A362" t="s">
        <v>1295</v>
      </c>
      <c r="B362" t="s">
        <v>815</v>
      </c>
      <c r="C362">
        <v>-0.22340187</v>
      </c>
      <c r="D362">
        <v>-2.5918500000000001E-3</v>
      </c>
      <c r="E362" t="s">
        <v>812</v>
      </c>
      <c r="G362" t="s">
        <v>11</v>
      </c>
      <c r="H362" t="s">
        <v>816</v>
      </c>
      <c r="I362">
        <v>-2.824308E-2</v>
      </c>
      <c r="J362">
        <v>3.60123E-3</v>
      </c>
      <c r="K362" t="s">
        <v>817</v>
      </c>
      <c r="L362" t="s">
        <v>8</v>
      </c>
      <c r="M362" t="s">
        <v>9</v>
      </c>
      <c r="P362">
        <f t="shared" ref="P362" si="528">P360+1</f>
        <v>179</v>
      </c>
      <c r="Q362" t="str">
        <f t="shared" ref="Q362" si="529">RIGHT(G362,1)</f>
        <v>1</v>
      </c>
      <c r="R362" t="str">
        <f t="shared" ref="R362" si="530">RIGHT(G363,1)</f>
        <v>1</v>
      </c>
      <c r="S362" t="str">
        <f t="shared" si="476"/>
        <v>YES</v>
      </c>
    </row>
    <row r="363" spans="1:19" x14ac:dyDescent="0.35">
      <c r="A363" t="s">
        <v>1296</v>
      </c>
      <c r="B363" t="s">
        <v>815</v>
      </c>
      <c r="C363">
        <v>-0.22340187</v>
      </c>
      <c r="D363">
        <v>-2.5918500000000001E-3</v>
      </c>
      <c r="E363" t="s">
        <v>812</v>
      </c>
      <c r="G363" t="s">
        <v>11</v>
      </c>
      <c r="S363" t="str">
        <f t="shared" si="476"/>
        <v/>
      </c>
    </row>
    <row r="364" spans="1:19" x14ac:dyDescent="0.35">
      <c r="A364" t="s">
        <v>1297</v>
      </c>
      <c r="B364" t="s">
        <v>820</v>
      </c>
      <c r="C364">
        <v>-2.824308E-2</v>
      </c>
      <c r="D364">
        <v>3.60123E-3</v>
      </c>
      <c r="E364" t="s">
        <v>817</v>
      </c>
      <c r="G364" t="s">
        <v>11</v>
      </c>
      <c r="H364" t="s">
        <v>821</v>
      </c>
      <c r="I364">
        <v>0.16682704000000001</v>
      </c>
      <c r="J364">
        <v>3.9243200000000002E-3</v>
      </c>
      <c r="K364" t="s">
        <v>822</v>
      </c>
      <c r="L364" t="s">
        <v>8</v>
      </c>
      <c r="M364" t="s">
        <v>9</v>
      </c>
      <c r="P364">
        <f t="shared" ref="P364" si="531">P362+1</f>
        <v>180</v>
      </c>
      <c r="Q364" t="str">
        <f t="shared" ref="Q364" si="532">RIGHT(G364,1)</f>
        <v>1</v>
      </c>
      <c r="R364" t="str">
        <f t="shared" ref="R364" si="533">RIGHT(G365,1)</f>
        <v>1</v>
      </c>
      <c r="S364" t="str">
        <f t="shared" si="476"/>
        <v>YES</v>
      </c>
    </row>
    <row r="365" spans="1:19" x14ac:dyDescent="0.35">
      <c r="A365" t="s">
        <v>1298</v>
      </c>
      <c r="B365" t="s">
        <v>820</v>
      </c>
      <c r="C365">
        <v>-2.824308E-2</v>
      </c>
      <c r="D365">
        <v>3.60123E-3</v>
      </c>
      <c r="E365" t="s">
        <v>817</v>
      </c>
      <c r="G365" t="s">
        <v>11</v>
      </c>
      <c r="S365" t="str">
        <f t="shared" si="476"/>
        <v/>
      </c>
    </row>
    <row r="366" spans="1:19" x14ac:dyDescent="0.35">
      <c r="A366" t="s">
        <v>1299</v>
      </c>
      <c r="B366" t="s">
        <v>825</v>
      </c>
      <c r="C366">
        <v>0.16682704000000001</v>
      </c>
      <c r="D366">
        <v>3.9243200000000002E-3</v>
      </c>
      <c r="E366" t="s">
        <v>822</v>
      </c>
      <c r="G366" t="s">
        <v>5</v>
      </c>
      <c r="H366" t="s">
        <v>826</v>
      </c>
      <c r="I366">
        <v>-2.835068E-2</v>
      </c>
      <c r="J366">
        <v>-1.58347E-3</v>
      </c>
      <c r="K366" t="s">
        <v>827</v>
      </c>
      <c r="L366" t="s">
        <v>8</v>
      </c>
      <c r="M366" t="s">
        <v>9</v>
      </c>
      <c r="P366">
        <f t="shared" ref="P366" si="534">P364+1</f>
        <v>181</v>
      </c>
      <c r="Q366" t="str">
        <f t="shared" ref="Q366" si="535">RIGHT(G366,1)</f>
        <v>0</v>
      </c>
      <c r="R366" t="str">
        <f t="shared" ref="R366" si="536">RIGHT(G367,1)</f>
        <v>1</v>
      </c>
      <c r="S366" t="str">
        <f t="shared" si="476"/>
        <v>NO</v>
      </c>
    </row>
    <row r="367" spans="1:19" x14ac:dyDescent="0.35">
      <c r="A367" t="s">
        <v>1300</v>
      </c>
      <c r="B367" t="s">
        <v>825</v>
      </c>
      <c r="C367">
        <v>0.16682704000000001</v>
      </c>
      <c r="D367">
        <v>3.9243200000000002E-3</v>
      </c>
      <c r="E367" t="s">
        <v>822</v>
      </c>
      <c r="G367" t="s">
        <v>11</v>
      </c>
      <c r="S367" t="str">
        <f t="shared" si="476"/>
        <v/>
      </c>
    </row>
    <row r="368" spans="1:19" x14ac:dyDescent="0.35">
      <c r="A368" t="s">
        <v>1301</v>
      </c>
      <c r="B368" t="s">
        <v>830</v>
      </c>
      <c r="C368">
        <v>-2.835068E-2</v>
      </c>
      <c r="D368">
        <v>-1.58347E-3</v>
      </c>
      <c r="E368" t="s">
        <v>827</v>
      </c>
      <c r="G368" t="s">
        <v>5</v>
      </c>
      <c r="H368" t="s">
        <v>831</v>
      </c>
      <c r="I368">
        <v>-0.22344989000000001</v>
      </c>
      <c r="J368">
        <v>-1.21291E-3</v>
      </c>
      <c r="K368" t="s">
        <v>832</v>
      </c>
      <c r="L368" t="s">
        <v>8</v>
      </c>
      <c r="M368" t="s">
        <v>9</v>
      </c>
      <c r="P368">
        <f t="shared" ref="P368" si="537">P366+1</f>
        <v>182</v>
      </c>
      <c r="Q368" t="str">
        <f t="shared" ref="Q368" si="538">RIGHT(G368,1)</f>
        <v>0</v>
      </c>
      <c r="R368" t="str">
        <f t="shared" ref="R368" si="539">RIGHT(G369,1)</f>
        <v>1</v>
      </c>
      <c r="S368" t="str">
        <f t="shared" si="476"/>
        <v>NO</v>
      </c>
    </row>
    <row r="369" spans="1:19" x14ac:dyDescent="0.35">
      <c r="A369" t="s">
        <v>1302</v>
      </c>
      <c r="B369" t="s">
        <v>830</v>
      </c>
      <c r="C369">
        <v>-2.835068E-2</v>
      </c>
      <c r="D369">
        <v>-1.58347E-3</v>
      </c>
      <c r="E369" t="s">
        <v>827</v>
      </c>
      <c r="G369" t="s">
        <v>11</v>
      </c>
      <c r="S369" t="str">
        <f t="shared" si="476"/>
        <v/>
      </c>
    </row>
    <row r="370" spans="1:19" x14ac:dyDescent="0.35">
      <c r="A370" t="s">
        <v>1303</v>
      </c>
      <c r="B370" t="s">
        <v>835</v>
      </c>
      <c r="C370">
        <v>-0.22344989000000001</v>
      </c>
      <c r="D370">
        <v>-1.21291E-3</v>
      </c>
      <c r="E370" t="s">
        <v>832</v>
      </c>
      <c r="G370" t="s">
        <v>11</v>
      </c>
      <c r="H370" t="s">
        <v>836</v>
      </c>
      <c r="I370">
        <v>-2.8310680000000001E-2</v>
      </c>
      <c r="J370">
        <v>5.0013200000000001E-3</v>
      </c>
      <c r="K370" t="s">
        <v>837</v>
      </c>
      <c r="L370" t="s">
        <v>8</v>
      </c>
      <c r="M370" t="s">
        <v>9</v>
      </c>
      <c r="P370">
        <f t="shared" ref="P370" si="540">P368+1</f>
        <v>183</v>
      </c>
      <c r="Q370" t="str">
        <f t="shared" ref="Q370" si="541">RIGHT(G370,1)</f>
        <v>1</v>
      </c>
      <c r="R370" t="str">
        <f t="shared" ref="R370" si="542">RIGHT(G371,1)</f>
        <v>1</v>
      </c>
      <c r="S370" t="str">
        <f t="shared" si="476"/>
        <v>YES</v>
      </c>
    </row>
    <row r="371" spans="1:19" x14ac:dyDescent="0.35">
      <c r="A371" t="s">
        <v>1304</v>
      </c>
      <c r="B371" t="s">
        <v>835</v>
      </c>
      <c r="C371">
        <v>-0.22344989000000001</v>
      </c>
      <c r="D371">
        <v>-1.21291E-3</v>
      </c>
      <c r="E371" t="s">
        <v>832</v>
      </c>
      <c r="G371" t="s">
        <v>11</v>
      </c>
      <c r="S371" t="str">
        <f t="shared" si="476"/>
        <v/>
      </c>
    </row>
    <row r="372" spans="1:19" x14ac:dyDescent="0.35">
      <c r="A372" t="s">
        <v>1305</v>
      </c>
      <c r="B372" t="s">
        <v>840</v>
      </c>
      <c r="C372">
        <v>-2.8310680000000001E-2</v>
      </c>
      <c r="D372">
        <v>5.0013200000000001E-3</v>
      </c>
      <c r="E372" t="s">
        <v>837</v>
      </c>
      <c r="G372" t="s">
        <v>11</v>
      </c>
      <c r="H372" t="s">
        <v>841</v>
      </c>
      <c r="I372">
        <v>0.16673919000000001</v>
      </c>
      <c r="J372">
        <v>5.3542399999999997E-3</v>
      </c>
      <c r="K372" t="s">
        <v>842</v>
      </c>
      <c r="L372" t="s">
        <v>8</v>
      </c>
      <c r="M372" t="s">
        <v>9</v>
      </c>
      <c r="P372">
        <f t="shared" ref="P372" si="543">P370+1</f>
        <v>184</v>
      </c>
      <c r="Q372" t="str">
        <f t="shared" ref="Q372" si="544">RIGHT(G372,1)</f>
        <v>1</v>
      </c>
      <c r="R372" t="str">
        <f t="shared" ref="R372" si="545">RIGHT(G373,1)</f>
        <v>1</v>
      </c>
      <c r="S372" t="str">
        <f t="shared" si="476"/>
        <v>YES</v>
      </c>
    </row>
    <row r="373" spans="1:19" x14ac:dyDescent="0.35">
      <c r="A373" t="s">
        <v>1306</v>
      </c>
      <c r="B373" t="s">
        <v>840</v>
      </c>
      <c r="C373">
        <v>-2.8310680000000001E-2</v>
      </c>
      <c r="D373">
        <v>5.0013200000000001E-3</v>
      </c>
      <c r="E373" t="s">
        <v>837</v>
      </c>
      <c r="G373" t="s">
        <v>11</v>
      </c>
      <c r="S373" t="str">
        <f t="shared" si="476"/>
        <v/>
      </c>
    </row>
    <row r="374" spans="1:19" x14ac:dyDescent="0.35">
      <c r="A374" t="s">
        <v>1307</v>
      </c>
      <c r="B374" t="s">
        <v>845</v>
      </c>
      <c r="C374">
        <v>0.16673919000000001</v>
      </c>
      <c r="D374">
        <v>5.3542399999999997E-3</v>
      </c>
      <c r="E374" t="s">
        <v>842</v>
      </c>
      <c r="G374" t="s">
        <v>5</v>
      </c>
      <c r="H374" t="s">
        <v>846</v>
      </c>
      <c r="I374">
        <v>-2.845874E-2</v>
      </c>
      <c r="J374">
        <v>-1.1485999999999999E-4</v>
      </c>
      <c r="K374" t="s">
        <v>847</v>
      </c>
      <c r="L374" t="s">
        <v>8</v>
      </c>
      <c r="M374" t="s">
        <v>9</v>
      </c>
      <c r="P374">
        <f t="shared" ref="P374" si="546">P372+1</f>
        <v>185</v>
      </c>
      <c r="Q374" t="str">
        <f t="shared" ref="Q374" si="547">RIGHT(G374,1)</f>
        <v>0</v>
      </c>
      <c r="R374" t="str">
        <f t="shared" ref="R374" si="548">RIGHT(G375,1)</f>
        <v>1</v>
      </c>
      <c r="S374" t="str">
        <f t="shared" si="476"/>
        <v>NO</v>
      </c>
    </row>
    <row r="375" spans="1:19" x14ac:dyDescent="0.35">
      <c r="A375" t="s">
        <v>1308</v>
      </c>
      <c r="B375" t="s">
        <v>845</v>
      </c>
      <c r="C375">
        <v>0.16673919000000001</v>
      </c>
      <c r="D375">
        <v>5.3542399999999997E-3</v>
      </c>
      <c r="E375" t="s">
        <v>842</v>
      </c>
      <c r="G375" t="s">
        <v>11</v>
      </c>
      <c r="S375" t="str">
        <f t="shared" si="476"/>
        <v/>
      </c>
    </row>
    <row r="376" spans="1:19" x14ac:dyDescent="0.35">
      <c r="A376" t="s">
        <v>1309</v>
      </c>
      <c r="B376" t="s">
        <v>850</v>
      </c>
      <c r="C376">
        <v>-2.845874E-2</v>
      </c>
      <c r="D376">
        <v>-1.1485999999999999E-4</v>
      </c>
      <c r="E376" t="s">
        <v>847</v>
      </c>
      <c r="G376" t="s">
        <v>5</v>
      </c>
      <c r="H376" t="s">
        <v>851</v>
      </c>
      <c r="I376" s="1">
        <v>-0.223579048</v>
      </c>
      <c r="J376" s="1">
        <v>3.0338721500000002E-4</v>
      </c>
      <c r="K376" t="s">
        <v>852</v>
      </c>
      <c r="L376" t="s">
        <v>8</v>
      </c>
      <c r="M376" t="s">
        <v>9</v>
      </c>
      <c r="P376">
        <f t="shared" ref="P376" si="549">P374+1</f>
        <v>186</v>
      </c>
      <c r="Q376" t="str">
        <f t="shared" ref="Q376" si="550">RIGHT(G376,1)</f>
        <v>0</v>
      </c>
      <c r="R376" t="str">
        <f t="shared" ref="R376" si="551">RIGHT(G377,1)</f>
        <v>1</v>
      </c>
      <c r="S376" t="str">
        <f t="shared" si="476"/>
        <v>NO</v>
      </c>
    </row>
    <row r="377" spans="1:19" x14ac:dyDescent="0.35">
      <c r="A377" t="s">
        <v>1310</v>
      </c>
      <c r="B377" t="s">
        <v>850</v>
      </c>
      <c r="C377">
        <v>-2.845874E-2</v>
      </c>
      <c r="D377">
        <v>-1.1485999999999999E-4</v>
      </c>
      <c r="E377" t="s">
        <v>847</v>
      </c>
      <c r="G377" t="s">
        <v>11</v>
      </c>
      <c r="S377" t="str">
        <f t="shared" si="476"/>
        <v/>
      </c>
    </row>
    <row r="378" spans="1:19" x14ac:dyDescent="0.35">
      <c r="A378" t="s">
        <v>1311</v>
      </c>
      <c r="B378" t="s">
        <v>855</v>
      </c>
      <c r="C378" s="1">
        <v>-0.223579048</v>
      </c>
      <c r="D378" s="1">
        <v>3.0338721500000002E-4</v>
      </c>
      <c r="E378" t="s">
        <v>852</v>
      </c>
      <c r="G378" t="s">
        <v>11</v>
      </c>
      <c r="H378" t="s">
        <v>856</v>
      </c>
      <c r="I378">
        <v>-2.8461420000000001E-2</v>
      </c>
      <c r="J378">
        <v>6.5745600000000001E-3</v>
      </c>
      <c r="K378" t="s">
        <v>857</v>
      </c>
      <c r="L378" t="s">
        <v>8</v>
      </c>
      <c r="M378" t="s">
        <v>9</v>
      </c>
      <c r="P378">
        <f t="shared" ref="P378" si="552">P376+1</f>
        <v>187</v>
      </c>
      <c r="Q378" t="str">
        <f t="shared" ref="Q378" si="553">RIGHT(G378,1)</f>
        <v>1</v>
      </c>
      <c r="R378" t="str">
        <f t="shared" ref="R378" si="554">RIGHT(G379,1)</f>
        <v>1</v>
      </c>
      <c r="S378" t="str">
        <f t="shared" si="476"/>
        <v>YES</v>
      </c>
    </row>
    <row r="379" spans="1:19" x14ac:dyDescent="0.35">
      <c r="A379" t="s">
        <v>1312</v>
      </c>
      <c r="B379" t="s">
        <v>855</v>
      </c>
      <c r="C379" s="1">
        <v>-0.223579048</v>
      </c>
      <c r="D379" s="1">
        <v>3.0338721500000002E-4</v>
      </c>
      <c r="E379" t="s">
        <v>852</v>
      </c>
      <c r="G379" t="s">
        <v>11</v>
      </c>
      <c r="S379" t="str">
        <f t="shared" si="476"/>
        <v/>
      </c>
    </row>
    <row r="380" spans="1:19" x14ac:dyDescent="0.35">
      <c r="A380" t="s">
        <v>1313</v>
      </c>
      <c r="B380" t="s">
        <v>860</v>
      </c>
      <c r="C380">
        <v>-2.8461420000000001E-2</v>
      </c>
      <c r="D380">
        <v>6.5745600000000001E-3</v>
      </c>
      <c r="E380" t="s">
        <v>857</v>
      </c>
      <c r="G380" t="s">
        <v>11</v>
      </c>
      <c r="H380" t="s">
        <v>861</v>
      </c>
      <c r="I380">
        <v>0.16656562999999999</v>
      </c>
      <c r="J380">
        <v>6.9939900000000003E-3</v>
      </c>
      <c r="K380" t="s">
        <v>862</v>
      </c>
      <c r="L380" t="s">
        <v>8</v>
      </c>
      <c r="M380" t="s">
        <v>9</v>
      </c>
      <c r="P380">
        <f t="shared" ref="P380" si="555">P378+1</f>
        <v>188</v>
      </c>
      <c r="Q380" t="str">
        <f t="shared" ref="Q380" si="556">RIGHT(G380,1)</f>
        <v>1</v>
      </c>
      <c r="R380" t="str">
        <f t="shared" ref="R380" si="557">RIGHT(G381,1)</f>
        <v>1</v>
      </c>
      <c r="S380" t="str">
        <f t="shared" si="476"/>
        <v>YES</v>
      </c>
    </row>
    <row r="381" spans="1:19" x14ac:dyDescent="0.35">
      <c r="A381" t="s">
        <v>1314</v>
      </c>
      <c r="B381" t="s">
        <v>860</v>
      </c>
      <c r="C381">
        <v>-2.8461420000000001E-2</v>
      </c>
      <c r="D381">
        <v>6.5745600000000001E-3</v>
      </c>
      <c r="E381" t="s">
        <v>857</v>
      </c>
      <c r="G381" t="s">
        <v>11</v>
      </c>
      <c r="S381" t="str">
        <f t="shared" si="476"/>
        <v/>
      </c>
    </row>
    <row r="382" spans="1:19" x14ac:dyDescent="0.35">
      <c r="A382" t="s">
        <v>1315</v>
      </c>
      <c r="B382" t="s">
        <v>865</v>
      </c>
      <c r="C382">
        <v>0.16656562999999999</v>
      </c>
      <c r="D382">
        <v>6.9939900000000003E-3</v>
      </c>
      <c r="E382" t="s">
        <v>862</v>
      </c>
      <c r="G382" t="s">
        <v>5</v>
      </c>
      <c r="H382" t="s">
        <v>866</v>
      </c>
      <c r="I382">
        <v>-2.8655429999999999E-2</v>
      </c>
      <c r="J382">
        <v>1.6014E-3</v>
      </c>
      <c r="K382" t="s">
        <v>867</v>
      </c>
      <c r="L382" t="s">
        <v>8</v>
      </c>
      <c r="M382" t="s">
        <v>9</v>
      </c>
      <c r="P382">
        <f t="shared" ref="P382" si="558">P380+1</f>
        <v>189</v>
      </c>
      <c r="Q382" t="str">
        <f t="shared" ref="Q382" si="559">RIGHT(G382,1)</f>
        <v>0</v>
      </c>
      <c r="R382" t="str">
        <f t="shared" ref="R382" si="560">RIGHT(G383,1)</f>
        <v>1</v>
      </c>
      <c r="S382" t="str">
        <f t="shared" si="476"/>
        <v>NO</v>
      </c>
    </row>
    <row r="383" spans="1:19" x14ac:dyDescent="0.35">
      <c r="A383" t="s">
        <v>1316</v>
      </c>
      <c r="B383" t="s">
        <v>865</v>
      </c>
      <c r="C383">
        <v>0.16656562999999999</v>
      </c>
      <c r="D383">
        <v>6.9939900000000003E-3</v>
      </c>
      <c r="E383" t="s">
        <v>862</v>
      </c>
      <c r="G383" t="s">
        <v>11</v>
      </c>
      <c r="S383" t="str">
        <f t="shared" si="476"/>
        <v/>
      </c>
    </row>
    <row r="384" spans="1:19" x14ac:dyDescent="0.35">
      <c r="A384" t="s">
        <v>1317</v>
      </c>
      <c r="B384" t="s">
        <v>870</v>
      </c>
      <c r="C384">
        <v>-2.8655429999999999E-2</v>
      </c>
      <c r="D384">
        <v>1.6014E-3</v>
      </c>
      <c r="E384" t="s">
        <v>867</v>
      </c>
      <c r="G384" t="s">
        <v>11</v>
      </c>
      <c r="H384" t="s">
        <v>871</v>
      </c>
      <c r="I384">
        <v>0.16644352000000001</v>
      </c>
      <c r="J384">
        <v>2.1064199999999999E-3</v>
      </c>
      <c r="K384" t="s">
        <v>872</v>
      </c>
      <c r="L384" t="s">
        <v>8</v>
      </c>
      <c r="M384" t="s">
        <v>9</v>
      </c>
      <c r="P384">
        <f t="shared" ref="P384" si="561">P382+1</f>
        <v>190</v>
      </c>
      <c r="Q384" t="str">
        <f t="shared" ref="Q384" si="562">RIGHT(G384,1)</f>
        <v>1</v>
      </c>
      <c r="R384" t="str">
        <f t="shared" ref="R384" si="563">RIGHT(G385,1)</f>
        <v>1</v>
      </c>
      <c r="S384" t="str">
        <f t="shared" si="476"/>
        <v>YES</v>
      </c>
    </row>
    <row r="385" spans="1:19" x14ac:dyDescent="0.35">
      <c r="A385" t="s">
        <v>1318</v>
      </c>
      <c r="B385" t="s">
        <v>870</v>
      </c>
      <c r="C385">
        <v>-2.8655429999999999E-2</v>
      </c>
      <c r="D385">
        <v>1.6014E-3</v>
      </c>
      <c r="E385" t="s">
        <v>867</v>
      </c>
      <c r="G385" t="s">
        <v>11</v>
      </c>
      <c r="S385" t="str">
        <f t="shared" si="476"/>
        <v/>
      </c>
    </row>
    <row r="386" spans="1:19" x14ac:dyDescent="0.35">
      <c r="A386" t="s">
        <v>1319</v>
      </c>
      <c r="B386" t="s">
        <v>875</v>
      </c>
      <c r="C386">
        <v>0.16644352000000001</v>
      </c>
      <c r="D386">
        <v>2.1064199999999999E-3</v>
      </c>
      <c r="E386" t="s">
        <v>872</v>
      </c>
      <c r="G386" t="s">
        <v>5</v>
      </c>
      <c r="H386" t="s">
        <v>876</v>
      </c>
      <c r="I386">
        <v>-2.870843E-2</v>
      </c>
      <c r="J386">
        <v>-3.2321099999999998E-3</v>
      </c>
      <c r="K386" t="s">
        <v>877</v>
      </c>
      <c r="L386" t="s">
        <v>8</v>
      </c>
      <c r="M386" t="s">
        <v>9</v>
      </c>
      <c r="P386">
        <f t="shared" ref="P386" si="564">P384+1</f>
        <v>191</v>
      </c>
      <c r="Q386" t="str">
        <f t="shared" ref="Q386" si="565">RIGHT(G386,1)</f>
        <v>0</v>
      </c>
      <c r="R386" t="str">
        <f t="shared" ref="R386" si="566">RIGHT(G387,1)</f>
        <v>1</v>
      </c>
      <c r="S386" t="str">
        <f t="shared" si="476"/>
        <v>NO</v>
      </c>
    </row>
    <row r="387" spans="1:19" x14ac:dyDescent="0.35">
      <c r="A387" t="s">
        <v>1320</v>
      </c>
      <c r="B387" t="s">
        <v>875</v>
      </c>
      <c r="C387">
        <v>0.16644352000000001</v>
      </c>
      <c r="D387">
        <v>2.1064199999999999E-3</v>
      </c>
      <c r="E387" t="s">
        <v>872</v>
      </c>
      <c r="G387" t="s">
        <v>11</v>
      </c>
      <c r="S387" t="str">
        <f t="shared" si="476"/>
        <v/>
      </c>
    </row>
    <row r="388" spans="1:19" x14ac:dyDescent="0.35">
      <c r="A388" t="s">
        <v>1321</v>
      </c>
      <c r="B388" t="s">
        <v>880</v>
      </c>
      <c r="C388">
        <v>-2.870843E-2</v>
      </c>
      <c r="D388">
        <v>-3.2321099999999998E-3</v>
      </c>
      <c r="E388" t="s">
        <v>877</v>
      </c>
      <c r="G388" t="s">
        <v>5</v>
      </c>
      <c r="H388" t="s">
        <v>881</v>
      </c>
      <c r="I388">
        <v>-0.22378387999999999</v>
      </c>
      <c r="J388">
        <v>-2.7037099999999998E-3</v>
      </c>
      <c r="K388">
        <v>0.31808160000000002</v>
      </c>
      <c r="L388" t="s">
        <v>67</v>
      </c>
      <c r="M388" t="s">
        <v>8</v>
      </c>
      <c r="N388" t="s">
        <v>9</v>
      </c>
      <c r="P388">
        <f t="shared" ref="P388" si="567">P386+1</f>
        <v>192</v>
      </c>
      <c r="Q388" t="str">
        <f t="shared" ref="Q388" si="568">RIGHT(G388,1)</f>
        <v>0</v>
      </c>
      <c r="R388" t="str">
        <f t="shared" ref="R388" si="569">RIGHT(G389,1)</f>
        <v>1</v>
      </c>
      <c r="S388" t="str">
        <f t="shared" si="476"/>
        <v>NO</v>
      </c>
    </row>
    <row r="389" spans="1:19" x14ac:dyDescent="0.35">
      <c r="A389" t="s">
        <v>1322</v>
      </c>
      <c r="B389" t="s">
        <v>880</v>
      </c>
      <c r="C389">
        <v>-2.870843E-2</v>
      </c>
      <c r="D389">
        <v>-3.2321099999999998E-3</v>
      </c>
      <c r="E389" t="s">
        <v>877</v>
      </c>
      <c r="G389" t="s">
        <v>11</v>
      </c>
      <c r="S389" t="str">
        <f t="shared" si="476"/>
        <v/>
      </c>
    </row>
    <row r="390" spans="1:19" x14ac:dyDescent="0.35">
      <c r="A390" t="s">
        <v>1323</v>
      </c>
      <c r="B390" t="s">
        <v>884</v>
      </c>
      <c r="C390">
        <v>-0.22378387999999999</v>
      </c>
      <c r="D390">
        <v>-2.7037099999999998E-3</v>
      </c>
      <c r="E390">
        <v>0.31808160000000002</v>
      </c>
      <c r="F390" t="s">
        <v>67</v>
      </c>
      <c r="G390" t="s">
        <v>11</v>
      </c>
      <c r="H390" t="s">
        <v>885</v>
      </c>
      <c r="I390">
        <v>-2.862352E-2</v>
      </c>
      <c r="J390">
        <v>3.6579199999999998E-3</v>
      </c>
      <c r="K390" t="s">
        <v>886</v>
      </c>
      <c r="L390" t="s">
        <v>8</v>
      </c>
      <c r="M390" t="s">
        <v>9</v>
      </c>
      <c r="P390">
        <f t="shared" ref="P390" si="570">P388+1</f>
        <v>193</v>
      </c>
      <c r="Q390" t="str">
        <f t="shared" ref="Q390" si="571">RIGHT(G390,1)</f>
        <v>1</v>
      </c>
      <c r="R390" t="str">
        <f t="shared" ref="R390" si="572">RIGHT(G391,1)</f>
        <v>1</v>
      </c>
      <c r="S390" t="str">
        <f t="shared" ref="S390:S403" si="573">IF(NOT(ISBLANK(Q390)),IF(Q390=R390,"YES","NO"),"")</f>
        <v>YES</v>
      </c>
    </row>
    <row r="391" spans="1:19" x14ac:dyDescent="0.35">
      <c r="A391" t="s">
        <v>1324</v>
      </c>
      <c r="B391" t="s">
        <v>884</v>
      </c>
      <c r="C391">
        <v>-0.22378387999999999</v>
      </c>
      <c r="D391">
        <v>-2.7037099999999998E-3</v>
      </c>
      <c r="E391">
        <v>0.31808160000000002</v>
      </c>
      <c r="F391" t="s">
        <v>67</v>
      </c>
      <c r="G391" t="s">
        <v>11</v>
      </c>
      <c r="S391" t="str">
        <f t="shared" si="573"/>
        <v/>
      </c>
    </row>
    <row r="392" spans="1:19" x14ac:dyDescent="0.35">
      <c r="A392" t="s">
        <v>1325</v>
      </c>
      <c r="B392" t="s">
        <v>889</v>
      </c>
      <c r="C392">
        <v>-2.862352E-2</v>
      </c>
      <c r="D392">
        <v>3.6579199999999998E-3</v>
      </c>
      <c r="E392" t="s">
        <v>886</v>
      </c>
      <c r="G392" t="s">
        <v>11</v>
      </c>
      <c r="H392" t="s">
        <v>890</v>
      </c>
      <c r="I392">
        <v>0.16644577999999999</v>
      </c>
      <c r="J392">
        <v>4.1488699999999998E-3</v>
      </c>
      <c r="K392" t="s">
        <v>891</v>
      </c>
      <c r="L392" t="s">
        <v>8</v>
      </c>
      <c r="M392" t="s">
        <v>9</v>
      </c>
      <c r="P392">
        <f t="shared" ref="P392" si="574">P390+1</f>
        <v>194</v>
      </c>
      <c r="Q392" t="str">
        <f t="shared" ref="Q392" si="575">RIGHT(G392,1)</f>
        <v>1</v>
      </c>
      <c r="R392" t="str">
        <f t="shared" ref="R392" si="576">RIGHT(G393,1)</f>
        <v>1</v>
      </c>
      <c r="S392" t="str">
        <f t="shared" si="573"/>
        <v>YES</v>
      </c>
    </row>
    <row r="393" spans="1:19" x14ac:dyDescent="0.35">
      <c r="A393" t="s">
        <v>1326</v>
      </c>
      <c r="B393" t="s">
        <v>889</v>
      </c>
      <c r="C393">
        <v>-2.862352E-2</v>
      </c>
      <c r="D393">
        <v>3.6579199999999998E-3</v>
      </c>
      <c r="E393" t="s">
        <v>886</v>
      </c>
      <c r="G393" t="s">
        <v>11</v>
      </c>
      <c r="S393" t="str">
        <f t="shared" si="573"/>
        <v/>
      </c>
    </row>
    <row r="394" spans="1:19" x14ac:dyDescent="0.35">
      <c r="A394" t="s">
        <v>1327</v>
      </c>
      <c r="B394" t="s">
        <v>894</v>
      </c>
      <c r="C394">
        <v>0.16644577999999999</v>
      </c>
      <c r="D394">
        <v>4.1488699999999998E-3</v>
      </c>
      <c r="E394" t="s">
        <v>891</v>
      </c>
      <c r="G394" t="s">
        <v>5</v>
      </c>
      <c r="H394" t="s">
        <v>895</v>
      </c>
      <c r="I394">
        <v>-2.8735139999999999E-2</v>
      </c>
      <c r="J394">
        <v>-1.1907199999999999E-3</v>
      </c>
      <c r="K394">
        <v>2.70093E-2</v>
      </c>
      <c r="L394" t="s">
        <v>67</v>
      </c>
      <c r="M394" t="s">
        <v>8</v>
      </c>
      <c r="N394" t="s">
        <v>9</v>
      </c>
      <c r="P394">
        <f t="shared" ref="P394" si="577">P392+1</f>
        <v>195</v>
      </c>
      <c r="Q394" t="str">
        <f t="shared" ref="Q394" si="578">RIGHT(G394,1)</f>
        <v>0</v>
      </c>
      <c r="R394" t="str">
        <f t="shared" ref="R394" si="579">RIGHT(G395,1)</f>
        <v>1</v>
      </c>
      <c r="S394" t="str">
        <f t="shared" si="573"/>
        <v>NO</v>
      </c>
    </row>
    <row r="395" spans="1:19" x14ac:dyDescent="0.35">
      <c r="A395" t="s">
        <v>1328</v>
      </c>
      <c r="B395" t="s">
        <v>894</v>
      </c>
      <c r="C395">
        <v>0.16644577999999999</v>
      </c>
      <c r="D395">
        <v>4.1488699999999998E-3</v>
      </c>
      <c r="E395" t="s">
        <v>891</v>
      </c>
      <c r="G395" t="s">
        <v>11</v>
      </c>
      <c r="S395" t="str">
        <f t="shared" si="573"/>
        <v/>
      </c>
    </row>
    <row r="396" spans="1:19" x14ac:dyDescent="0.35">
      <c r="A396" t="s">
        <v>1329</v>
      </c>
      <c r="B396" t="s">
        <v>898</v>
      </c>
      <c r="C396">
        <v>-2.8735139999999999E-2</v>
      </c>
      <c r="D396">
        <v>-1.1907199999999999E-3</v>
      </c>
      <c r="E396">
        <v>2.70093E-2</v>
      </c>
      <c r="F396" t="s">
        <v>67</v>
      </c>
      <c r="G396" t="s">
        <v>5</v>
      </c>
      <c r="H396" t="s">
        <v>899</v>
      </c>
      <c r="I396">
        <v>-0.22383998999999999</v>
      </c>
      <c r="J396">
        <v>-6.5052999999999997E-4</v>
      </c>
      <c r="K396">
        <v>0.3193163</v>
      </c>
      <c r="L396" t="s">
        <v>67</v>
      </c>
      <c r="M396" t="s">
        <v>8</v>
      </c>
      <c r="N396" t="s">
        <v>9</v>
      </c>
      <c r="P396">
        <f t="shared" ref="P396" si="580">P394+1</f>
        <v>196</v>
      </c>
      <c r="Q396" t="str">
        <f t="shared" ref="Q396" si="581">RIGHT(G396,1)</f>
        <v>0</v>
      </c>
      <c r="R396" t="str">
        <f t="shared" ref="R396" si="582">RIGHT(G397,1)</f>
        <v>1</v>
      </c>
      <c r="S396" t="str">
        <f t="shared" si="573"/>
        <v>NO</v>
      </c>
    </row>
    <row r="397" spans="1:19" x14ac:dyDescent="0.35">
      <c r="A397" t="s">
        <v>1330</v>
      </c>
      <c r="B397" t="s">
        <v>898</v>
      </c>
      <c r="C397">
        <v>-2.8735139999999999E-2</v>
      </c>
      <c r="D397">
        <v>-1.1907199999999999E-3</v>
      </c>
      <c r="E397">
        <v>2.70093E-2</v>
      </c>
      <c r="F397" t="s">
        <v>67</v>
      </c>
      <c r="G397" t="s">
        <v>11</v>
      </c>
      <c r="S397" t="str">
        <f t="shared" si="573"/>
        <v/>
      </c>
    </row>
    <row r="398" spans="1:19" x14ac:dyDescent="0.35">
      <c r="A398" t="s">
        <v>1331</v>
      </c>
      <c r="B398" t="s">
        <v>902</v>
      </c>
      <c r="C398">
        <v>-0.22383998999999999</v>
      </c>
      <c r="D398">
        <v>-6.5052999999999997E-4</v>
      </c>
      <c r="E398">
        <v>0.3193163</v>
      </c>
      <c r="F398" t="s">
        <v>67</v>
      </c>
      <c r="G398" t="s">
        <v>11</v>
      </c>
      <c r="H398" t="s">
        <v>903</v>
      </c>
      <c r="I398">
        <v>-2.870878E-2</v>
      </c>
      <c r="J398">
        <v>5.7358000000000001E-3</v>
      </c>
      <c r="K398" t="s">
        <v>904</v>
      </c>
      <c r="L398" t="s">
        <v>8</v>
      </c>
      <c r="M398" t="s">
        <v>9</v>
      </c>
      <c r="P398">
        <f t="shared" ref="P398" si="583">P396+1</f>
        <v>197</v>
      </c>
      <c r="Q398" t="str">
        <f t="shared" ref="Q398" si="584">RIGHT(G398,1)</f>
        <v>1</v>
      </c>
      <c r="R398" t="str">
        <f t="shared" ref="R398" si="585">RIGHT(G399,1)</f>
        <v>1</v>
      </c>
      <c r="S398" t="str">
        <f t="shared" si="573"/>
        <v>YES</v>
      </c>
    </row>
    <row r="399" spans="1:19" x14ac:dyDescent="0.35">
      <c r="A399" t="s">
        <v>1332</v>
      </c>
      <c r="B399" t="s">
        <v>902</v>
      </c>
      <c r="C399">
        <v>-0.22383998999999999</v>
      </c>
      <c r="D399">
        <v>-6.5052999999999997E-4</v>
      </c>
      <c r="E399">
        <v>0.3193163</v>
      </c>
      <c r="F399" t="s">
        <v>67</v>
      </c>
      <c r="G399" t="s">
        <v>11</v>
      </c>
      <c r="S399" t="str">
        <f t="shared" si="573"/>
        <v/>
      </c>
    </row>
    <row r="400" spans="1:19" x14ac:dyDescent="0.35">
      <c r="A400" t="s">
        <v>1333</v>
      </c>
      <c r="B400" t="s">
        <v>907</v>
      </c>
      <c r="C400">
        <v>-2.870878E-2</v>
      </c>
      <c r="D400">
        <v>5.7358000000000001E-3</v>
      </c>
      <c r="E400" t="s">
        <v>904</v>
      </c>
      <c r="G400" t="s">
        <v>11</v>
      </c>
      <c r="H400" t="s">
        <v>908</v>
      </c>
      <c r="I400">
        <v>0.16633044</v>
      </c>
      <c r="J400">
        <v>6.2643600000000001E-3</v>
      </c>
      <c r="K400" t="s">
        <v>909</v>
      </c>
      <c r="L400" t="s">
        <v>8</v>
      </c>
      <c r="M400" t="s">
        <v>9</v>
      </c>
      <c r="P400">
        <f t="shared" ref="P400" si="586">P398+1</f>
        <v>198</v>
      </c>
      <c r="Q400" t="str">
        <f t="shared" ref="Q400" si="587">RIGHT(G400,1)</f>
        <v>1</v>
      </c>
      <c r="R400" t="str">
        <f t="shared" ref="R400" si="588">RIGHT(G401,1)</f>
        <v>1</v>
      </c>
      <c r="S400" t="str">
        <f t="shared" si="573"/>
        <v>YES</v>
      </c>
    </row>
    <row r="401" spans="1:19" x14ac:dyDescent="0.35">
      <c r="A401" t="s">
        <v>1334</v>
      </c>
      <c r="B401" t="s">
        <v>907</v>
      </c>
      <c r="C401">
        <v>-2.870878E-2</v>
      </c>
      <c r="D401">
        <v>5.7358000000000001E-3</v>
      </c>
      <c r="E401" t="s">
        <v>904</v>
      </c>
      <c r="G401" t="s">
        <v>11</v>
      </c>
      <c r="S401" t="str">
        <f t="shared" si="573"/>
        <v/>
      </c>
    </row>
    <row r="402" spans="1:19" x14ac:dyDescent="0.35">
      <c r="A402" t="s">
        <v>1335</v>
      </c>
      <c r="B402" t="s">
        <v>912</v>
      </c>
      <c r="C402">
        <v>0.16633044</v>
      </c>
      <c r="D402">
        <v>6.2643600000000001E-3</v>
      </c>
      <c r="E402" t="s">
        <v>909</v>
      </c>
      <c r="G402" t="s">
        <v>5</v>
      </c>
      <c r="H402" t="s">
        <v>913</v>
      </c>
      <c r="I402">
        <v>-2.8880360000000001E-2</v>
      </c>
      <c r="J402">
        <v>9.7557000000000004E-4</v>
      </c>
      <c r="K402" t="s">
        <v>914</v>
      </c>
      <c r="L402" t="s">
        <v>8</v>
      </c>
      <c r="M402" t="s">
        <v>915</v>
      </c>
      <c r="P402">
        <f t="shared" ref="P402" si="589">P400+1</f>
        <v>199</v>
      </c>
      <c r="Q402" t="str">
        <f t="shared" ref="Q402" si="590">RIGHT(G402,1)</f>
        <v>0</v>
      </c>
      <c r="R402" t="str">
        <f t="shared" ref="R402" si="591">RIGHT(G403,1)</f>
        <v>1</v>
      </c>
      <c r="S402" t="str">
        <f t="shared" si="573"/>
        <v>NO</v>
      </c>
    </row>
    <row r="403" spans="1:19" x14ac:dyDescent="0.35">
      <c r="A403" t="s">
        <v>1336</v>
      </c>
      <c r="B403" t="s">
        <v>912</v>
      </c>
      <c r="C403">
        <v>0.16633044</v>
      </c>
      <c r="D403">
        <v>6.2643600000000001E-3</v>
      </c>
      <c r="E403" t="s">
        <v>909</v>
      </c>
      <c r="G403" t="s">
        <v>11</v>
      </c>
      <c r="S403" t="str">
        <f t="shared" si="573"/>
        <v/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Session.01</vt:lpstr>
      <vt:lpstr>Session.02</vt:lpstr>
      <vt:lpstr>Session.03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2019-05-10T22:46:32Z</dcterms:modified>
</cp:coreProperties>
</file>