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<sst xmlns="http://schemas.openxmlformats.org/spreadsheetml/2006/main" count="33" uniqueCount="33">
  <si>
    <t>Total</t>
  </si>
  <si>
    <t>ASSETS</t>
  </si>
  <si>
    <t xml:space="preserve">   Current Assets</t>
  </si>
  <si>
    <t xml:space="preserve">      Bank Accounts</t>
  </si>
  <si>
    <t xml:space="preserve">         Cash</t>
  </si>
  <si>
    <t xml:space="preserve">      Total Bank Accounts</t>
  </si>
  <si>
    <t xml:space="preserve">      Accounts Receivable</t>
  </si>
  <si>
    <t xml:space="preserve">         Accounts Receivable (A/R)</t>
  </si>
  <si>
    <t xml:space="preserve">      Total Accounts Receivable</t>
  </si>
  <si>
    <t xml:space="preserve">   Total Current Assets</t>
  </si>
  <si>
    <t>TOTAL ASSETS</t>
  </si>
  <si>
    <t>LIABILITIES AND EQUITY</t>
  </si>
  <si>
    <t xml:space="preserve">   Liabilities</t>
  </si>
  <si>
    <t xml:space="preserve">      Current Liabilities</t>
  </si>
  <si>
    <t xml:space="preserve">         Accounts Payable</t>
  </si>
  <si>
    <t xml:space="preserve">            Accounts Payable (A/P)</t>
  </si>
  <si>
    <t xml:space="preserve">         Total Accounts Payable</t>
  </si>
  <si>
    <t xml:space="preserve">         Other Current Liabilities</t>
  </si>
  <si>
    <t xml:space="preserve">            Due To Partners</t>
  </si>
  <si>
    <t xml:space="preserve">            Payroll wages and tax to pay</t>
  </si>
  <si>
    <t xml:space="preserve">         Total Other Current Liabilities</t>
  </si>
  <si>
    <t xml:space="preserve">      Total Current Liabilities</t>
  </si>
  <si>
    <t xml:space="preserve">   Total Liabilities</t>
  </si>
  <si>
    <t xml:space="preserve">   Equity</t>
  </si>
  <si>
    <t xml:space="preserve">      Partner distributions</t>
  </si>
  <si>
    <t xml:space="preserve">      Retained Earnings</t>
  </si>
  <si>
    <t xml:space="preserve">      Net Income</t>
  </si>
  <si>
    <t xml:space="preserve">   Total Equity</t>
  </si>
  <si>
    <t>TOTAL LIABILITIES AND EQUITY</t>
  </si>
  <si>
    <t>Friday, Dec 27, 2024 06:46:16 AM GMT-8 - Accrual Basis</t>
  </si>
  <si>
    <t>Legacy Trucking LLC</t>
  </si>
  <si>
    <t>Balance Sheet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</si>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</sst>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cols>
    <col min="1" max="1" width="35.234375" customWidth="true"/>
    <col min="2" max="2" width="17.1875" customWidth="true"/>
  </cols>
  <sheetData>
    <row r="1">
      <c r="A1" s="9" t="s">
        <v>30</v>
      </c>
      <c r="B1"/>
    </row>
    <row r="2">
      <c r="A2" s="9" t="s">
        <v>31</v>
      </c>
      <c r="B2"/>
    </row>
    <row r="3">
      <c r="A3" s="10" t="s">
        <v>32</v>
      </c>
      <c r="B3"/>
    </row>
    <row r="5">
      <c r="A5" s="1"/>
      <c r="B5" t="s" s="2">
        <v>0</v>
      </c>
    </row>
    <row r="6">
      <c r="A6" t="s" s="3">
        <v>1</v>
      </c>
      <c r="B6" s="4"/>
    </row>
    <row r="7">
      <c r="A7" t="s" s="3">
        <v>2</v>
      </c>
      <c r="B7" s="4"/>
    </row>
    <row r="8">
      <c r="A8" t="s" s="3">
        <v>3</v>
      </c>
      <c r="B8" s="4"/>
    </row>
    <row r="9">
      <c r="A9" t="s" s="3">
        <v>4</v>
      </c>
      <c r="B9" t="n" s="5">
        <f>6839.97</f>
        <v>0.0</v>
      </c>
    </row>
    <row r="10">
      <c r="A10" t="s" s="3">
        <v>5</v>
      </c>
      <c r="B10" t="n" s="6">
        <f>B9</f>
        <v>0.0</v>
      </c>
    </row>
    <row r="11">
      <c r="A11" t="s" s="3">
        <v>6</v>
      </c>
      <c r="B11" s="4"/>
    </row>
    <row r="12">
      <c r="A12" t="s" s="3">
        <v>7</v>
      </c>
      <c r="B12" t="n" s="5">
        <f>-16875.17</f>
        <v>0.0</v>
      </c>
    </row>
    <row r="13">
      <c r="A13" t="s" s="3">
        <v>8</v>
      </c>
      <c r="B13" t="n" s="6">
        <f>B12</f>
        <v>0.0</v>
      </c>
    </row>
    <row r="14">
      <c r="A14" t="s" s="3">
        <v>9</v>
      </c>
      <c r="B14" t="n" s="6">
        <f>(B10)+(B13)</f>
        <v>0.0</v>
      </c>
    </row>
    <row r="15">
      <c r="A15" t="s" s="3">
        <v>10</v>
      </c>
      <c r="B15" t="n" s="7">
        <f>B14</f>
        <v>0.0</v>
      </c>
    </row>
    <row r="16">
      <c r="A16" t="s" s="3">
        <v>11</v>
      </c>
      <c r="B16" s="4"/>
    </row>
    <row r="17">
      <c r="A17" t="s" s="3">
        <v>12</v>
      </c>
      <c r="B17" s="4"/>
    </row>
    <row r="18">
      <c r="A18" t="s" s="3">
        <v>13</v>
      </c>
      <c r="B18" s="4"/>
    </row>
    <row r="19">
      <c r="A19" t="s" s="3">
        <v>14</v>
      </c>
      <c r="B19" s="4"/>
    </row>
    <row r="20">
      <c r="A20" t="s" s="3">
        <v>15</v>
      </c>
      <c r="B20" t="n" s="5">
        <f>-2091.24</f>
        <v>0.0</v>
      </c>
    </row>
    <row r="21">
      <c r="A21" t="s" s="3">
        <v>16</v>
      </c>
      <c r="B21" t="n" s="6">
        <f>B20</f>
        <v>0.0</v>
      </c>
    </row>
    <row r="22">
      <c r="A22" t="s" s="3">
        <v>17</v>
      </c>
      <c r="B22" s="4"/>
    </row>
    <row r="23">
      <c r="A23" t="s" s="3">
        <v>18</v>
      </c>
      <c r="B23" t="n" s="5">
        <f>4638.24</f>
        <v>0.0</v>
      </c>
    </row>
    <row r="24">
      <c r="A24" t="s" s="3">
        <v>19</v>
      </c>
      <c r="B24" t="n" s="5">
        <f>-27010.19</f>
        <v>0.0</v>
      </c>
    </row>
    <row r="25">
      <c r="A25" t="s" s="3">
        <v>20</v>
      </c>
      <c r="B25" t="n" s="6">
        <f>(B23)+(B24)</f>
        <v>0.0</v>
      </c>
    </row>
    <row r="26">
      <c r="A26" t="s" s="3">
        <v>21</v>
      </c>
      <c r="B26" t="n" s="6">
        <f>(B21)+(B25)</f>
        <v>0.0</v>
      </c>
    </row>
    <row r="27">
      <c r="A27" t="s" s="3">
        <v>22</v>
      </c>
      <c r="B27" t="n" s="6">
        <f>B26</f>
        <v>0.0</v>
      </c>
    </row>
    <row r="28">
      <c r="A28" t="s" s="3">
        <v>23</v>
      </c>
      <c r="B28" s="4"/>
    </row>
    <row r="29">
      <c r="A29" t="s" s="3">
        <v>24</v>
      </c>
      <c r="B29" t="n" s="5">
        <f>-45192.00</f>
        <v>0.0</v>
      </c>
    </row>
    <row r="30">
      <c r="A30" t="s" s="3">
        <v>25</v>
      </c>
      <c r="B30" t="n" s="5">
        <f>-4918.24</f>
        <v>0.0</v>
      </c>
    </row>
    <row r="31">
      <c r="A31" t="s" s="3">
        <v>26</v>
      </c>
      <c r="B31" t="n" s="5">
        <f>64538.23</f>
        <v>0.0</v>
      </c>
    </row>
    <row r="32">
      <c r="A32" t="s" s="3">
        <v>27</v>
      </c>
      <c r="B32" t="n" s="6">
        <f>((B29)+(B30))+(B31)</f>
        <v>0.0</v>
      </c>
    </row>
    <row r="33">
      <c r="A33" t="s" s="3">
        <v>28</v>
      </c>
      <c r="B33" t="n" s="7">
        <f>(B27)+(B32)</f>
        <v>0.0</v>
      </c>
    </row>
    <row r="34">
      <c r="A34" s="3"/>
      <c r="B34" s="4"/>
    </row>
    <row r="37">
      <c r="A37" s="8" t="s">
        <v>29</v>
      </c>
      <c r="B37"/>
    </row>
  </sheetData>
  <mergeCells count="4">
    <mergeCell ref="A37:B37"/>
    <mergeCell ref="A1:B1"/>
    <mergeCell ref="A2:B2"/>
    <mergeCell ref="A3:B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