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on/Project_1/Effects-of-Cannabis-Legalization/Crime data/"/>
    </mc:Choice>
  </mc:AlternateContent>
  <xr:revisionPtr revIDLastSave="0" documentId="13_ncr:1_{5B15FA48-2AE9-6240-9398-6345E3300F2E}" xr6:coauthVersionLast="32" xr6:coauthVersionMax="32" xr10:uidLastSave="{00000000-0000-0000-0000-000000000000}"/>
  <bookViews>
    <workbookView xWindow="260" yWindow="660" windowWidth="23860" windowHeight="13540" xr2:uid="{62707756-BB14-2849-9DCF-D44B32A7DE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L3" i="1"/>
  <c r="L4" i="1"/>
  <c r="L5" i="1"/>
  <c r="L6" i="1"/>
  <c r="L7" i="1"/>
  <c r="L8" i="1"/>
  <c r="L9" i="1"/>
  <c r="L10" i="1"/>
  <c r="L12" i="1"/>
  <c r="L2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<sst xmlns="http://schemas.openxmlformats.org/spreadsheetml/2006/main" count="15" uniqueCount="15">
  <si>
    <t>Year</t>
  </si>
  <si>
    <t>National Crime Rate/100000</t>
  </si>
  <si>
    <t>Seattle Crime Rate/100000</t>
  </si>
  <si>
    <t>Denver Crime Rate/100000</t>
  </si>
  <si>
    <t>Portland Crime Total</t>
  </si>
  <si>
    <t>Denver Crime Total</t>
  </si>
  <si>
    <t>National Crime Total</t>
  </si>
  <si>
    <t>Seattle Crime Total</t>
  </si>
  <si>
    <t>Portland crime Rate/100000</t>
  </si>
  <si>
    <t>Juneau Crime Rate/100000</t>
  </si>
  <si>
    <t>Juneau Crime Total</t>
  </si>
  <si>
    <t>Denver Population Total</t>
  </si>
  <si>
    <t>Seattle Population Total</t>
  </si>
  <si>
    <t>Portland Population Total</t>
  </si>
  <si>
    <t>Juneau Population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</si>
</sst>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A494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3" fontId="1" fillId="0" borderId="0" xfId="0" applyNumberFormat="1" applyFont="1"/>
    <xf numFmtId="2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6BBB-440D-4941-9DDA-965A6B8F8CC1}">
  <dimension ref="A1:O12"/>
  <sheetViews>
    <sheetView tabSelected="1" workbookViewId="0">
      <selection activeCell="O1" sqref="O1"/>
    </sheetView>
  </sheetViews>
  <sheetFormatPr baseColWidth="10" defaultRowHeight="16" x14ac:dyDescent="0.2"/>
  <cols>
    <col min="6" max="6" width="12.6640625" bestFit="1" customWidth="1"/>
  </cols>
  <sheetData>
    <row r="1" spans="1:15" x14ac:dyDescent="0.2">
      <c r="A1" s="1" t="s">
        <v>0</v>
      </c>
      <c r="B1" s="1" t="s">
        <v>6</v>
      </c>
      <c r="C1" s="1" t="s">
        <v>1</v>
      </c>
      <c r="D1" s="1" t="s">
        <v>11</v>
      </c>
      <c r="E1" s="1" t="s">
        <v>5</v>
      </c>
      <c r="F1" s="1" t="s">
        <v>3</v>
      </c>
      <c r="G1" s="1" t="s">
        <v>12</v>
      </c>
      <c r="H1" s="1" t="s">
        <v>7</v>
      </c>
      <c r="I1" s="1" t="s">
        <v>2</v>
      </c>
      <c r="J1" s="1" t="s">
        <v>13</v>
      </c>
      <c r="K1" s="1" t="s">
        <v>4</v>
      </c>
      <c r="L1" s="1" t="s">
        <v>8</v>
      </c>
      <c r="M1" s="1" t="s">
        <v>14</v>
      </c>
      <c r="N1" s="1" t="s">
        <v>10</v>
      </c>
      <c r="O1" s="1" t="s">
        <v>9</v>
      </c>
    </row>
    <row r="2" spans="1:15" x14ac:dyDescent="0.2">
      <c r="A2" s="1">
        <v>2006</v>
      </c>
      <c r="B2" s="1">
        <v>479.3</v>
      </c>
      <c r="C2" s="2">
        <v>1435123</v>
      </c>
      <c r="D2" s="2">
        <v>568465</v>
      </c>
      <c r="E2" s="2">
        <v>4325</v>
      </c>
      <c r="F2" s="3">
        <f>(E2/D2)*100000</f>
        <v>760.82080690983616</v>
      </c>
      <c r="G2" s="2">
        <v>583772</v>
      </c>
      <c r="H2" s="2">
        <v>4152</v>
      </c>
      <c r="I2" s="1">
        <f>(H2/G2)*100000</f>
        <v>711.236578664273</v>
      </c>
      <c r="J2" s="2">
        <v>542174</v>
      </c>
      <c r="K2" s="2">
        <v>3872</v>
      </c>
      <c r="L2" s="1">
        <f>(K2/J2)*100000</f>
        <v>714.16187423225756</v>
      </c>
      <c r="M2" s="2">
        <v>31285</v>
      </c>
      <c r="N2" s="2">
        <v>123</v>
      </c>
      <c r="O2" s="1">
        <f>(N2/M2)*100000</f>
        <v>393.15966117947903</v>
      </c>
    </row>
    <row r="3" spans="1:15" x14ac:dyDescent="0.2">
      <c r="A3" s="1">
        <v>2007</v>
      </c>
      <c r="B3" s="1">
        <v>471.8</v>
      </c>
      <c r="C3" s="2">
        <v>1422970</v>
      </c>
      <c r="D3" s="2">
        <v>573387</v>
      </c>
      <c r="E3" s="2">
        <v>3552</v>
      </c>
      <c r="F3" s="3">
        <f t="shared" ref="F3:F12" si="0">(E3/D3)*100000</f>
        <v>619.47689780200801</v>
      </c>
      <c r="G3" s="2">
        <v>585118</v>
      </c>
      <c r="H3" s="2">
        <v>3667</v>
      </c>
      <c r="I3" s="1">
        <f t="shared" ref="I3:I12" si="1">(H3/G3)*100000</f>
        <v>626.71119329776218</v>
      </c>
      <c r="J3" s="2">
        <v>538133</v>
      </c>
      <c r="K3" s="2">
        <v>3701</v>
      </c>
      <c r="L3" s="1">
        <f t="shared" ref="L3:L12" si="2">(K3/J3)*100000</f>
        <v>687.74819607792131</v>
      </c>
      <c r="M3" s="2">
        <v>30746</v>
      </c>
      <c r="N3" s="2">
        <v>126</v>
      </c>
      <c r="O3" s="1">
        <f t="shared" ref="O3:O12" si="3">(N3/M3)*100000</f>
        <v>409.80940610160673</v>
      </c>
    </row>
    <row r="4" spans="1:15" x14ac:dyDescent="0.2">
      <c r="A4" s="1">
        <v>2008</v>
      </c>
      <c r="B4" s="1">
        <v>458.6</v>
      </c>
      <c r="C4" s="2">
        <v>1394461</v>
      </c>
      <c r="D4" s="2">
        <v>592881</v>
      </c>
      <c r="E4" s="2">
        <v>3361</v>
      </c>
      <c r="F4" s="3">
        <f t="shared" si="0"/>
        <v>566.89285033590215</v>
      </c>
      <c r="G4" s="2">
        <v>598077</v>
      </c>
      <c r="H4" s="2">
        <v>3447</v>
      </c>
      <c r="I4" s="1">
        <f t="shared" si="1"/>
        <v>576.34719275277268</v>
      </c>
      <c r="J4" s="2">
        <v>553023</v>
      </c>
      <c r="K4" s="2">
        <v>3445</v>
      </c>
      <c r="L4" s="1">
        <f t="shared" si="2"/>
        <v>622.93973306715998</v>
      </c>
      <c r="M4" s="2">
        <v>30692</v>
      </c>
      <c r="N4" s="2">
        <v>122</v>
      </c>
      <c r="O4" s="1">
        <f t="shared" si="3"/>
        <v>397.4977192753812</v>
      </c>
    </row>
    <row r="5" spans="1:15" x14ac:dyDescent="0.2">
      <c r="A5" s="1">
        <v>2009</v>
      </c>
      <c r="B5" s="1">
        <v>431.9</v>
      </c>
      <c r="C5" s="2">
        <v>1325896</v>
      </c>
      <c r="D5" s="2">
        <v>604680</v>
      </c>
      <c r="E5" s="2">
        <v>3493</v>
      </c>
      <c r="F5" s="3">
        <f t="shared" si="0"/>
        <v>577.66091155652578</v>
      </c>
      <c r="G5" s="2">
        <v>602531</v>
      </c>
      <c r="H5" s="2">
        <v>3861</v>
      </c>
      <c r="I5" s="1">
        <f t="shared" si="1"/>
        <v>640.79690505550752</v>
      </c>
      <c r="J5" s="2">
        <v>560908</v>
      </c>
      <c r="K5" s="2">
        <v>3105</v>
      </c>
      <c r="L5" s="1">
        <f t="shared" si="2"/>
        <v>553.56671682343631</v>
      </c>
      <c r="M5" s="2">
        <v>31024</v>
      </c>
      <c r="N5" s="2">
        <v>141</v>
      </c>
      <c r="O5" s="1">
        <f t="shared" si="3"/>
        <v>454.48684889118101</v>
      </c>
    </row>
    <row r="6" spans="1:15" x14ac:dyDescent="0.2">
      <c r="A6" s="1">
        <v>2010</v>
      </c>
      <c r="B6" s="1">
        <v>404.5</v>
      </c>
      <c r="C6" s="2">
        <v>1251248</v>
      </c>
      <c r="D6" s="2">
        <v>607051</v>
      </c>
      <c r="E6" s="2">
        <v>3291</v>
      </c>
      <c r="F6" s="3">
        <f t="shared" si="0"/>
        <v>542.12907976430324</v>
      </c>
      <c r="G6" s="2">
        <v>620195</v>
      </c>
      <c r="H6" s="2">
        <v>3515</v>
      </c>
      <c r="I6" s="1">
        <f t="shared" si="1"/>
        <v>566.75722958101892</v>
      </c>
      <c r="J6" s="2">
        <v>564392</v>
      </c>
      <c r="K6" s="2">
        <v>3051</v>
      </c>
      <c r="L6" s="1">
        <f t="shared" si="2"/>
        <v>540.58172334122389</v>
      </c>
      <c r="M6" s="2">
        <v>30966</v>
      </c>
      <c r="N6" s="2">
        <v>133</v>
      </c>
      <c r="O6" s="1">
        <f t="shared" si="3"/>
        <v>429.50332622876698</v>
      </c>
    </row>
    <row r="7" spans="1:15" x14ac:dyDescent="0.2">
      <c r="A7" s="1">
        <v>2011</v>
      </c>
      <c r="B7" s="1">
        <v>387.1</v>
      </c>
      <c r="C7" s="4">
        <v>1206005</v>
      </c>
      <c r="D7" s="4">
        <v>610612</v>
      </c>
      <c r="E7" s="4">
        <v>3708</v>
      </c>
      <c r="F7" s="3">
        <f t="shared" si="0"/>
        <v>607.25960184208634</v>
      </c>
      <c r="G7" s="4">
        <v>618209</v>
      </c>
      <c r="H7" s="4">
        <v>3664</v>
      </c>
      <c r="I7" s="1">
        <f t="shared" si="1"/>
        <v>592.67982187253824</v>
      </c>
      <c r="J7" s="4">
        <v>589991</v>
      </c>
      <c r="K7" s="4">
        <v>3037</v>
      </c>
      <c r="L7" s="1">
        <f t="shared" si="2"/>
        <v>514.75361488565079</v>
      </c>
      <c r="M7" s="4">
        <v>31825</v>
      </c>
      <c r="N7" s="1">
        <v>159</v>
      </c>
      <c r="O7" s="1">
        <f t="shared" si="3"/>
        <v>499.60722702278088</v>
      </c>
    </row>
    <row r="8" spans="1:15" x14ac:dyDescent="0.2">
      <c r="A8" s="1">
        <v>2012</v>
      </c>
      <c r="B8" s="1">
        <v>387.8</v>
      </c>
      <c r="C8" s="2">
        <v>1217057</v>
      </c>
      <c r="D8" s="2">
        <v>628545</v>
      </c>
      <c r="E8" s="2">
        <v>3871</v>
      </c>
      <c r="F8" s="3">
        <f t="shared" si="0"/>
        <v>615.86680349060134</v>
      </c>
      <c r="G8" s="2">
        <v>626865</v>
      </c>
      <c r="H8" s="2">
        <v>3746</v>
      </c>
      <c r="I8" s="1">
        <f t="shared" si="1"/>
        <v>597.57683073708051</v>
      </c>
      <c r="J8" s="2">
        <v>598037</v>
      </c>
      <c r="K8" s="2">
        <v>3093</v>
      </c>
      <c r="L8" s="1">
        <f t="shared" si="2"/>
        <v>517.1920800886902</v>
      </c>
      <c r="M8" s="2">
        <v>32553</v>
      </c>
      <c r="N8" s="2">
        <v>115</v>
      </c>
      <c r="O8" s="1">
        <f t="shared" si="3"/>
        <v>353.27005191533806</v>
      </c>
    </row>
    <row r="9" spans="1:15" x14ac:dyDescent="0.2">
      <c r="A9" s="1">
        <v>2013</v>
      </c>
      <c r="B9" s="1">
        <v>369.1</v>
      </c>
      <c r="C9" s="2">
        <v>1168298</v>
      </c>
      <c r="D9" s="2">
        <v>648981</v>
      </c>
      <c r="E9" s="2">
        <v>4087</v>
      </c>
      <c r="F9" s="3">
        <f t="shared" si="0"/>
        <v>629.75649518244757</v>
      </c>
      <c r="G9" s="2">
        <v>642814</v>
      </c>
      <c r="H9" s="2">
        <v>3758</v>
      </c>
      <c r="I9" s="1">
        <f t="shared" si="1"/>
        <v>584.61701207503256</v>
      </c>
      <c r="J9" s="2">
        <v>609136</v>
      </c>
      <c r="K9" s="2">
        <v>2941</v>
      </c>
      <c r="L9" s="1">
        <f t="shared" si="2"/>
        <v>482.81500354600615</v>
      </c>
      <c r="M9" s="2">
        <v>32946</v>
      </c>
      <c r="N9" s="2">
        <v>134</v>
      </c>
      <c r="O9" s="1">
        <f t="shared" si="3"/>
        <v>406.72615795544226</v>
      </c>
    </row>
    <row r="10" spans="1:15" x14ac:dyDescent="0.2">
      <c r="A10" s="1">
        <v>2014</v>
      </c>
      <c r="B10" s="1">
        <v>361.6</v>
      </c>
      <c r="C10" s="2">
        <v>1153022</v>
      </c>
      <c r="D10" s="2">
        <v>665353</v>
      </c>
      <c r="E10" s="2">
        <v>3983</v>
      </c>
      <c r="F10" s="3">
        <f t="shared" si="0"/>
        <v>598.62959962606317</v>
      </c>
      <c r="G10" s="2">
        <v>663410</v>
      </c>
      <c r="H10" s="2">
        <v>4001</v>
      </c>
      <c r="I10" s="1">
        <f t="shared" si="1"/>
        <v>603.09612456851721</v>
      </c>
      <c r="J10" s="2">
        <v>615672</v>
      </c>
      <c r="K10" s="2">
        <v>2911</v>
      </c>
      <c r="L10" s="1">
        <f t="shared" si="2"/>
        <v>472.81669460362014</v>
      </c>
      <c r="M10" s="2">
        <v>32988</v>
      </c>
      <c r="N10" s="2">
        <v>189</v>
      </c>
      <c r="O10" s="1">
        <f t="shared" si="3"/>
        <v>572.93561295016366</v>
      </c>
    </row>
    <row r="11" spans="1:15" x14ac:dyDescent="0.2">
      <c r="A11" s="1">
        <v>2015</v>
      </c>
      <c r="B11" s="1">
        <v>373.7</v>
      </c>
      <c r="C11" s="2">
        <v>1199310</v>
      </c>
      <c r="D11" s="2">
        <v>682418</v>
      </c>
      <c r="E11" s="2">
        <v>4599</v>
      </c>
      <c r="F11" s="3">
        <f t="shared" si="0"/>
        <v>673.92712384491608</v>
      </c>
      <c r="G11" s="4">
        <v>683700</v>
      </c>
      <c r="H11" s="2">
        <v>4093</v>
      </c>
      <c r="I11" s="1">
        <f t="shared" si="1"/>
        <v>598.65438057627614</v>
      </c>
      <c r="J11" s="1"/>
      <c r="K11" s="1"/>
      <c r="L11" s="1"/>
      <c r="M11" s="4">
        <v>32482</v>
      </c>
      <c r="N11" s="1">
        <v>285</v>
      </c>
      <c r="O11" s="1">
        <f t="shared" si="3"/>
        <v>877.40902653777471</v>
      </c>
    </row>
    <row r="12" spans="1:15" x14ac:dyDescent="0.2">
      <c r="A12" s="1">
        <v>2016</v>
      </c>
      <c r="B12" s="1">
        <v>386.3</v>
      </c>
      <c r="C12" s="2">
        <v>1248185</v>
      </c>
      <c r="D12" s="2">
        <v>699259</v>
      </c>
      <c r="E12" s="2">
        <v>4597</v>
      </c>
      <c r="F12" s="3">
        <f t="shared" si="0"/>
        <v>657.41020137030773</v>
      </c>
      <c r="G12" s="2">
        <v>700313</v>
      </c>
      <c r="H12" s="2">
        <v>4294</v>
      </c>
      <c r="I12" s="1">
        <f t="shared" si="1"/>
        <v>613.15440381657913</v>
      </c>
      <c r="J12" s="2">
        <v>642129</v>
      </c>
      <c r="K12" s="2">
        <v>3163</v>
      </c>
      <c r="L12" s="1">
        <f t="shared" si="2"/>
        <v>492.58015134030694</v>
      </c>
      <c r="M12" s="4">
        <v>32964</v>
      </c>
      <c r="N12" s="1">
        <v>282</v>
      </c>
      <c r="O12" s="1">
        <f t="shared" si="3"/>
        <v>855.47870404077185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von Seggern</dc:creator>
  <cp:lastModifiedBy>JT von Seggern</cp:lastModifiedBy>
  <dcterms:created xsi:type="dcterms:W3CDTF">2018-04-11T03:42:49Z</dcterms:created>
  <dcterms:modified xsi:type="dcterms:W3CDTF">2018-04-12T20:00:54Z</dcterms:modified>
</cp:coreProperties>
</file>