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pfay\Documents\GitHub\USWaterAccounting\Data\Templates\"/>
    </mc:Choice>
  </mc:AlternateContent>
  <bookViews>
    <workbookView xWindow="0" yWindow="0" windowWidth="19200" windowHeight="7935" activeTab="2"/>
  </bookViews>
  <sheets>
    <sheet name="2000" sheetId="13" r:id="rId1"/>
    <sheet name="2005" sheetId="14" r:id="rId2"/>
    <sheet name="2010" sheetId="1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9" i="15" l="1"/>
  <c r="M39" i="15"/>
  <c r="J39" i="15"/>
  <c r="E39" i="15"/>
  <c r="B39" i="15"/>
  <c r="V37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V35" i="15"/>
  <c r="V34" i="15"/>
  <c r="V33" i="15"/>
  <c r="T32" i="15"/>
  <c r="S32" i="15"/>
  <c r="R32" i="15"/>
  <c r="Q32" i="15"/>
  <c r="P32" i="15"/>
  <c r="O32" i="15"/>
  <c r="M32" i="15"/>
  <c r="L32" i="15"/>
  <c r="K32" i="15"/>
  <c r="J32" i="15"/>
  <c r="I32" i="15"/>
  <c r="H32" i="15"/>
  <c r="G32" i="15"/>
  <c r="F32" i="15"/>
  <c r="E32" i="15"/>
  <c r="D32" i="15"/>
  <c r="V32" i="15" s="1"/>
  <c r="X12" i="15" s="1"/>
  <c r="C32" i="15"/>
  <c r="B32" i="15"/>
  <c r="V31" i="15"/>
  <c r="U11" i="15" s="1"/>
  <c r="V11" i="15" s="1"/>
  <c r="X11" i="15" s="1"/>
  <c r="V30" i="15"/>
  <c r="V28" i="15"/>
  <c r="V27" i="15"/>
  <c r="T25" i="15"/>
  <c r="T39" i="15" s="1"/>
  <c r="S25" i="15"/>
  <c r="S39" i="15" s="1"/>
  <c r="R25" i="15"/>
  <c r="R39" i="15" s="1"/>
  <c r="Q25" i="15"/>
  <c r="Q39" i="15" s="1"/>
  <c r="P25" i="15"/>
  <c r="P39" i="15" s="1"/>
  <c r="O25" i="15"/>
  <c r="O39" i="15" s="1"/>
  <c r="N25" i="15"/>
  <c r="N39" i="15" s="1"/>
  <c r="M25" i="15"/>
  <c r="L25" i="15"/>
  <c r="L39" i="15" s="1"/>
  <c r="K25" i="15"/>
  <c r="K39" i="15" s="1"/>
  <c r="J25" i="15"/>
  <c r="I25" i="15"/>
  <c r="I39" i="15" s="1"/>
  <c r="H25" i="15"/>
  <c r="H39" i="15" s="1"/>
  <c r="G25" i="15"/>
  <c r="G39" i="15" s="1"/>
  <c r="F25" i="15"/>
  <c r="F39" i="15" s="1"/>
  <c r="E25" i="15"/>
  <c r="D25" i="15"/>
  <c r="D39" i="15" s="1"/>
  <c r="C25" i="15"/>
  <c r="C39" i="15" s="1"/>
  <c r="B25" i="15"/>
  <c r="V25" i="15" s="1"/>
  <c r="V39" i="15" s="1"/>
  <c r="O19" i="15"/>
  <c r="M19" i="15"/>
  <c r="G19" i="15"/>
  <c r="E19" i="15"/>
  <c r="T16" i="15"/>
  <c r="S16" i="15"/>
  <c r="R16" i="15"/>
  <c r="Q16" i="15"/>
  <c r="P16" i="15"/>
  <c r="O16" i="15"/>
  <c r="N16" i="15"/>
  <c r="M16" i="15"/>
  <c r="L16" i="15"/>
  <c r="K16" i="15"/>
  <c r="J16" i="15"/>
  <c r="J19" i="15" s="1"/>
  <c r="I16" i="15"/>
  <c r="H16" i="15"/>
  <c r="G16" i="15"/>
  <c r="F16" i="15"/>
  <c r="E16" i="15"/>
  <c r="D16" i="15"/>
  <c r="C16" i="15"/>
  <c r="B16" i="15"/>
  <c r="V16" i="15" s="1"/>
  <c r="X16" i="15" s="1"/>
  <c r="V15" i="15"/>
  <c r="V14" i="15"/>
  <c r="X14" i="15" s="1"/>
  <c r="V13" i="15"/>
  <c r="T12" i="15"/>
  <c r="S12" i="15"/>
  <c r="R12" i="15"/>
  <c r="R19" i="15" s="1"/>
  <c r="Q12" i="15"/>
  <c r="P12" i="15"/>
  <c r="O12" i="15"/>
  <c r="M12" i="15"/>
  <c r="L12" i="15"/>
  <c r="K12" i="15"/>
  <c r="J12" i="15"/>
  <c r="I12" i="15"/>
  <c r="H12" i="15"/>
  <c r="G12" i="15"/>
  <c r="F12" i="15"/>
  <c r="E12" i="15"/>
  <c r="D12" i="15"/>
  <c r="C12" i="15"/>
  <c r="C19" i="15" s="1"/>
  <c r="B12" i="15"/>
  <c r="U10" i="15"/>
  <c r="V10" i="15" s="1"/>
  <c r="X10" i="15" s="1"/>
  <c r="U8" i="15"/>
  <c r="V8" i="15" s="1"/>
  <c r="X8" i="15" s="1"/>
  <c r="U7" i="15"/>
  <c r="V7" i="15" s="1"/>
  <c r="X7" i="15" s="1"/>
  <c r="T5" i="15"/>
  <c r="T19" i="15" s="1"/>
  <c r="S5" i="15"/>
  <c r="S19" i="15" s="1"/>
  <c r="R5" i="15"/>
  <c r="Q5" i="15"/>
  <c r="Q19" i="15" s="1"/>
  <c r="P5" i="15"/>
  <c r="P19" i="15" s="1"/>
  <c r="O5" i="15"/>
  <c r="N5" i="15"/>
  <c r="N19" i="15" s="1"/>
  <c r="M5" i="15"/>
  <c r="L5" i="15"/>
  <c r="L19" i="15" s="1"/>
  <c r="K5" i="15"/>
  <c r="K19" i="15" s="1"/>
  <c r="J5" i="15"/>
  <c r="I5" i="15"/>
  <c r="I19" i="15" s="1"/>
  <c r="H5" i="15"/>
  <c r="H19" i="15" s="1"/>
  <c r="G5" i="15"/>
  <c r="F5" i="15"/>
  <c r="F19" i="15" s="1"/>
  <c r="E5" i="15"/>
  <c r="D5" i="15"/>
  <c r="D19" i="15" s="1"/>
  <c r="B5" i="15"/>
  <c r="B19" i="15" s="1"/>
  <c r="U39" i="14"/>
  <c r="O39" i="14"/>
  <c r="G39" i="14"/>
  <c r="V37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B36" i="14"/>
  <c r="V35" i="14"/>
  <c r="V34" i="14"/>
  <c r="V33" i="14"/>
  <c r="T32" i="14"/>
  <c r="S32" i="14"/>
  <c r="R32" i="14"/>
  <c r="Q32" i="14"/>
  <c r="P32" i="14"/>
  <c r="O32" i="14"/>
  <c r="M32" i="14"/>
  <c r="L32" i="14"/>
  <c r="K32" i="14"/>
  <c r="J32" i="14"/>
  <c r="I32" i="14"/>
  <c r="H32" i="14"/>
  <c r="G32" i="14"/>
  <c r="F32" i="14"/>
  <c r="E32" i="14"/>
  <c r="D32" i="14"/>
  <c r="C32" i="14"/>
  <c r="B32" i="14"/>
  <c r="V32" i="14" s="1"/>
  <c r="X12" i="14" s="1"/>
  <c r="V31" i="14"/>
  <c r="U11" i="14" s="1"/>
  <c r="V30" i="14"/>
  <c r="V28" i="14"/>
  <c r="V27" i="14"/>
  <c r="T25" i="14"/>
  <c r="T39" i="14" s="1"/>
  <c r="S25" i="14"/>
  <c r="S39" i="14" s="1"/>
  <c r="R25" i="14"/>
  <c r="R39" i="14" s="1"/>
  <c r="Q25" i="14"/>
  <c r="Q39" i="14" s="1"/>
  <c r="P25" i="14"/>
  <c r="P39" i="14" s="1"/>
  <c r="O25" i="14"/>
  <c r="N25" i="14"/>
  <c r="N39" i="14" s="1"/>
  <c r="M25" i="14"/>
  <c r="M39" i="14" s="1"/>
  <c r="L25" i="14"/>
  <c r="L39" i="14" s="1"/>
  <c r="K25" i="14"/>
  <c r="K39" i="14" s="1"/>
  <c r="J25" i="14"/>
  <c r="J39" i="14" s="1"/>
  <c r="I25" i="14"/>
  <c r="I39" i="14" s="1"/>
  <c r="H25" i="14"/>
  <c r="H39" i="14" s="1"/>
  <c r="G25" i="14"/>
  <c r="F25" i="14"/>
  <c r="F39" i="14" s="1"/>
  <c r="E25" i="14"/>
  <c r="E39" i="14" s="1"/>
  <c r="D25" i="14"/>
  <c r="D39" i="14" s="1"/>
  <c r="C25" i="14"/>
  <c r="C39" i="14" s="1"/>
  <c r="B25" i="14"/>
  <c r="B39" i="14" s="1"/>
  <c r="O19" i="14"/>
  <c r="G19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B16" i="14"/>
  <c r="V16" i="14" s="1"/>
  <c r="X16" i="14" s="1"/>
  <c r="V15" i="14"/>
  <c r="X14" i="14"/>
  <c r="V14" i="14"/>
  <c r="V13" i="14"/>
  <c r="T12" i="14"/>
  <c r="S12" i="14"/>
  <c r="R12" i="14"/>
  <c r="Q12" i="14"/>
  <c r="P12" i="14"/>
  <c r="O12" i="14"/>
  <c r="M12" i="14"/>
  <c r="L12" i="14"/>
  <c r="K12" i="14"/>
  <c r="J12" i="14"/>
  <c r="I12" i="14"/>
  <c r="H12" i="14"/>
  <c r="G12" i="14"/>
  <c r="F12" i="14"/>
  <c r="E12" i="14"/>
  <c r="D12" i="14"/>
  <c r="C12" i="14"/>
  <c r="C19" i="14" s="1"/>
  <c r="B12" i="14"/>
  <c r="U10" i="14"/>
  <c r="V10" i="14" s="1"/>
  <c r="X10" i="14" s="1"/>
  <c r="U8" i="14"/>
  <c r="V8" i="14" s="1"/>
  <c r="X8" i="14" s="1"/>
  <c r="V7" i="14"/>
  <c r="X7" i="14" s="1"/>
  <c r="U7" i="14"/>
  <c r="T5" i="14"/>
  <c r="T19" i="14" s="1"/>
  <c r="S5" i="14"/>
  <c r="S19" i="14" s="1"/>
  <c r="R5" i="14"/>
  <c r="R19" i="14" s="1"/>
  <c r="Q5" i="14"/>
  <c r="Q19" i="14" s="1"/>
  <c r="P5" i="14"/>
  <c r="P19" i="14" s="1"/>
  <c r="O5" i="14"/>
  <c r="N5" i="14"/>
  <c r="N19" i="14" s="1"/>
  <c r="M5" i="14"/>
  <c r="M19" i="14" s="1"/>
  <c r="L5" i="14"/>
  <c r="L19" i="14" s="1"/>
  <c r="K5" i="14"/>
  <c r="K19" i="14" s="1"/>
  <c r="J5" i="14"/>
  <c r="J19" i="14" s="1"/>
  <c r="I5" i="14"/>
  <c r="I19" i="14" s="1"/>
  <c r="H5" i="14"/>
  <c r="H19" i="14" s="1"/>
  <c r="G5" i="14"/>
  <c r="F5" i="14"/>
  <c r="F19" i="14" s="1"/>
  <c r="E5" i="14"/>
  <c r="E19" i="14" s="1"/>
  <c r="D5" i="14"/>
  <c r="D19" i="14" s="1"/>
  <c r="B5" i="14"/>
  <c r="B19" i="14" s="1"/>
  <c r="U5" i="15" l="1"/>
  <c r="U19" i="15" s="1"/>
  <c r="V11" i="14"/>
  <c r="X11" i="14" s="1"/>
  <c r="U5" i="14"/>
  <c r="U19" i="14" s="1"/>
  <c r="V25" i="14"/>
  <c r="V39" i="14" s="1"/>
  <c r="N39" i="13"/>
  <c r="U11" i="13"/>
  <c r="U10" i="13"/>
  <c r="U8" i="13"/>
  <c r="U7" i="13"/>
  <c r="C32" i="13"/>
  <c r="C25" i="13"/>
  <c r="C12" i="13"/>
  <c r="C19" i="13" s="1"/>
  <c r="C16" i="13"/>
  <c r="N16" i="13"/>
  <c r="N19" i="13" s="1"/>
  <c r="V5" i="15" l="1"/>
  <c r="V5" i="14"/>
  <c r="V37" i="13"/>
  <c r="V35" i="13"/>
  <c r="V34" i="13"/>
  <c r="V33" i="13"/>
  <c r="V31" i="13"/>
  <c r="V30" i="13"/>
  <c r="V28" i="13"/>
  <c r="V27" i="13"/>
  <c r="I32" i="13"/>
  <c r="N36" i="13"/>
  <c r="N25" i="13"/>
  <c r="N5" i="13"/>
  <c r="C36" i="13"/>
  <c r="C39" i="13" s="1"/>
  <c r="V19" i="15" l="1"/>
  <c r="X19" i="15" s="1"/>
  <c r="X5" i="15"/>
  <c r="V19" i="14"/>
  <c r="X19" i="14" s="1"/>
  <c r="X5" i="14"/>
  <c r="E5" i="13"/>
  <c r="F5" i="13"/>
  <c r="G5" i="13"/>
  <c r="H5" i="13"/>
  <c r="I5" i="13"/>
  <c r="J5" i="13"/>
  <c r="K5" i="13"/>
  <c r="L5" i="13"/>
  <c r="M5" i="13"/>
  <c r="O5" i="13"/>
  <c r="P5" i="13"/>
  <c r="Q5" i="13"/>
  <c r="R5" i="13"/>
  <c r="S5" i="13"/>
  <c r="T5" i="13"/>
  <c r="U5" i="13"/>
  <c r="U19" i="13" s="1"/>
  <c r="D5" i="13"/>
  <c r="E12" i="13"/>
  <c r="F12" i="13"/>
  <c r="G12" i="13"/>
  <c r="H12" i="13"/>
  <c r="I12" i="13"/>
  <c r="J12" i="13"/>
  <c r="K12" i="13"/>
  <c r="L12" i="13"/>
  <c r="M12" i="13"/>
  <c r="O12" i="13"/>
  <c r="P12" i="13"/>
  <c r="Q12" i="13"/>
  <c r="R12" i="13"/>
  <c r="S12" i="13"/>
  <c r="T12" i="13"/>
  <c r="D12" i="13"/>
  <c r="V14" i="13"/>
  <c r="X14" i="13" s="1"/>
  <c r="V15" i="13"/>
  <c r="V13" i="13"/>
  <c r="R16" i="13"/>
  <c r="R36" i="13"/>
  <c r="R32" i="13"/>
  <c r="R25" i="13"/>
  <c r="U39" i="13"/>
  <c r="D36" i="13"/>
  <c r="E36" i="13"/>
  <c r="F36" i="13"/>
  <c r="G36" i="13"/>
  <c r="H36" i="13"/>
  <c r="I36" i="13"/>
  <c r="J36" i="13"/>
  <c r="K36" i="13"/>
  <c r="L36" i="13"/>
  <c r="M36" i="13"/>
  <c r="O36" i="13"/>
  <c r="P36" i="13"/>
  <c r="Q36" i="13"/>
  <c r="S36" i="13"/>
  <c r="T36" i="13"/>
  <c r="B36" i="13"/>
  <c r="D32" i="13"/>
  <c r="E32" i="13"/>
  <c r="F32" i="13"/>
  <c r="G32" i="13"/>
  <c r="H32" i="13"/>
  <c r="J32" i="13"/>
  <c r="K32" i="13"/>
  <c r="L32" i="13"/>
  <c r="M32" i="13"/>
  <c r="O32" i="13"/>
  <c r="P32" i="13"/>
  <c r="Q32" i="13"/>
  <c r="S32" i="13"/>
  <c r="T32" i="13"/>
  <c r="B32" i="13"/>
  <c r="D25" i="13"/>
  <c r="E25" i="13"/>
  <c r="F25" i="13"/>
  <c r="G25" i="13"/>
  <c r="H25" i="13"/>
  <c r="I25" i="13"/>
  <c r="J25" i="13"/>
  <c r="K25" i="13"/>
  <c r="L25" i="13"/>
  <c r="M25" i="13"/>
  <c r="O25" i="13"/>
  <c r="P25" i="13"/>
  <c r="Q25" i="13"/>
  <c r="S25" i="13"/>
  <c r="T25" i="13"/>
  <c r="B25" i="13"/>
  <c r="V25" i="13" s="1"/>
  <c r="V7" i="13"/>
  <c r="V8" i="13"/>
  <c r="B5" i="13"/>
  <c r="E16" i="13"/>
  <c r="E19" i="13" s="1"/>
  <c r="F16" i="13"/>
  <c r="G16" i="13"/>
  <c r="H16" i="13"/>
  <c r="I16" i="13"/>
  <c r="J16" i="13"/>
  <c r="K16" i="13"/>
  <c r="L16" i="13"/>
  <c r="M16" i="13"/>
  <c r="O16" i="13"/>
  <c r="O19" i="13" s="1"/>
  <c r="P16" i="13"/>
  <c r="Q16" i="13"/>
  <c r="S16" i="13"/>
  <c r="T16" i="13"/>
  <c r="D16" i="13"/>
  <c r="B16" i="13"/>
  <c r="B12" i="13"/>
  <c r="F19" i="13" l="1"/>
  <c r="X7" i="13"/>
  <c r="F39" i="13"/>
  <c r="I19" i="13"/>
  <c r="V5" i="13"/>
  <c r="O39" i="13"/>
  <c r="L39" i="13"/>
  <c r="E39" i="13"/>
  <c r="J19" i="13"/>
  <c r="R19" i="13"/>
  <c r="M19" i="13"/>
  <c r="L19" i="13"/>
  <c r="H19" i="13"/>
  <c r="J39" i="13"/>
  <c r="I39" i="13"/>
  <c r="T19" i="13"/>
  <c r="Q19" i="13"/>
  <c r="M39" i="13"/>
  <c r="R39" i="13"/>
  <c r="Q39" i="13"/>
  <c r="H39" i="13"/>
  <c r="X8" i="13"/>
  <c r="S39" i="13"/>
  <c r="K19" i="13"/>
  <c r="G19" i="13"/>
  <c r="B39" i="13"/>
  <c r="P39" i="13"/>
  <c r="K39" i="13"/>
  <c r="G39" i="13"/>
  <c r="D39" i="13"/>
  <c r="S19" i="13"/>
  <c r="T39" i="13"/>
  <c r="P19" i="13"/>
  <c r="D19" i="13"/>
  <c r="B19" i="13"/>
  <c r="V16" i="13"/>
  <c r="X16" i="13" s="1"/>
  <c r="V19" i="13" l="1"/>
  <c r="V32" i="13"/>
  <c r="X12" i="13" s="1"/>
  <c r="V11" i="13"/>
  <c r="X11" i="13" s="1"/>
  <c r="V10" i="13"/>
  <c r="X10" i="13" s="1"/>
  <c r="X5" i="13" l="1"/>
  <c r="V39" i="13"/>
  <c r="X19" i="13" s="1"/>
</calcChain>
</file>

<file path=xl/sharedStrings.xml><?xml version="1.0" encoding="utf-8"?>
<sst xmlns="http://schemas.openxmlformats.org/spreadsheetml/2006/main" count="663" uniqueCount="139">
  <si>
    <t>US Water Balance Sheet</t>
  </si>
  <si>
    <t>Supply</t>
  </si>
  <si>
    <t>Surface Water</t>
  </si>
  <si>
    <t>Groundwater</t>
  </si>
  <si>
    <t>Industrial</t>
  </si>
  <si>
    <t>Environment</t>
  </si>
  <si>
    <t>TOTAL</t>
  </si>
  <si>
    <t>Products</t>
  </si>
  <si>
    <t>Distributed water</t>
  </si>
  <si>
    <t>Wastewater</t>
  </si>
  <si>
    <t>Return flows</t>
  </si>
  <si>
    <t>Total Supply</t>
  </si>
  <si>
    <t>Use</t>
  </si>
  <si>
    <t>Total Use</t>
  </si>
  <si>
    <t>Null by definition</t>
  </si>
  <si>
    <t>Discharges unknown</t>
  </si>
  <si>
    <t>Commercial</t>
  </si>
  <si>
    <t>Fossil-fuel Thermoelectric</t>
  </si>
  <si>
    <t>Geothermal Thermoelectric</t>
  </si>
  <si>
    <t>Nuclear Thermoelectric</t>
  </si>
  <si>
    <t>Fresh water, of which…</t>
  </si>
  <si>
    <t xml:space="preserve">NAICS 11. Agriculture, Forestry and Fishing </t>
  </si>
  <si>
    <t>NAICS 112. Animal Production</t>
  </si>
  <si>
    <t>NAICS 1125. Aquaculture</t>
  </si>
  <si>
    <t>NAICS 21 Mining</t>
  </si>
  <si>
    <t>NAICS 22. Utilities</t>
  </si>
  <si>
    <t>2211 Electric Power Generation, Transmission and Distribution</t>
  </si>
  <si>
    <t xml:space="preserve">Hydroelectric </t>
  </si>
  <si>
    <t>Thermoelectric Power (Closed-loop cooling)</t>
  </si>
  <si>
    <t>Thermoelectric Power (Once-through cooling)</t>
  </si>
  <si>
    <t>NAICS 111. Crop Production (Irrigation Crop)</t>
  </si>
  <si>
    <t>Households</t>
  </si>
  <si>
    <t>(Domestic)</t>
  </si>
  <si>
    <t>Natural Inputs (subtotal)</t>
  </si>
  <si>
    <t>Products (subtotal)</t>
  </si>
  <si>
    <t>Return flows (Subtotal)</t>
  </si>
  <si>
    <t>Saline Water, of which</t>
  </si>
  <si>
    <t>x</t>
  </si>
  <si>
    <t>Supply = Use</t>
  </si>
  <si>
    <t>Other</t>
  </si>
  <si>
    <t>Golf courses (NAICS 713910 Golf Courses and Country Clubs)</t>
  </si>
  <si>
    <t>NAICS 221320 Sewage treatment facilities (Wastewater)</t>
  </si>
  <si>
    <t>.</t>
  </si>
  <si>
    <t>NAICS 2213. Water, Sewage &amp; Other (irrigation)</t>
  </si>
  <si>
    <t>Natural Inputs (self supplied)</t>
  </si>
  <si>
    <t>row 6</t>
  </si>
  <si>
    <t>row 4</t>
  </si>
  <si>
    <t>row 5</t>
  </si>
  <si>
    <t>row 3</t>
  </si>
  <si>
    <t>row 15</t>
  </si>
  <si>
    <t>row 17</t>
  </si>
  <si>
    <t>row 18</t>
  </si>
  <si>
    <t>row 19</t>
  </si>
  <si>
    <t>row 20</t>
  </si>
  <si>
    <t>row 30</t>
  </si>
  <si>
    <t>row 31</t>
  </si>
  <si>
    <t>row 32</t>
  </si>
  <si>
    <t>row 33</t>
  </si>
  <si>
    <t>row 34</t>
  </si>
  <si>
    <t>row 44</t>
  </si>
  <si>
    <t>row 46</t>
  </si>
  <si>
    <t>row 47</t>
  </si>
  <si>
    <t>row 48</t>
  </si>
  <si>
    <t>row 49</t>
  </si>
  <si>
    <t>row 59</t>
  </si>
  <si>
    <t>row 61</t>
  </si>
  <si>
    <t>row 62</t>
  </si>
  <si>
    <t>row 63</t>
  </si>
  <si>
    <t>row 64</t>
  </si>
  <si>
    <t>rows 72+73</t>
  </si>
  <si>
    <t>row 74</t>
  </si>
  <si>
    <t>row 78</t>
  </si>
  <si>
    <t>row 79</t>
  </si>
  <si>
    <t>row 80</t>
  </si>
  <si>
    <t>row 81</t>
  </si>
  <si>
    <t>row 82</t>
  </si>
  <si>
    <t>row 83</t>
  </si>
  <si>
    <t>Of Which… Livestock (Animal Speciality)</t>
  </si>
  <si>
    <t>Of Which… Livestock (Stock)</t>
  </si>
  <si>
    <t>NAICS 112. Animal Production TOTALS</t>
  </si>
  <si>
    <t>row 92</t>
  </si>
  <si>
    <t>row 93</t>
  </si>
  <si>
    <t>Reclaimed wastewater</t>
  </si>
  <si>
    <t>row 99</t>
  </si>
  <si>
    <t>row 100</t>
  </si>
  <si>
    <t>row 101</t>
  </si>
  <si>
    <t>row 95 or 109 if not split crops-golf</t>
  </si>
  <si>
    <t>row 94 or 107 if not split crops-golf</t>
  </si>
  <si>
    <t>row 119</t>
  </si>
  <si>
    <t>row 121</t>
  </si>
  <si>
    <t>row 131</t>
  </si>
  <si>
    <t>row 133</t>
  </si>
  <si>
    <t>row 142 if rows 119 and 131 blank</t>
  </si>
  <si>
    <t>row 143 if rows 1121 and 133 blank</t>
  </si>
  <si>
    <t>row 147</t>
  </si>
  <si>
    <t>row 148</t>
  </si>
  <si>
    <t>row 149</t>
  </si>
  <si>
    <t>row 150</t>
  </si>
  <si>
    <t>row 151</t>
  </si>
  <si>
    <t>row 160</t>
  </si>
  <si>
    <t>no reporting ??</t>
  </si>
  <si>
    <t>row 161</t>
  </si>
  <si>
    <t>row 162</t>
  </si>
  <si>
    <t>row 163</t>
  </si>
  <si>
    <t>row 164</t>
  </si>
  <si>
    <t>row 165</t>
  </si>
  <si>
    <t>NAICS 221310 Water supply  (Public Supply)</t>
  </si>
  <si>
    <t>NAICS 221310  Irrigation systems (Public Supply)</t>
  </si>
  <si>
    <t>rows 173+174+175+176</t>
  </si>
  <si>
    <t>row 178</t>
  </si>
  <si>
    <t>row 179</t>
  </si>
  <si>
    <t>row 180</t>
  </si>
  <si>
    <t>row 181</t>
  </si>
  <si>
    <t>row 182</t>
  </si>
  <si>
    <t>row 191</t>
  </si>
  <si>
    <t>row 192</t>
  </si>
  <si>
    <t>row 193</t>
  </si>
  <si>
    <t>row 194</t>
  </si>
  <si>
    <t>row 195</t>
  </si>
  <si>
    <t>row 196</t>
  </si>
  <si>
    <t>row 206</t>
  </si>
  <si>
    <t>row 207</t>
  </si>
  <si>
    <t>row 208</t>
  </si>
  <si>
    <t>row 209</t>
  </si>
  <si>
    <t>row 210</t>
  </si>
  <si>
    <t>row 211</t>
  </si>
  <si>
    <t>row 235</t>
  </si>
  <si>
    <t>rows 233+234</t>
  </si>
  <si>
    <t>rows 210+208</t>
  </si>
  <si>
    <t>rows 61+63</t>
  </si>
  <si>
    <t>rows 46+48 ?</t>
  </si>
  <si>
    <t>rows 193+195 ? None?</t>
  </si>
  <si>
    <t>rows 162+164</t>
  </si>
  <si>
    <t>rows 162+164, 72+73, 61+63, 210+208, 46+48, 193+195?</t>
  </si>
  <si>
    <t>or row 61+63 here?</t>
  </si>
  <si>
    <t>row 177 ? Use AND losses?</t>
  </si>
  <si>
    <t>row 98 ?? Or in Use Table?</t>
  </si>
  <si>
    <t>row 98 ?? Or in Supply Table?</t>
  </si>
  <si>
    <t>QUESTION: Are these yellow marked cells possible/logical?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</si>
</sst>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54">
    <xf numFmtId="0" fontId="0" fillId="0" borderId="0" xfId="0"/>
    <xf numFmtId="0" fontId="0" fillId="0" borderId="0" xfId="0" applyAlignment="1">
      <alignment horizontal="center"/>
    </xf>
    <xf numFmtId="0" fontId="1" fillId="0" borderId="7" xfId="0" applyFont="1" applyBorder="1"/>
    <xf numFmtId="0" fontId="0" fillId="0" borderId="8" xfId="0" applyBorder="1" applyAlignment="1">
      <alignment horizontal="left" indent="2"/>
    </xf>
    <xf numFmtId="0" fontId="3" fillId="0" borderId="0" xfId="0" applyFont="1"/>
    <xf numFmtId="0" fontId="1" fillId="0" borderId="2" xfId="0" applyFont="1" applyBorder="1"/>
    <xf numFmtId="0" fontId="0" fillId="0" borderId="0" xfId="0" applyAlignment="1">
      <alignment wrapText="1"/>
    </xf>
    <xf numFmtId="0" fontId="0" fillId="2" borderId="1" xfId="0" applyFill="1" applyBorder="1"/>
    <xf numFmtId="0" fontId="0" fillId="4" borderId="1" xfId="0" applyFill="1" applyBorder="1"/>
    <xf numFmtId="164" fontId="0" fillId="0" borderId="4" xfId="1" applyNumberFormat="1" applyFont="1" applyBorder="1" applyAlignment="1">
      <alignment horizontal="center"/>
    </xf>
    <xf numFmtId="164" fontId="0" fillId="2" borderId="5" xfId="1" applyNumberFormat="1" applyFont="1" applyFill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2" borderId="6" xfId="1" applyNumberFormat="1" applyFont="1" applyFill="1" applyBorder="1" applyAlignment="1">
      <alignment horizontal="center"/>
    </xf>
    <xf numFmtId="164" fontId="0" fillId="4" borderId="5" xfId="1" applyNumberFormat="1" applyFont="1" applyFill="1" applyBorder="1" applyAlignment="1">
      <alignment horizontal="center"/>
    </xf>
    <xf numFmtId="164" fontId="0" fillId="2" borderId="4" xfId="1" applyNumberFormat="1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64" fontId="0" fillId="4" borderId="0" xfId="1" applyNumberFormat="1" applyFont="1" applyFill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3" borderId="11" xfId="1" applyNumberFormat="1" applyFont="1" applyFill="1" applyBorder="1" applyAlignment="1">
      <alignment horizontal="center"/>
    </xf>
    <xf numFmtId="164" fontId="0" fillId="2" borderId="12" xfId="1" applyNumberFormat="1" applyFont="1" applyFill="1" applyBorder="1" applyAlignment="1">
      <alignment horizontal="center"/>
    </xf>
    <xf numFmtId="164" fontId="0" fillId="2" borderId="13" xfId="1" applyNumberFormat="1" applyFont="1" applyFill="1" applyBorder="1" applyAlignment="1">
      <alignment horizontal="center"/>
    </xf>
    <xf numFmtId="164" fontId="0" fillId="4" borderId="12" xfId="1" applyNumberFormat="1" applyFont="1" applyFill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164" fontId="1" fillId="0" borderId="14" xfId="1" applyNumberFormat="1" applyFont="1" applyBorder="1" applyAlignment="1">
      <alignment horizontal="center"/>
    </xf>
    <xf numFmtId="164" fontId="1" fillId="0" borderId="15" xfId="1" applyNumberFormat="1" applyFont="1" applyBorder="1" applyAlignment="1">
      <alignment horizontal="center"/>
    </xf>
    <xf numFmtId="164" fontId="0" fillId="3" borderId="12" xfId="1" applyNumberFormat="1" applyFont="1" applyFill="1" applyBorder="1" applyAlignment="1">
      <alignment horizontal="center"/>
    </xf>
    <xf numFmtId="164" fontId="0" fillId="3" borderId="5" xfId="1" applyNumberFormat="1" applyFont="1" applyFill="1" applyBorder="1" applyAlignment="1">
      <alignment horizontal="center"/>
    </xf>
    <xf numFmtId="0" fontId="1" fillId="0" borderId="16" xfId="0" applyFont="1" applyBorder="1" applyAlignment="1">
      <alignment wrapText="1"/>
    </xf>
    <xf numFmtId="0" fontId="1" fillId="0" borderId="16" xfId="0" applyFont="1" applyBorder="1"/>
    <xf numFmtId="0" fontId="0" fillId="0" borderId="17" xfId="0" applyFont="1" applyBorder="1"/>
    <xf numFmtId="0" fontId="0" fillId="0" borderId="17" xfId="0" applyBorder="1" applyAlignment="1">
      <alignment horizontal="left" indent="2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wrapText="1"/>
    </xf>
    <xf numFmtId="0" fontId="0" fillId="0" borderId="0" xfId="0" applyBorder="1" applyAlignment="1">
      <alignment horizontal="center"/>
    </xf>
    <xf numFmtId="164" fontId="0" fillId="2" borderId="25" xfId="1" applyNumberFormat="1" applyFont="1" applyFill="1" applyBorder="1" applyAlignment="1">
      <alignment horizontal="center"/>
    </xf>
    <xf numFmtId="164" fontId="0" fillId="4" borderId="25" xfId="1" applyNumberFormat="1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0" xfId="0" applyBorder="1" applyAlignment="1">
      <alignment horizontal="left"/>
    </xf>
    <xf numFmtId="164" fontId="2" fillId="0" borderId="28" xfId="1" applyNumberFormat="1" applyFont="1" applyBorder="1" applyAlignment="1">
      <alignment horizontal="center" wrapText="1"/>
    </xf>
    <xf numFmtId="164" fontId="4" fillId="0" borderId="28" xfId="1" applyNumberFormat="1" applyFont="1" applyBorder="1" applyAlignment="1">
      <alignment horizontal="center" wrapText="1"/>
    </xf>
    <xf numFmtId="164" fontId="2" fillId="0" borderId="23" xfId="1" applyNumberFormat="1" applyFont="1" applyBorder="1" applyAlignment="1">
      <alignment horizontal="center" wrapText="1"/>
    </xf>
    <xf numFmtId="0" fontId="0" fillId="0" borderId="18" xfId="0" applyBorder="1" applyAlignment="1">
      <alignment horizontal="center"/>
    </xf>
    <xf numFmtId="164" fontId="2" fillId="0" borderId="29" xfId="1" applyNumberFormat="1" applyFont="1" applyBorder="1" applyAlignment="1">
      <alignment horizontal="center" wrapText="1"/>
    </xf>
    <xf numFmtId="164" fontId="0" fillId="0" borderId="23" xfId="1" applyNumberFormat="1" applyFont="1" applyBorder="1" applyAlignment="1">
      <alignment horizontal="center" wrapText="1"/>
    </xf>
    <xf numFmtId="0" fontId="1" fillId="0" borderId="0" xfId="0" applyFont="1" applyBorder="1"/>
    <xf numFmtId="164" fontId="1" fillId="0" borderId="5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0" fontId="0" fillId="0" borderId="0" xfId="0" applyBorder="1"/>
    <xf numFmtId="0" fontId="0" fillId="0" borderId="26" xfId="0" applyFill="1" applyBorder="1" applyAlignment="1">
      <alignment horizontal="center"/>
    </xf>
    <xf numFmtId="164" fontId="0" fillId="0" borderId="0" xfId="0" applyNumberFormat="1"/>
    <xf numFmtId="164" fontId="0" fillId="0" borderId="5" xfId="1" applyNumberFormat="1" applyFont="1" applyFill="1" applyBorder="1" applyAlignment="1">
      <alignment horizontal="center"/>
    </xf>
    <xf numFmtId="164" fontId="2" fillId="0" borderId="30" xfId="1" applyNumberFormat="1" applyFont="1" applyBorder="1" applyAlignment="1">
      <alignment horizontal="center" wrapText="1"/>
    </xf>
    <xf numFmtId="164" fontId="2" fillId="0" borderId="31" xfId="1" applyNumberFormat="1" applyFont="1" applyBorder="1" applyAlignment="1">
      <alignment horizontal="center" wrapText="1"/>
    </xf>
    <xf numFmtId="0" fontId="0" fillId="0" borderId="19" xfId="0" applyBorder="1" applyAlignment="1">
      <alignment horizontal="right"/>
    </xf>
    <xf numFmtId="164" fontId="0" fillId="0" borderId="0" xfId="1" applyNumberFormat="1" applyFont="1" applyFill="1" applyBorder="1" applyAlignment="1">
      <alignment horizontal="center"/>
    </xf>
    <xf numFmtId="164" fontId="0" fillId="0" borderId="12" xfId="1" applyNumberFormat="1" applyFont="1" applyFill="1" applyBorder="1" applyAlignment="1">
      <alignment horizontal="center"/>
    </xf>
    <xf numFmtId="164" fontId="0" fillId="0" borderId="25" xfId="1" applyNumberFormat="1" applyFont="1" applyFill="1" applyBorder="1" applyAlignment="1">
      <alignment horizontal="center"/>
    </xf>
    <xf numFmtId="164" fontId="2" fillId="0" borderId="21" xfId="1" applyNumberFormat="1" applyFont="1" applyBorder="1" applyAlignment="1">
      <alignment horizontal="center" wrapText="1"/>
    </xf>
    <xf numFmtId="164" fontId="2" fillId="0" borderId="34" xfId="1" applyNumberFormat="1" applyFont="1" applyBorder="1" applyAlignment="1">
      <alignment horizontal="center" wrapText="1"/>
    </xf>
    <xf numFmtId="164" fontId="2" fillId="0" borderId="35" xfId="1" applyNumberFormat="1" applyFont="1" applyBorder="1" applyAlignment="1">
      <alignment horizontal="center" wrapText="1"/>
    </xf>
    <xf numFmtId="0" fontId="0" fillId="0" borderId="19" xfId="0" applyBorder="1"/>
    <xf numFmtId="0" fontId="0" fillId="0" borderId="33" xfId="0" applyBorder="1" applyAlignment="1">
      <alignment horizontal="left"/>
    </xf>
    <xf numFmtId="164" fontId="0" fillId="3" borderId="3" xfId="1" applyNumberFormat="1" applyFont="1" applyFill="1" applyBorder="1" applyAlignment="1">
      <alignment horizontal="center"/>
    </xf>
    <xf numFmtId="164" fontId="2" fillId="0" borderId="36" xfId="1" applyNumberFormat="1" applyFont="1" applyBorder="1" applyAlignment="1">
      <alignment horizontal="center" wrapText="1"/>
    </xf>
    <xf numFmtId="0" fontId="0" fillId="0" borderId="32" xfId="0" applyBorder="1" applyAlignment="1">
      <alignment horizontal="center"/>
    </xf>
    <xf numFmtId="164" fontId="2" fillId="0" borderId="19" xfId="1" applyNumberFormat="1" applyFont="1" applyBorder="1" applyAlignment="1">
      <alignment horizontal="left"/>
    </xf>
    <xf numFmtId="164" fontId="0" fillId="2" borderId="9" xfId="1" applyNumberFormat="1" applyFont="1" applyFill="1" applyBorder="1" applyAlignment="1">
      <alignment horizontal="center"/>
    </xf>
    <xf numFmtId="164" fontId="2" fillId="0" borderId="20" xfId="1" applyNumberFormat="1" applyFont="1" applyBorder="1" applyAlignment="1">
      <alignment horizontal="center" wrapText="1"/>
    </xf>
    <xf numFmtId="164" fontId="2" fillId="0" borderId="19" xfId="1" applyNumberFormat="1" applyFont="1" applyBorder="1" applyAlignment="1">
      <alignment horizontal="center" wrapText="1"/>
    </xf>
    <xf numFmtId="164" fontId="2" fillId="0" borderId="39" xfId="1" applyNumberFormat="1" applyFont="1" applyBorder="1" applyAlignment="1">
      <alignment horizontal="center" wrapText="1"/>
    </xf>
    <xf numFmtId="164" fontId="4" fillId="0" borderId="20" xfId="1" applyNumberFormat="1" applyFont="1" applyBorder="1" applyAlignment="1">
      <alignment horizontal="center" wrapText="1"/>
    </xf>
    <xf numFmtId="0" fontId="0" fillId="0" borderId="40" xfId="0" applyBorder="1" applyAlignment="1">
      <alignment horizontal="center"/>
    </xf>
    <xf numFmtId="0" fontId="0" fillId="0" borderId="29" xfId="0" applyBorder="1"/>
    <xf numFmtId="0" fontId="0" fillId="0" borderId="31" xfId="0" applyBorder="1" applyAlignment="1">
      <alignment horizontal="center"/>
    </xf>
    <xf numFmtId="164" fontId="0" fillId="3" borderId="0" xfId="1" applyNumberFormat="1" applyFont="1" applyFill="1" applyBorder="1" applyAlignment="1">
      <alignment horizontal="center"/>
    </xf>
    <xf numFmtId="164" fontId="0" fillId="3" borderId="41" xfId="1" applyNumberFormat="1" applyFont="1" applyFill="1" applyBorder="1" applyAlignment="1">
      <alignment horizontal="center"/>
    </xf>
    <xf numFmtId="164" fontId="0" fillId="3" borderId="42" xfId="1" applyNumberFormat="1" applyFont="1" applyFill="1" applyBorder="1" applyAlignment="1">
      <alignment horizontal="center"/>
    </xf>
    <xf numFmtId="164" fontId="1" fillId="0" borderId="35" xfId="1" applyNumberFormat="1" applyFont="1" applyBorder="1" applyAlignment="1">
      <alignment horizontal="center"/>
    </xf>
    <xf numFmtId="164" fontId="0" fillId="3" borderId="43" xfId="1" applyNumberFormat="1" applyFont="1" applyFill="1" applyBorder="1" applyAlignment="1">
      <alignment horizontal="center"/>
    </xf>
    <xf numFmtId="164" fontId="0" fillId="3" borderId="44" xfId="1" applyNumberFormat="1" applyFont="1" applyFill="1" applyBorder="1" applyAlignment="1">
      <alignment horizontal="center"/>
    </xf>
    <xf numFmtId="164" fontId="0" fillId="3" borderId="10" xfId="1" applyNumberFormat="1" applyFont="1" applyFill="1" applyBorder="1" applyAlignment="1">
      <alignment horizontal="center"/>
    </xf>
    <xf numFmtId="164" fontId="0" fillId="2" borderId="40" xfId="1" applyNumberFormat="1" applyFont="1" applyFill="1" applyBorder="1" applyAlignment="1">
      <alignment horizontal="center"/>
    </xf>
    <xf numFmtId="164" fontId="0" fillId="3" borderId="45" xfId="1" applyNumberFormat="1" applyFont="1" applyFill="1" applyBorder="1" applyAlignment="1">
      <alignment horizontal="center"/>
    </xf>
    <xf numFmtId="164" fontId="0" fillId="3" borderId="46" xfId="1" applyNumberFormat="1" applyFont="1" applyFill="1" applyBorder="1" applyAlignment="1">
      <alignment horizontal="center"/>
    </xf>
    <xf numFmtId="164" fontId="0" fillId="0" borderId="40" xfId="1" applyNumberFormat="1" applyFont="1" applyFill="1" applyBorder="1" applyAlignment="1">
      <alignment horizontal="center"/>
    </xf>
    <xf numFmtId="164" fontId="0" fillId="3" borderId="47" xfId="1" applyNumberFormat="1" applyFont="1" applyFill="1" applyBorder="1" applyAlignment="1">
      <alignment horizontal="center"/>
    </xf>
    <xf numFmtId="164" fontId="0" fillId="4" borderId="40" xfId="1" applyNumberFormat="1" applyFont="1" applyFill="1" applyBorder="1" applyAlignment="1">
      <alignment horizontal="center"/>
    </xf>
    <xf numFmtId="164" fontId="0" fillId="4" borderId="34" xfId="1" applyNumberFormat="1" applyFont="1" applyFill="1" applyBorder="1" applyAlignment="1">
      <alignment horizontal="center"/>
    </xf>
    <xf numFmtId="164" fontId="0" fillId="4" borderId="35" xfId="1" applyNumberFormat="1" applyFont="1" applyFill="1" applyBorder="1" applyAlignment="1">
      <alignment horizontal="center"/>
    </xf>
    <xf numFmtId="164" fontId="0" fillId="4" borderId="31" xfId="1" applyNumberFormat="1" applyFont="1" applyFill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0" fillId="0" borderId="12" xfId="1" applyNumberFormat="1" applyFont="1" applyFill="1" applyBorder="1" applyAlignment="1">
      <alignment horizontal="left"/>
    </xf>
    <xf numFmtId="164" fontId="0" fillId="0" borderId="37" xfId="1" applyNumberFormat="1" applyFont="1" applyFill="1" applyBorder="1" applyAlignment="1">
      <alignment horizontal="center"/>
    </xf>
    <xf numFmtId="164" fontId="0" fillId="3" borderId="48" xfId="1" applyNumberFormat="1" applyFont="1" applyFill="1" applyBorder="1" applyAlignment="1">
      <alignment horizontal="center"/>
    </xf>
    <xf numFmtId="164" fontId="0" fillId="3" borderId="16" xfId="1" applyNumberFormat="1" applyFont="1" applyFill="1" applyBorder="1" applyAlignment="1">
      <alignment horizontal="center"/>
    </xf>
    <xf numFmtId="164" fontId="0" fillId="3" borderId="9" xfId="1" applyNumberFormat="1" applyFont="1" applyFill="1" applyBorder="1" applyAlignment="1">
      <alignment horizontal="center"/>
    </xf>
    <xf numFmtId="164" fontId="0" fillId="3" borderId="22" xfId="1" applyNumberFormat="1" applyFont="1" applyFill="1" applyBorder="1" applyAlignment="1">
      <alignment horizontal="center"/>
    </xf>
    <xf numFmtId="164" fontId="0" fillId="3" borderId="49" xfId="1" applyNumberFormat="1" applyFont="1" applyFill="1" applyBorder="1" applyAlignment="1">
      <alignment horizontal="center"/>
    </xf>
    <xf numFmtId="164" fontId="0" fillId="4" borderId="23" xfId="1" applyNumberFormat="1" applyFont="1" applyFill="1" applyBorder="1" applyAlignment="1">
      <alignment horizontal="center"/>
    </xf>
    <xf numFmtId="164" fontId="0" fillId="0" borderId="25" xfId="1" applyNumberFormat="1" applyFont="1" applyBorder="1" applyAlignment="1">
      <alignment horizontal="center"/>
    </xf>
    <xf numFmtId="164" fontId="0" fillId="2" borderId="50" xfId="1" applyNumberFormat="1" applyFont="1" applyFill="1" applyBorder="1" applyAlignment="1">
      <alignment horizontal="center"/>
    </xf>
    <xf numFmtId="164" fontId="0" fillId="2" borderId="47" xfId="1" applyNumberFormat="1" applyFont="1" applyFill="1" applyBorder="1" applyAlignment="1">
      <alignment horizontal="center"/>
    </xf>
    <xf numFmtId="164" fontId="0" fillId="2" borderId="23" xfId="1" applyNumberFormat="1" applyFont="1" applyFill="1" applyBorder="1" applyAlignment="1">
      <alignment horizontal="center"/>
    </xf>
    <xf numFmtId="164" fontId="0" fillId="0" borderId="32" xfId="1" applyNumberFormat="1" applyFont="1" applyBorder="1" applyAlignment="1">
      <alignment horizontal="center"/>
    </xf>
    <xf numFmtId="164" fontId="0" fillId="0" borderId="50" xfId="1" applyNumberFormat="1" applyFont="1" applyBorder="1" applyAlignment="1">
      <alignment horizontal="center"/>
    </xf>
    <xf numFmtId="164" fontId="1" fillId="0" borderId="30" xfId="1" applyNumberFormat="1" applyFont="1" applyBorder="1" applyAlignment="1">
      <alignment horizontal="center"/>
    </xf>
    <xf numFmtId="164" fontId="1" fillId="0" borderId="38" xfId="1" applyNumberFormat="1" applyFont="1" applyBorder="1" applyAlignment="1">
      <alignment horizontal="center"/>
    </xf>
    <xf numFmtId="0" fontId="0" fillId="0" borderId="30" xfId="0" applyBorder="1" applyAlignment="1">
      <alignment horizontal="center"/>
    </xf>
    <xf numFmtId="164" fontId="1" fillId="0" borderId="51" xfId="1" applyNumberFormat="1" applyFont="1" applyBorder="1" applyAlignment="1">
      <alignment horizontal="center"/>
    </xf>
    <xf numFmtId="164" fontId="0" fillId="0" borderId="43" xfId="1" applyNumberFormat="1" applyFont="1" applyBorder="1" applyAlignment="1">
      <alignment horizontal="center"/>
    </xf>
    <xf numFmtId="164" fontId="0" fillId="0" borderId="44" xfId="1" applyNumberFormat="1" applyFont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164" fontId="0" fillId="0" borderId="40" xfId="1" applyNumberFormat="1" applyFont="1" applyBorder="1" applyAlignment="1">
      <alignment horizontal="center"/>
    </xf>
    <xf numFmtId="164" fontId="0" fillId="0" borderId="11" xfId="1" applyNumberFormat="1" applyFont="1" applyBorder="1" applyAlignment="1">
      <alignment horizontal="center"/>
    </xf>
    <xf numFmtId="164" fontId="0" fillId="0" borderId="48" xfId="1" applyNumberFormat="1" applyFont="1" applyBorder="1" applyAlignment="1">
      <alignment horizontal="center"/>
    </xf>
    <xf numFmtId="164" fontId="0" fillId="2" borderId="11" xfId="1" applyNumberFormat="1" applyFont="1" applyFill="1" applyBorder="1" applyAlignment="1">
      <alignment horizontal="center"/>
    </xf>
    <xf numFmtId="164" fontId="0" fillId="2" borderId="52" xfId="1" applyNumberFormat="1" applyFont="1" applyFill="1" applyBorder="1" applyAlignment="1">
      <alignment horizontal="center"/>
    </xf>
    <xf numFmtId="164" fontId="0" fillId="2" borderId="34" xfId="1" applyNumberFormat="1" applyFont="1" applyFill="1" applyBorder="1" applyAlignment="1">
      <alignment horizontal="center"/>
    </xf>
    <xf numFmtId="164" fontId="0" fillId="2" borderId="35" xfId="1" applyNumberFormat="1" applyFont="1" applyFill="1" applyBorder="1" applyAlignment="1">
      <alignment horizontal="center"/>
    </xf>
    <xf numFmtId="164" fontId="0" fillId="2" borderId="31" xfId="1" applyNumberFormat="1" applyFont="1" applyFill="1" applyBorder="1" applyAlignment="1">
      <alignment horizontal="center"/>
    </xf>
    <xf numFmtId="164" fontId="1" fillId="0" borderId="27" xfId="1" applyNumberFormat="1" applyFont="1" applyBorder="1" applyAlignment="1">
      <alignment horizontal="center"/>
    </xf>
    <xf numFmtId="164" fontId="1" fillId="0" borderId="28" xfId="1" applyNumberFormat="1" applyFont="1" applyBorder="1" applyAlignment="1">
      <alignment horizontal="center"/>
    </xf>
    <xf numFmtId="164" fontId="1" fillId="0" borderId="21" xfId="1" applyNumberFormat="1" applyFont="1" applyBorder="1" applyAlignment="1">
      <alignment horizontal="center"/>
    </xf>
    <xf numFmtId="164" fontId="0" fillId="0" borderId="18" xfId="1" applyNumberFormat="1" applyFont="1" applyBorder="1" applyAlignment="1">
      <alignment horizontal="center"/>
    </xf>
    <xf numFmtId="164" fontId="0" fillId="0" borderId="26" xfId="1" applyNumberFormat="1" applyFont="1" applyBorder="1" applyAlignment="1">
      <alignment horizontal="center"/>
    </xf>
    <xf numFmtId="164" fontId="0" fillId="2" borderId="26" xfId="1" applyNumberFormat="1" applyFont="1" applyFill="1" applyBorder="1" applyAlignment="1">
      <alignment horizontal="center"/>
    </xf>
    <xf numFmtId="164" fontId="0" fillId="0" borderId="42" xfId="1" applyNumberFormat="1" applyFont="1" applyBorder="1" applyAlignment="1">
      <alignment horizontal="center"/>
    </xf>
    <xf numFmtId="164" fontId="0" fillId="0" borderId="26" xfId="1" applyNumberFormat="1" applyFont="1" applyFill="1" applyBorder="1" applyAlignment="1">
      <alignment horizontal="center"/>
    </xf>
    <xf numFmtId="164" fontId="0" fillId="2" borderId="42" xfId="1" applyNumberFormat="1" applyFont="1" applyFill="1" applyBorder="1" applyAlignment="1">
      <alignment horizontal="center"/>
    </xf>
    <xf numFmtId="164" fontId="0" fillId="0" borderId="22" xfId="1" applyNumberFormat="1" applyFont="1" applyBorder="1" applyAlignment="1">
      <alignment horizontal="center"/>
    </xf>
    <xf numFmtId="164" fontId="0" fillId="0" borderId="47" xfId="1" applyNumberFormat="1" applyFont="1" applyBorder="1" applyAlignment="1">
      <alignment horizontal="center"/>
    </xf>
    <xf numFmtId="164" fontId="0" fillId="0" borderId="53" xfId="1" applyNumberFormat="1" applyFont="1" applyBorder="1" applyAlignment="1">
      <alignment horizontal="center"/>
    </xf>
    <xf numFmtId="0" fontId="0" fillId="0" borderId="54" xfId="0" applyBorder="1" applyAlignment="1">
      <alignment horizontal="left"/>
    </xf>
    <xf numFmtId="0" fontId="0" fillId="0" borderId="55" xfId="0" applyBorder="1" applyAlignment="1">
      <alignment horizontal="center"/>
    </xf>
    <xf numFmtId="164" fontId="2" fillId="0" borderId="56" xfId="1" applyNumberFormat="1" applyFont="1" applyBorder="1" applyAlignment="1">
      <alignment horizontal="center" wrapText="1"/>
    </xf>
    <xf numFmtId="164" fontId="1" fillId="0" borderId="24" xfId="1" applyNumberFormat="1" applyFont="1" applyBorder="1" applyAlignment="1">
      <alignment horizontal="center"/>
    </xf>
    <xf numFmtId="0" fontId="0" fillId="0" borderId="20" xfId="0" applyBorder="1"/>
    <xf numFmtId="164" fontId="0" fillId="3" borderId="25" xfId="1" applyNumberFormat="1" applyFont="1" applyFill="1" applyBorder="1" applyAlignment="1">
      <alignment horizontal="center"/>
    </xf>
    <xf numFmtId="164" fontId="1" fillId="0" borderId="57" xfId="1" applyNumberFormat="1" applyFont="1" applyBorder="1" applyAlignment="1">
      <alignment horizontal="center"/>
    </xf>
    <xf numFmtId="164" fontId="0" fillId="5" borderId="5" xfId="1" applyNumberFormat="1" applyFont="1" applyFill="1" applyBorder="1" applyAlignment="1">
      <alignment horizontal="center"/>
    </xf>
    <xf numFmtId="164" fontId="0" fillId="5" borderId="0" xfId="1" applyNumberFormat="1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left"/>
    </xf>
    <xf numFmtId="164" fontId="0" fillId="4" borderId="12" xfId="1" applyNumberFormat="1" applyFont="1" applyFill="1" applyBorder="1" applyAlignment="1">
      <alignment horizontal="left"/>
    </xf>
    <xf numFmtId="164" fontId="0" fillId="2" borderId="12" xfId="1" applyNumberFormat="1" applyFont="1" applyFill="1" applyBorder="1" applyAlignment="1">
      <alignment horizontal="left"/>
    </xf>
    <xf numFmtId="164" fontId="0" fillId="6" borderId="26" xfId="1" applyNumberFormat="1" applyFont="1" applyFill="1" applyBorder="1" applyAlignment="1">
      <alignment horizontal="left"/>
    </xf>
    <xf numFmtId="164" fontId="0" fillId="6" borderId="12" xfId="1" applyNumberFormat="1" applyFont="1" applyFill="1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zoomScale="70" zoomScaleNormal="70" workbookViewId="0">
      <pane xSplit="1" topLeftCell="B1" activePane="topRight" state="frozen"/>
      <selection pane="topRight" activeCell="B30" sqref="B30"/>
    </sheetView>
  </sheetViews>
  <sheetFormatPr defaultRowHeight="15" x14ac:dyDescent="0.25"/>
  <cols>
    <col min="1" max="1" width="24.28515625" bestFit="1" customWidth="1"/>
    <col min="2" max="20" width="16.7109375" style="1" customWidth="1"/>
    <col min="21" max="21" width="23.7109375" style="1" customWidth="1"/>
    <col min="22" max="22" width="16.7109375" style="1" customWidth="1"/>
  </cols>
  <sheetData>
    <row r="1" spans="1:24" ht="16.5" thickBot="1" x14ac:dyDescent="0.3">
      <c r="A1" s="4" t="s">
        <v>0</v>
      </c>
    </row>
    <row r="2" spans="1:24" ht="30.75" thickBot="1" x14ac:dyDescent="0.3">
      <c r="A2" s="4"/>
      <c r="B2" s="31"/>
      <c r="C2" s="31"/>
      <c r="D2" s="32" t="s">
        <v>21</v>
      </c>
      <c r="E2" s="42"/>
      <c r="F2" s="32"/>
      <c r="G2" s="35" t="s">
        <v>24</v>
      </c>
      <c r="H2" s="32"/>
      <c r="I2" s="32"/>
      <c r="J2" s="32"/>
      <c r="K2" s="44" t="s">
        <v>25</v>
      </c>
      <c r="L2" s="43"/>
      <c r="M2" s="43"/>
      <c r="N2" s="72"/>
      <c r="O2" s="32"/>
      <c r="P2" s="32"/>
      <c r="Q2" s="46" t="s">
        <v>4</v>
      </c>
      <c r="R2" s="58" t="s">
        <v>16</v>
      </c>
      <c r="S2" s="33"/>
      <c r="T2" s="46" t="s">
        <v>31</v>
      </c>
      <c r="U2" s="35" t="s">
        <v>5</v>
      </c>
      <c r="V2" s="35" t="s">
        <v>6</v>
      </c>
      <c r="X2" s="53" t="s">
        <v>38</v>
      </c>
    </row>
    <row r="3" spans="1:24" ht="16.5" thickBot="1" x14ac:dyDescent="0.3">
      <c r="A3" s="4"/>
      <c r="B3" s="35"/>
      <c r="C3" s="70" t="s">
        <v>22</v>
      </c>
      <c r="D3" s="32"/>
      <c r="E3" s="33"/>
      <c r="F3" s="46"/>
      <c r="G3" s="41"/>
      <c r="H3" s="144" t="s">
        <v>26</v>
      </c>
      <c r="I3" s="32"/>
      <c r="J3" s="32"/>
      <c r="K3" s="32"/>
      <c r="L3" s="32"/>
      <c r="M3" s="33"/>
      <c r="N3" s="65" t="s">
        <v>43</v>
      </c>
      <c r="O3" s="65"/>
      <c r="P3" s="33"/>
      <c r="Q3" s="40" t="s">
        <v>42</v>
      </c>
      <c r="R3" s="66" t="s">
        <v>40</v>
      </c>
      <c r="S3" s="69" t="s">
        <v>39</v>
      </c>
      <c r="T3" s="40" t="s">
        <v>32</v>
      </c>
      <c r="U3" s="41"/>
      <c r="V3" s="41"/>
    </row>
    <row r="4" spans="1:24" s="6" customFormat="1" ht="75.75" thickBot="1" x14ac:dyDescent="0.3">
      <c r="A4" s="27" t="s">
        <v>1</v>
      </c>
      <c r="B4" s="45" t="s">
        <v>30</v>
      </c>
      <c r="C4" s="62" t="s">
        <v>79</v>
      </c>
      <c r="D4" s="63" t="s">
        <v>77</v>
      </c>
      <c r="E4" s="62" t="s">
        <v>78</v>
      </c>
      <c r="F4" s="47" t="s">
        <v>23</v>
      </c>
      <c r="G4" s="36"/>
      <c r="H4" s="64" t="s">
        <v>17</v>
      </c>
      <c r="I4" s="64" t="s">
        <v>28</v>
      </c>
      <c r="J4" s="64" t="s">
        <v>29</v>
      </c>
      <c r="K4" s="64" t="s">
        <v>18</v>
      </c>
      <c r="L4" s="64" t="s">
        <v>27</v>
      </c>
      <c r="M4" s="57" t="s">
        <v>19</v>
      </c>
      <c r="N4" s="73" t="s">
        <v>106</v>
      </c>
      <c r="O4" s="74" t="s">
        <v>107</v>
      </c>
      <c r="P4" s="62" t="s">
        <v>41</v>
      </c>
      <c r="Q4" s="47"/>
      <c r="R4" s="47"/>
      <c r="S4" s="45"/>
      <c r="T4" s="47"/>
      <c r="U4" s="45"/>
      <c r="V4" s="48"/>
    </row>
    <row r="5" spans="1:24" x14ac:dyDescent="0.25">
      <c r="A5" s="28" t="s">
        <v>33</v>
      </c>
      <c r="B5" s="25">
        <f>SUM(B7:B8)+SUM(B10:B11)</f>
        <v>0</v>
      </c>
      <c r="C5" s="26"/>
      <c r="D5" s="26">
        <f t="shared" ref="D5:U5" si="0">SUM(D7:D8)+SUM(D10:D11)</f>
        <v>0</v>
      </c>
      <c r="E5" s="26">
        <f t="shared" si="0"/>
        <v>0</v>
      </c>
      <c r="F5" s="79">
        <f t="shared" si="0"/>
        <v>0</v>
      </c>
      <c r="G5" s="145">
        <f t="shared" si="0"/>
        <v>0</v>
      </c>
      <c r="H5" s="26">
        <f t="shared" si="0"/>
        <v>0</v>
      </c>
      <c r="I5" s="26">
        <f t="shared" si="0"/>
        <v>0</v>
      </c>
      <c r="J5" s="26">
        <f t="shared" si="0"/>
        <v>0</v>
      </c>
      <c r="K5" s="26">
        <f t="shared" si="0"/>
        <v>0</v>
      </c>
      <c r="L5" s="26">
        <f t="shared" si="0"/>
        <v>0</v>
      </c>
      <c r="M5" s="79">
        <f t="shared" si="0"/>
        <v>0</v>
      </c>
      <c r="N5" s="83">
        <f t="shared" si="0"/>
        <v>0</v>
      </c>
      <c r="O5" s="84">
        <f t="shared" si="0"/>
        <v>0</v>
      </c>
      <c r="P5" s="85">
        <f t="shared" si="0"/>
        <v>0</v>
      </c>
      <c r="Q5" s="103">
        <f t="shared" si="0"/>
        <v>0</v>
      </c>
      <c r="R5" s="83">
        <f t="shared" si="0"/>
        <v>0</v>
      </c>
      <c r="S5" s="85">
        <f t="shared" si="0"/>
        <v>0</v>
      </c>
      <c r="T5" s="103">
        <f t="shared" si="0"/>
        <v>0</v>
      </c>
      <c r="U5" s="103">
        <f t="shared" si="0"/>
        <v>0</v>
      </c>
      <c r="V5" s="110">
        <f>SUM(B5:U5)</f>
        <v>0</v>
      </c>
      <c r="X5" s="54">
        <f>V5-V25</f>
        <v>0</v>
      </c>
    </row>
    <row r="6" spans="1:24" x14ac:dyDescent="0.25">
      <c r="A6" s="29" t="s">
        <v>36</v>
      </c>
      <c r="B6" s="19" t="s">
        <v>37</v>
      </c>
      <c r="C6" s="10"/>
      <c r="D6" s="10" t="s">
        <v>37</v>
      </c>
      <c r="E6" s="10" t="s">
        <v>37</v>
      </c>
      <c r="F6" s="15" t="s">
        <v>37</v>
      </c>
      <c r="G6" s="38" t="s">
        <v>37</v>
      </c>
      <c r="H6" s="10" t="s">
        <v>37</v>
      </c>
      <c r="I6" s="10" t="s">
        <v>37</v>
      </c>
      <c r="J6" s="10" t="s">
        <v>37</v>
      </c>
      <c r="K6" s="10" t="s">
        <v>37</v>
      </c>
      <c r="L6" s="10" t="s">
        <v>37</v>
      </c>
      <c r="M6" s="15" t="s">
        <v>37</v>
      </c>
      <c r="N6" s="19" t="s">
        <v>37</v>
      </c>
      <c r="O6" s="10" t="s">
        <v>37</v>
      </c>
      <c r="P6" s="86" t="s">
        <v>37</v>
      </c>
      <c r="Q6" s="38" t="s">
        <v>37</v>
      </c>
      <c r="R6" s="19" t="s">
        <v>37</v>
      </c>
      <c r="S6" s="86" t="s">
        <v>37</v>
      </c>
      <c r="T6" s="38" t="s">
        <v>37</v>
      </c>
      <c r="U6" s="38"/>
      <c r="V6" s="38"/>
    </row>
    <row r="7" spans="1:24" x14ac:dyDescent="0.25">
      <c r="A7" s="30" t="s">
        <v>2</v>
      </c>
      <c r="B7" s="19"/>
      <c r="C7" s="10"/>
      <c r="D7" s="10"/>
      <c r="E7" s="10"/>
      <c r="F7" s="15"/>
      <c r="G7" s="38"/>
      <c r="H7" s="10"/>
      <c r="I7" s="10"/>
      <c r="J7" s="10"/>
      <c r="K7" s="10"/>
      <c r="L7" s="10"/>
      <c r="M7" s="15"/>
      <c r="N7" s="19"/>
      <c r="O7" s="10"/>
      <c r="P7" s="86"/>
      <c r="Q7" s="38"/>
      <c r="R7" s="19"/>
      <c r="S7" s="86"/>
      <c r="T7" s="38"/>
      <c r="U7" s="106">
        <f>V27</f>
        <v>0</v>
      </c>
      <c r="V7" s="106">
        <f>U7</f>
        <v>0</v>
      </c>
      <c r="X7" s="54">
        <f>V7-V27</f>
        <v>0</v>
      </c>
    </row>
    <row r="8" spans="1:24" x14ac:dyDescent="0.25">
      <c r="A8" s="30" t="s">
        <v>3</v>
      </c>
      <c r="B8" s="19"/>
      <c r="C8" s="10"/>
      <c r="D8" s="10"/>
      <c r="E8" s="10"/>
      <c r="F8" s="15"/>
      <c r="G8" s="38"/>
      <c r="H8" s="10"/>
      <c r="I8" s="10"/>
      <c r="J8" s="10"/>
      <c r="K8" s="10"/>
      <c r="L8" s="10"/>
      <c r="M8" s="15"/>
      <c r="N8" s="19"/>
      <c r="O8" s="10"/>
      <c r="P8" s="86"/>
      <c r="Q8" s="38"/>
      <c r="R8" s="19"/>
      <c r="S8" s="86"/>
      <c r="T8" s="38"/>
      <c r="U8" s="106">
        <f>V28</f>
        <v>0</v>
      </c>
      <c r="V8" s="106">
        <f>U8</f>
        <v>0</v>
      </c>
      <c r="X8" s="54">
        <f>V8-V28</f>
        <v>0</v>
      </c>
    </row>
    <row r="9" spans="1:24" x14ac:dyDescent="0.25">
      <c r="A9" s="29" t="s">
        <v>20</v>
      </c>
      <c r="B9" s="19" t="s">
        <v>37</v>
      </c>
      <c r="C9" s="10"/>
      <c r="D9" s="10" t="s">
        <v>37</v>
      </c>
      <c r="E9" s="10" t="s">
        <v>37</v>
      </c>
      <c r="F9" s="15" t="s">
        <v>37</v>
      </c>
      <c r="G9" s="38" t="s">
        <v>37</v>
      </c>
      <c r="H9" s="10" t="s">
        <v>37</v>
      </c>
      <c r="I9" s="10" t="s">
        <v>37</v>
      </c>
      <c r="J9" s="10" t="s">
        <v>37</v>
      </c>
      <c r="K9" s="10" t="s">
        <v>37</v>
      </c>
      <c r="L9" s="10" t="s">
        <v>37</v>
      </c>
      <c r="M9" s="15" t="s">
        <v>37</v>
      </c>
      <c r="N9" s="19" t="s">
        <v>37</v>
      </c>
      <c r="O9" s="10" t="s">
        <v>37</v>
      </c>
      <c r="P9" s="86" t="s">
        <v>37</v>
      </c>
      <c r="Q9" s="38" t="s">
        <v>37</v>
      </c>
      <c r="R9" s="19" t="s">
        <v>37</v>
      </c>
      <c r="S9" s="86" t="s">
        <v>37</v>
      </c>
      <c r="T9" s="38" t="s">
        <v>37</v>
      </c>
      <c r="U9" s="38"/>
      <c r="V9" s="38"/>
    </row>
    <row r="10" spans="1:24" x14ac:dyDescent="0.25">
      <c r="A10" s="30" t="s">
        <v>2</v>
      </c>
      <c r="B10" s="19"/>
      <c r="C10" s="10"/>
      <c r="D10" s="10"/>
      <c r="E10" s="10"/>
      <c r="F10" s="15"/>
      <c r="G10" s="38"/>
      <c r="H10" s="10"/>
      <c r="I10" s="10"/>
      <c r="J10" s="10"/>
      <c r="K10" s="10"/>
      <c r="L10" s="10"/>
      <c r="M10" s="15"/>
      <c r="N10" s="19"/>
      <c r="O10" s="10"/>
      <c r="P10" s="86"/>
      <c r="Q10" s="38"/>
      <c r="R10" s="19"/>
      <c r="S10" s="86"/>
      <c r="T10" s="38"/>
      <c r="U10" s="106">
        <f>V30</f>
        <v>0</v>
      </c>
      <c r="V10" s="106">
        <f>U10</f>
        <v>0</v>
      </c>
      <c r="X10" s="54">
        <f>V10-V30</f>
        <v>0</v>
      </c>
    </row>
    <row r="11" spans="1:24" x14ac:dyDescent="0.25">
      <c r="A11" s="30" t="s">
        <v>3</v>
      </c>
      <c r="B11" s="20"/>
      <c r="C11" s="12"/>
      <c r="D11" s="10"/>
      <c r="E11" s="10"/>
      <c r="F11" s="15"/>
      <c r="G11" s="38"/>
      <c r="H11" s="10"/>
      <c r="I11" s="10"/>
      <c r="J11" s="10"/>
      <c r="K11" s="10"/>
      <c r="L11" s="10"/>
      <c r="M11" s="15"/>
      <c r="N11" s="19"/>
      <c r="O11" s="10"/>
      <c r="P11" s="86"/>
      <c r="Q11" s="38"/>
      <c r="R11" s="19"/>
      <c r="S11" s="86"/>
      <c r="T11" s="38"/>
      <c r="U11" s="111">
        <f>V31</f>
        <v>0</v>
      </c>
      <c r="V11" s="111">
        <f t="shared" ref="V11" si="1">U11</f>
        <v>0</v>
      </c>
      <c r="X11" s="54">
        <f>V11-V31</f>
        <v>0</v>
      </c>
    </row>
    <row r="12" spans="1:24" x14ac:dyDescent="0.25">
      <c r="A12" s="28" t="s">
        <v>34</v>
      </c>
      <c r="B12" s="22">
        <f>SUM(B13:B15)</f>
        <v>0</v>
      </c>
      <c r="C12" s="67">
        <f>SUM(C13:C15)</f>
        <v>0</v>
      </c>
      <c r="D12" s="67">
        <f>SUM(D13:D15)</f>
        <v>0</v>
      </c>
      <c r="E12" s="67">
        <f t="shared" ref="E12:T12" si="2">SUM(E13:E15)</f>
        <v>0</v>
      </c>
      <c r="F12" s="80">
        <f t="shared" si="2"/>
        <v>0</v>
      </c>
      <c r="G12" s="104">
        <f t="shared" si="2"/>
        <v>0</v>
      </c>
      <c r="H12" s="67">
        <f t="shared" si="2"/>
        <v>0</v>
      </c>
      <c r="I12" s="67">
        <f t="shared" si="2"/>
        <v>0</v>
      </c>
      <c r="J12" s="67">
        <f t="shared" si="2"/>
        <v>0</v>
      </c>
      <c r="K12" s="67">
        <f t="shared" si="2"/>
        <v>0</v>
      </c>
      <c r="L12" s="67">
        <f t="shared" si="2"/>
        <v>0</v>
      </c>
      <c r="M12" s="80">
        <f t="shared" si="2"/>
        <v>0</v>
      </c>
      <c r="N12" s="87"/>
      <c r="O12" s="67">
        <f t="shared" si="2"/>
        <v>0</v>
      </c>
      <c r="P12" s="88">
        <f>SUM(P13:P15)</f>
        <v>0</v>
      </c>
      <c r="Q12" s="104">
        <f t="shared" si="2"/>
        <v>0</v>
      </c>
      <c r="R12" s="87">
        <f t="shared" si="2"/>
        <v>0</v>
      </c>
      <c r="S12" s="88">
        <f t="shared" si="2"/>
        <v>0</v>
      </c>
      <c r="T12" s="104">
        <f t="shared" si="2"/>
        <v>0</v>
      </c>
      <c r="U12" s="107"/>
      <c r="V12" s="111"/>
      <c r="X12" s="54">
        <f>V12-V32</f>
        <v>0</v>
      </c>
    </row>
    <row r="13" spans="1:24" x14ac:dyDescent="0.25">
      <c r="A13" s="30" t="s">
        <v>8</v>
      </c>
      <c r="B13" s="60"/>
      <c r="C13" s="55"/>
      <c r="D13" s="55"/>
      <c r="E13" s="55"/>
      <c r="F13" s="59"/>
      <c r="G13" s="61"/>
      <c r="H13" s="55"/>
      <c r="I13" s="55"/>
      <c r="J13" s="55"/>
      <c r="K13" s="55"/>
      <c r="L13" s="55"/>
      <c r="M13" s="59"/>
      <c r="N13" s="98" t="s">
        <v>108</v>
      </c>
      <c r="O13" s="55"/>
      <c r="P13" s="89"/>
      <c r="Q13" s="61"/>
      <c r="R13" s="60"/>
      <c r="S13" s="89"/>
      <c r="T13" s="61"/>
      <c r="U13" s="38"/>
      <c r="V13" s="61">
        <f>SUM(B13:T13)</f>
        <v>0</v>
      </c>
    </row>
    <row r="14" spans="1:24" x14ac:dyDescent="0.25">
      <c r="A14" s="3" t="s">
        <v>82</v>
      </c>
      <c r="B14" s="60"/>
      <c r="C14" s="55"/>
      <c r="D14" s="55"/>
      <c r="E14" s="55"/>
      <c r="F14" s="59"/>
      <c r="G14" s="61"/>
      <c r="H14" s="55"/>
      <c r="I14" s="55"/>
      <c r="J14" s="55"/>
      <c r="K14" s="55"/>
      <c r="L14" s="55"/>
      <c r="M14" s="59"/>
      <c r="N14" s="60" t="s">
        <v>109</v>
      </c>
      <c r="O14" s="55"/>
      <c r="P14" s="89" t="s">
        <v>127</v>
      </c>
      <c r="Q14" s="61"/>
      <c r="R14" s="60"/>
      <c r="S14" s="89"/>
      <c r="T14" s="61"/>
      <c r="U14" s="38"/>
      <c r="V14" s="61">
        <f>SUM(B14:T14)</f>
        <v>0</v>
      </c>
      <c r="X14" s="54">
        <f>V14-V34</f>
        <v>0</v>
      </c>
    </row>
    <row r="15" spans="1:24" x14ac:dyDescent="0.25">
      <c r="A15" s="3" t="s">
        <v>9</v>
      </c>
      <c r="B15" s="60"/>
      <c r="C15" s="55"/>
      <c r="D15" s="55"/>
      <c r="E15" s="55"/>
      <c r="F15" s="59"/>
      <c r="G15" s="61"/>
      <c r="H15" s="55"/>
      <c r="I15" s="55"/>
      <c r="J15" s="55"/>
      <c r="K15" s="55"/>
      <c r="L15" s="55"/>
      <c r="M15" s="59"/>
      <c r="N15" s="60"/>
      <c r="O15" s="99"/>
      <c r="P15" s="89" t="s">
        <v>126</v>
      </c>
      <c r="Q15" s="61"/>
      <c r="R15" s="60"/>
      <c r="S15" s="89"/>
      <c r="T15" s="61"/>
      <c r="U15" s="38"/>
      <c r="V15" s="61">
        <f>SUM(B15:T15)</f>
        <v>0</v>
      </c>
    </row>
    <row r="16" spans="1:24" x14ac:dyDescent="0.25">
      <c r="A16" s="28" t="s">
        <v>35</v>
      </c>
      <c r="B16" s="81">
        <f t="shared" ref="B16:T16" si="3">SUM(B17:B18)</f>
        <v>0</v>
      </c>
      <c r="C16" s="101">
        <f t="shared" si="3"/>
        <v>0</v>
      </c>
      <c r="D16" s="101">
        <f t="shared" si="3"/>
        <v>0</v>
      </c>
      <c r="E16" s="101">
        <f t="shared" si="3"/>
        <v>0</v>
      </c>
      <c r="F16" s="101">
        <f t="shared" si="3"/>
        <v>0</v>
      </c>
      <c r="G16" s="90">
        <f t="shared" si="3"/>
        <v>0</v>
      </c>
      <c r="H16" s="102">
        <f t="shared" si="3"/>
        <v>0</v>
      </c>
      <c r="I16" s="101">
        <f t="shared" si="3"/>
        <v>0</v>
      </c>
      <c r="J16" s="101">
        <f t="shared" si="3"/>
        <v>0</v>
      </c>
      <c r="K16" s="101">
        <f t="shared" si="3"/>
        <v>0</v>
      </c>
      <c r="L16" s="101">
        <f t="shared" si="3"/>
        <v>0</v>
      </c>
      <c r="M16" s="100">
        <f t="shared" si="3"/>
        <v>0</v>
      </c>
      <c r="N16" s="18">
        <f>SUM(N17:N18)</f>
        <v>0</v>
      </c>
      <c r="O16" s="59">
        <f t="shared" si="3"/>
        <v>0</v>
      </c>
      <c r="P16" s="100">
        <f t="shared" si="3"/>
        <v>0</v>
      </c>
      <c r="Q16" s="90">
        <f t="shared" si="3"/>
        <v>0</v>
      </c>
      <c r="R16" s="81">
        <f t="shared" si="3"/>
        <v>0</v>
      </c>
      <c r="S16" s="100">
        <f t="shared" si="3"/>
        <v>0</v>
      </c>
      <c r="T16" s="90">
        <f t="shared" si="3"/>
        <v>0</v>
      </c>
      <c r="U16" s="108"/>
      <c r="V16" s="90">
        <f>SUM(B16:T16)</f>
        <v>0</v>
      </c>
      <c r="X16" s="54">
        <f>V16-V36</f>
        <v>0</v>
      </c>
    </row>
    <row r="17" spans="1:25" x14ac:dyDescent="0.25">
      <c r="A17" s="30" t="s">
        <v>2</v>
      </c>
      <c r="B17" s="21" t="s">
        <v>80</v>
      </c>
      <c r="C17" s="13"/>
      <c r="D17" s="13"/>
      <c r="E17" s="13"/>
      <c r="F17" s="16"/>
      <c r="G17" s="39"/>
      <c r="H17" s="13" t="s">
        <v>130</v>
      </c>
      <c r="I17" s="13" t="s">
        <v>131</v>
      </c>
      <c r="J17" s="13" t="s">
        <v>128</v>
      </c>
      <c r="K17" s="13" t="s">
        <v>129</v>
      </c>
      <c r="L17" s="13" t="s">
        <v>69</v>
      </c>
      <c r="M17" s="16" t="s">
        <v>132</v>
      </c>
      <c r="N17" s="150" t="s">
        <v>135</v>
      </c>
      <c r="O17" s="13"/>
      <c r="P17" s="91"/>
      <c r="Q17" s="39"/>
      <c r="R17" s="150" t="s">
        <v>136</v>
      </c>
      <c r="S17" s="91"/>
      <c r="T17" s="39"/>
      <c r="U17" s="38"/>
      <c r="V17" s="39"/>
    </row>
    <row r="18" spans="1:25" ht="15.75" thickBot="1" x14ac:dyDescent="0.3">
      <c r="A18" s="30" t="s">
        <v>3</v>
      </c>
      <c r="B18" s="21"/>
      <c r="C18" s="13"/>
      <c r="D18" s="13"/>
      <c r="E18" s="13"/>
      <c r="F18" s="16"/>
      <c r="G18" s="39"/>
      <c r="H18" s="13"/>
      <c r="I18" s="13"/>
      <c r="J18" s="13"/>
      <c r="K18" s="13" t="s">
        <v>134</v>
      </c>
      <c r="L18" s="13"/>
      <c r="M18" s="16"/>
      <c r="N18" s="92"/>
      <c r="O18" s="93"/>
      <c r="P18" s="94"/>
      <c r="Q18" s="105"/>
      <c r="R18" s="92"/>
      <c r="S18" s="94"/>
      <c r="T18" s="105"/>
      <c r="U18" s="109"/>
      <c r="V18" s="105"/>
    </row>
    <row r="19" spans="1:25" ht="15.75" thickBot="1" x14ac:dyDescent="0.3">
      <c r="A19" s="5" t="s">
        <v>11</v>
      </c>
      <c r="B19" s="23">
        <f t="shared" ref="B19:V19" si="4">B5+B12+B16</f>
        <v>0</v>
      </c>
      <c r="C19" s="115">
        <f t="shared" si="4"/>
        <v>0</v>
      </c>
      <c r="D19" s="24">
        <f t="shared" si="4"/>
        <v>0</v>
      </c>
      <c r="E19" s="24">
        <f t="shared" si="4"/>
        <v>0</v>
      </c>
      <c r="F19" s="143">
        <f t="shared" si="4"/>
        <v>0</v>
      </c>
      <c r="G19" s="146">
        <f t="shared" si="4"/>
        <v>0</v>
      </c>
      <c r="H19" s="24">
        <f t="shared" si="4"/>
        <v>0</v>
      </c>
      <c r="I19" s="24">
        <f t="shared" si="4"/>
        <v>0</v>
      </c>
      <c r="J19" s="24">
        <f t="shared" si="4"/>
        <v>0</v>
      </c>
      <c r="K19" s="24">
        <f t="shared" si="4"/>
        <v>0</v>
      </c>
      <c r="L19" s="24">
        <f t="shared" si="4"/>
        <v>0</v>
      </c>
      <c r="M19" s="115">
        <f t="shared" si="4"/>
        <v>0</v>
      </c>
      <c r="N19" s="115">
        <f t="shared" si="4"/>
        <v>0</v>
      </c>
      <c r="O19" s="82">
        <f t="shared" si="4"/>
        <v>0</v>
      </c>
      <c r="P19" s="82">
        <f t="shared" si="4"/>
        <v>0</v>
      </c>
      <c r="Q19" s="82">
        <f t="shared" si="4"/>
        <v>0</v>
      </c>
      <c r="R19" s="82">
        <f t="shared" si="4"/>
        <v>0</v>
      </c>
      <c r="S19" s="82">
        <f t="shared" si="4"/>
        <v>0</v>
      </c>
      <c r="T19" s="82">
        <f t="shared" si="4"/>
        <v>0</v>
      </c>
      <c r="U19" s="112">
        <f t="shared" si="4"/>
        <v>0</v>
      </c>
      <c r="V19" s="113">
        <f t="shared" si="4"/>
        <v>0</v>
      </c>
      <c r="X19" s="54">
        <f>V19-V39</f>
        <v>0</v>
      </c>
      <c r="Y19" t="s">
        <v>38</v>
      </c>
    </row>
    <row r="20" spans="1:25" x14ac:dyDescent="0.25">
      <c r="A20" s="49"/>
      <c r="B20" s="50"/>
      <c r="C20" s="50"/>
      <c r="D20" s="50"/>
      <c r="E20" s="50"/>
      <c r="F20" s="50"/>
      <c r="G20" s="51"/>
      <c r="H20" s="50"/>
      <c r="I20" s="50"/>
      <c r="J20" s="50"/>
      <c r="K20" s="50"/>
      <c r="L20" s="50"/>
      <c r="M20" s="51"/>
      <c r="N20" s="51"/>
      <c r="O20" s="51"/>
      <c r="P20" s="51"/>
      <c r="Q20" s="51"/>
      <c r="R20" s="51"/>
      <c r="S20" s="51"/>
      <c r="T20" s="51"/>
      <c r="U20" s="51"/>
      <c r="V20" s="51"/>
    </row>
    <row r="21" spans="1:25" ht="15.75" thickBot="1" x14ac:dyDescent="0.3">
      <c r="A21" s="49"/>
      <c r="B21" s="50"/>
      <c r="C21" s="50"/>
      <c r="D21" s="50"/>
      <c r="E21" s="50"/>
      <c r="F21" s="50"/>
      <c r="G21" s="51"/>
      <c r="H21" s="50"/>
      <c r="I21" s="50"/>
      <c r="J21" s="50"/>
      <c r="K21" s="50"/>
      <c r="L21" s="50"/>
      <c r="M21" s="51"/>
      <c r="N21" s="112"/>
      <c r="O21" s="112"/>
      <c r="P21" s="51"/>
      <c r="Q21" s="51"/>
      <c r="R21" s="112"/>
      <c r="S21" s="112"/>
      <c r="T21" s="112"/>
      <c r="U21" s="112"/>
      <c r="V21" s="51"/>
    </row>
    <row r="22" spans="1:25" ht="30.75" thickBot="1" x14ac:dyDescent="0.3">
      <c r="A22" s="49"/>
      <c r="B22" s="31"/>
      <c r="C22" s="31"/>
      <c r="D22" s="32" t="s">
        <v>21</v>
      </c>
      <c r="E22" s="42"/>
      <c r="F22" s="32"/>
      <c r="G22" s="35" t="s">
        <v>24</v>
      </c>
      <c r="H22" s="34"/>
      <c r="I22" s="32"/>
      <c r="J22" s="32"/>
      <c r="K22" s="75" t="s">
        <v>25</v>
      </c>
      <c r="L22" s="72"/>
      <c r="M22" s="72"/>
      <c r="N22" s="56"/>
      <c r="O22" s="114"/>
      <c r="P22" s="33"/>
      <c r="Q22" s="46" t="s">
        <v>4</v>
      </c>
      <c r="R22" s="58" t="s">
        <v>16</v>
      </c>
      <c r="S22" s="33"/>
      <c r="T22" s="37" t="s">
        <v>31</v>
      </c>
      <c r="U22" s="41" t="s">
        <v>5</v>
      </c>
      <c r="V22" s="35" t="s">
        <v>6</v>
      </c>
    </row>
    <row r="23" spans="1:25" ht="15.75" thickBot="1" x14ac:dyDescent="0.3">
      <c r="B23" s="35"/>
      <c r="C23" s="70" t="s">
        <v>22</v>
      </c>
      <c r="D23" s="32"/>
      <c r="E23" s="33"/>
      <c r="F23" s="35"/>
      <c r="G23" s="41"/>
      <c r="H23" s="65" t="s">
        <v>26</v>
      </c>
      <c r="I23" s="32"/>
      <c r="J23" s="32"/>
      <c r="K23" s="32"/>
      <c r="L23" s="32"/>
      <c r="M23" s="33"/>
      <c r="N23" s="77" t="s">
        <v>43</v>
      </c>
      <c r="O23" s="77"/>
      <c r="P23" s="78"/>
      <c r="Q23" s="40" t="s">
        <v>42</v>
      </c>
      <c r="R23" s="140" t="s">
        <v>40</v>
      </c>
      <c r="S23" s="141" t="s">
        <v>39</v>
      </c>
      <c r="T23" s="37" t="s">
        <v>32</v>
      </c>
      <c r="U23" s="41"/>
      <c r="V23" s="41"/>
    </row>
    <row r="24" spans="1:25" ht="75.75" thickBot="1" x14ac:dyDescent="0.3">
      <c r="A24" s="2" t="s">
        <v>12</v>
      </c>
      <c r="B24" s="45" t="s">
        <v>30</v>
      </c>
      <c r="C24" s="62" t="s">
        <v>79</v>
      </c>
      <c r="D24" s="63" t="s">
        <v>77</v>
      </c>
      <c r="E24" s="62" t="s">
        <v>78</v>
      </c>
      <c r="F24" s="45" t="s">
        <v>23</v>
      </c>
      <c r="G24" s="36"/>
      <c r="H24" s="63" t="s">
        <v>17</v>
      </c>
      <c r="I24" s="64" t="s">
        <v>28</v>
      </c>
      <c r="J24" s="64" t="s">
        <v>29</v>
      </c>
      <c r="K24" s="64" t="s">
        <v>18</v>
      </c>
      <c r="L24" s="64" t="s">
        <v>27</v>
      </c>
      <c r="M24" s="57" t="s">
        <v>19</v>
      </c>
      <c r="N24" s="73" t="s">
        <v>106</v>
      </c>
      <c r="O24" s="74" t="s">
        <v>107</v>
      </c>
      <c r="P24" s="62" t="s">
        <v>41</v>
      </c>
      <c r="Q24" s="47"/>
      <c r="R24" s="68"/>
      <c r="S24" s="142"/>
      <c r="T24" s="56"/>
      <c r="U24" s="45"/>
      <c r="V24" s="48"/>
    </row>
    <row r="25" spans="1:25" x14ac:dyDescent="0.25">
      <c r="A25" s="28" t="s">
        <v>44</v>
      </c>
      <c r="B25" s="131">
        <f t="shared" ref="B25:T25" si="5">SUM(B27:B28)+SUM(B30:B31)</f>
        <v>0</v>
      </c>
      <c r="C25" s="117">
        <f t="shared" si="5"/>
        <v>0</v>
      </c>
      <c r="D25" s="117">
        <f t="shared" si="5"/>
        <v>0</v>
      </c>
      <c r="E25" s="118">
        <f t="shared" si="5"/>
        <v>0</v>
      </c>
      <c r="F25" s="137">
        <f t="shared" si="5"/>
        <v>0</v>
      </c>
      <c r="G25" s="137">
        <f t="shared" si="5"/>
        <v>0</v>
      </c>
      <c r="H25" s="9">
        <f t="shared" si="5"/>
        <v>0</v>
      </c>
      <c r="I25" s="9">
        <f t="shared" si="5"/>
        <v>0</v>
      </c>
      <c r="J25" s="9">
        <f t="shared" si="5"/>
        <v>0</v>
      </c>
      <c r="K25" s="9">
        <f t="shared" si="5"/>
        <v>0</v>
      </c>
      <c r="L25" s="9">
        <f t="shared" si="5"/>
        <v>0</v>
      </c>
      <c r="M25" s="95">
        <f t="shared" si="5"/>
        <v>0</v>
      </c>
      <c r="N25" s="116">
        <f t="shared" si="5"/>
        <v>0</v>
      </c>
      <c r="O25" s="117">
        <f t="shared" si="5"/>
        <v>0</v>
      </c>
      <c r="P25" s="118">
        <f t="shared" si="5"/>
        <v>0</v>
      </c>
      <c r="Q25" s="95">
        <f t="shared" si="5"/>
        <v>0</v>
      </c>
      <c r="R25" s="119">
        <f t="shared" si="5"/>
        <v>0</v>
      </c>
      <c r="S25" s="120">
        <f t="shared" si="5"/>
        <v>0</v>
      </c>
      <c r="T25" s="137">
        <f t="shared" si="5"/>
        <v>0</v>
      </c>
      <c r="U25" s="71"/>
      <c r="V25" s="137">
        <f>SUM(B25:U25)</f>
        <v>0</v>
      </c>
    </row>
    <row r="26" spans="1:25" x14ac:dyDescent="0.25">
      <c r="A26" s="29" t="s">
        <v>36</v>
      </c>
      <c r="B26" s="132"/>
      <c r="C26" s="119"/>
      <c r="D26" s="11"/>
      <c r="E26" s="120"/>
      <c r="F26" s="106"/>
      <c r="G26" s="106"/>
      <c r="H26" s="11"/>
      <c r="J26" s="11" t="s">
        <v>138</v>
      </c>
      <c r="K26" s="11"/>
      <c r="L26" s="11"/>
      <c r="M26" s="17"/>
      <c r="N26" s="119"/>
      <c r="O26" s="11"/>
      <c r="P26" s="139"/>
      <c r="Q26" s="17"/>
      <c r="R26" s="119"/>
      <c r="S26" s="120"/>
      <c r="T26" s="106"/>
      <c r="U26" s="15"/>
      <c r="V26" s="38"/>
    </row>
    <row r="27" spans="1:25" x14ac:dyDescent="0.25">
      <c r="A27" s="30" t="s">
        <v>2</v>
      </c>
      <c r="B27" s="133"/>
      <c r="C27" s="19"/>
      <c r="D27" s="10"/>
      <c r="E27" s="86"/>
      <c r="F27" s="106" t="s">
        <v>45</v>
      </c>
      <c r="G27" s="106" t="s">
        <v>98</v>
      </c>
      <c r="H27" s="147" t="s">
        <v>63</v>
      </c>
      <c r="I27" s="147" t="s">
        <v>119</v>
      </c>
      <c r="J27" s="147" t="s">
        <v>125</v>
      </c>
      <c r="K27" s="147" t="s">
        <v>68</v>
      </c>
      <c r="L27" s="147" t="s">
        <v>70</v>
      </c>
      <c r="M27" s="148" t="s">
        <v>105</v>
      </c>
      <c r="N27" s="119" t="s">
        <v>113</v>
      </c>
      <c r="O27" s="15"/>
      <c r="P27" s="139"/>
      <c r="Q27" s="17" t="s">
        <v>76</v>
      </c>
      <c r="R27" s="119"/>
      <c r="S27" s="120" t="s">
        <v>53</v>
      </c>
      <c r="T27" s="106" t="s">
        <v>58</v>
      </c>
      <c r="U27" s="15"/>
      <c r="V27" s="106">
        <f>SUM(B27:U27)</f>
        <v>0</v>
      </c>
    </row>
    <row r="28" spans="1:25" x14ac:dyDescent="0.25">
      <c r="A28" s="30" t="s">
        <v>3</v>
      </c>
      <c r="B28" s="133"/>
      <c r="C28" s="19"/>
      <c r="D28" s="10"/>
      <c r="E28" s="86"/>
      <c r="F28" s="106" t="s">
        <v>46</v>
      </c>
      <c r="G28" s="106" t="s">
        <v>96</v>
      </c>
      <c r="H28" s="147" t="s">
        <v>61</v>
      </c>
      <c r="I28" s="147" t="s">
        <v>117</v>
      </c>
      <c r="J28" s="147" t="s">
        <v>123</v>
      </c>
      <c r="K28" s="147" t="s">
        <v>66</v>
      </c>
      <c r="L28" s="147"/>
      <c r="M28" s="148" t="s">
        <v>103</v>
      </c>
      <c r="N28" s="119" t="s">
        <v>111</v>
      </c>
      <c r="O28" s="15"/>
      <c r="P28" s="139"/>
      <c r="Q28" s="17" t="s">
        <v>74</v>
      </c>
      <c r="R28" s="119"/>
      <c r="S28" s="120" t="s">
        <v>51</v>
      </c>
      <c r="T28" s="106" t="s">
        <v>56</v>
      </c>
      <c r="U28" s="15"/>
      <c r="V28" s="106">
        <f>SUM(B28:U28)</f>
        <v>0</v>
      </c>
    </row>
    <row r="29" spans="1:25" x14ac:dyDescent="0.25">
      <c r="A29" s="29" t="s">
        <v>20</v>
      </c>
      <c r="B29" s="132"/>
      <c r="C29" s="119"/>
      <c r="D29" s="11"/>
      <c r="E29" s="120"/>
      <c r="F29" s="106"/>
      <c r="G29" s="106"/>
      <c r="H29" s="11"/>
      <c r="I29" s="11"/>
      <c r="J29" s="11"/>
      <c r="K29" s="11"/>
      <c r="L29" s="11"/>
      <c r="M29" s="17"/>
      <c r="N29" s="119"/>
      <c r="O29" s="11"/>
      <c r="P29" s="139"/>
      <c r="Q29" s="17"/>
      <c r="R29" s="119"/>
      <c r="S29" s="120"/>
      <c r="T29" s="106"/>
      <c r="U29" s="15"/>
      <c r="V29" s="38"/>
    </row>
    <row r="30" spans="1:25" x14ac:dyDescent="0.25">
      <c r="A30" s="30" t="s">
        <v>2</v>
      </c>
      <c r="B30" s="152" t="s">
        <v>86</v>
      </c>
      <c r="C30" s="153" t="s">
        <v>93</v>
      </c>
      <c r="D30" s="11" t="s">
        <v>89</v>
      </c>
      <c r="E30" s="120" t="s">
        <v>91</v>
      </c>
      <c r="F30" s="106" t="s">
        <v>47</v>
      </c>
      <c r="G30" s="106" t="s">
        <v>97</v>
      </c>
      <c r="H30" s="11" t="s">
        <v>62</v>
      </c>
      <c r="I30" s="11" t="s">
        <v>118</v>
      </c>
      <c r="J30" s="11" t="s">
        <v>124</v>
      </c>
      <c r="K30" s="11" t="s">
        <v>67</v>
      </c>
      <c r="L30" s="11" t="s">
        <v>69</v>
      </c>
      <c r="M30" s="17" t="s">
        <v>104</v>
      </c>
      <c r="N30" s="119" t="s">
        <v>112</v>
      </c>
      <c r="O30" s="11"/>
      <c r="P30" s="139"/>
      <c r="Q30" s="17" t="s">
        <v>75</v>
      </c>
      <c r="R30" s="119" t="s">
        <v>85</v>
      </c>
      <c r="S30" s="120" t="s">
        <v>52</v>
      </c>
      <c r="T30" s="106" t="s">
        <v>57</v>
      </c>
      <c r="U30" s="15"/>
      <c r="V30" s="106">
        <f>SUM(B30:U30)</f>
        <v>0</v>
      </c>
    </row>
    <row r="31" spans="1:25" x14ac:dyDescent="0.25">
      <c r="A31" s="30" t="s">
        <v>3</v>
      </c>
      <c r="B31" s="152" t="s">
        <v>87</v>
      </c>
      <c r="C31" s="153" t="s">
        <v>92</v>
      </c>
      <c r="D31" s="11" t="s">
        <v>88</v>
      </c>
      <c r="E31" s="120" t="s">
        <v>90</v>
      </c>
      <c r="F31" s="106" t="s">
        <v>48</v>
      </c>
      <c r="G31" s="106" t="s">
        <v>95</v>
      </c>
      <c r="H31" s="11" t="s">
        <v>60</v>
      </c>
      <c r="I31" s="11" t="s">
        <v>116</v>
      </c>
      <c r="J31" s="11" t="s">
        <v>122</v>
      </c>
      <c r="K31" s="11" t="s">
        <v>65</v>
      </c>
      <c r="L31" s="11"/>
      <c r="M31" s="17" t="s">
        <v>102</v>
      </c>
      <c r="N31" s="119" t="s">
        <v>110</v>
      </c>
      <c r="O31" s="11"/>
      <c r="P31" s="139"/>
      <c r="Q31" s="17" t="s">
        <v>73</v>
      </c>
      <c r="R31" s="119" t="s">
        <v>84</v>
      </c>
      <c r="S31" s="120" t="s">
        <v>50</v>
      </c>
      <c r="T31" s="106" t="s">
        <v>55</v>
      </c>
      <c r="U31" s="15"/>
      <c r="V31" s="106">
        <f>SUM(B31:U31)</f>
        <v>0</v>
      </c>
    </row>
    <row r="32" spans="1:25" x14ac:dyDescent="0.25">
      <c r="A32" s="28" t="s">
        <v>7</v>
      </c>
      <c r="B32" s="134">
        <f>SUM(B33:B35)</f>
        <v>0</v>
      </c>
      <c r="C32" s="97">
        <f t="shared" ref="C32:T32" si="6">SUM(C33:C35)</f>
        <v>0</v>
      </c>
      <c r="D32" s="97">
        <f t="shared" si="6"/>
        <v>0</v>
      </c>
      <c r="E32" s="122">
        <f t="shared" si="6"/>
        <v>0</v>
      </c>
      <c r="F32" s="138">
        <f t="shared" si="6"/>
        <v>0</v>
      </c>
      <c r="G32" s="138">
        <f t="shared" si="6"/>
        <v>0</v>
      </c>
      <c r="H32" s="95">
        <f t="shared" si="6"/>
        <v>0</v>
      </c>
      <c r="I32" s="97">
        <f t="shared" si="6"/>
        <v>0</v>
      </c>
      <c r="J32" s="97">
        <f t="shared" si="6"/>
        <v>0</v>
      </c>
      <c r="K32" s="97">
        <f t="shared" si="6"/>
        <v>0</v>
      </c>
      <c r="L32" s="97">
        <f t="shared" si="6"/>
        <v>0</v>
      </c>
      <c r="M32" s="96">
        <f t="shared" si="6"/>
        <v>0</v>
      </c>
      <c r="N32" s="121"/>
      <c r="O32" s="97">
        <f t="shared" si="6"/>
        <v>0</v>
      </c>
      <c r="P32" s="122">
        <f t="shared" si="6"/>
        <v>0</v>
      </c>
      <c r="Q32" s="95">
        <f t="shared" si="6"/>
        <v>0</v>
      </c>
      <c r="R32" s="121">
        <f t="shared" si="6"/>
        <v>0</v>
      </c>
      <c r="S32" s="122">
        <f t="shared" si="6"/>
        <v>0</v>
      </c>
      <c r="T32" s="138">
        <f t="shared" si="6"/>
        <v>0</v>
      </c>
      <c r="U32" s="71"/>
      <c r="V32" s="138">
        <f>SUM(B32:T32)</f>
        <v>0</v>
      </c>
    </row>
    <row r="33" spans="1:24" x14ac:dyDescent="0.25">
      <c r="A33" s="30" t="s">
        <v>8</v>
      </c>
      <c r="B33" s="135"/>
      <c r="C33" s="60"/>
      <c r="D33" s="55"/>
      <c r="E33" s="89"/>
      <c r="F33" s="61"/>
      <c r="G33" s="61" t="s">
        <v>100</v>
      </c>
      <c r="H33" s="55" t="s">
        <v>59</v>
      </c>
      <c r="I33" s="55" t="s">
        <v>114</v>
      </c>
      <c r="J33" s="55" t="s">
        <v>120</v>
      </c>
      <c r="K33" s="55" t="s">
        <v>64</v>
      </c>
      <c r="L33" s="55"/>
      <c r="M33" s="59" t="s">
        <v>99</v>
      </c>
      <c r="N33" s="60"/>
      <c r="O33" s="55"/>
      <c r="P33" s="89"/>
      <c r="Q33" s="59" t="s">
        <v>71</v>
      </c>
      <c r="R33" s="60"/>
      <c r="S33" s="89" t="s">
        <v>49</v>
      </c>
      <c r="T33" s="61" t="s">
        <v>54</v>
      </c>
      <c r="U33" s="15"/>
      <c r="V33" s="106">
        <f>SUM(B33:U33)</f>
        <v>0</v>
      </c>
    </row>
    <row r="34" spans="1:24" x14ac:dyDescent="0.25">
      <c r="A34" s="30" t="s">
        <v>82</v>
      </c>
      <c r="B34" s="135" t="s">
        <v>81</v>
      </c>
      <c r="C34" s="60"/>
      <c r="D34" s="55"/>
      <c r="E34" s="89"/>
      <c r="F34" s="61"/>
      <c r="G34" s="61" t="s">
        <v>94</v>
      </c>
      <c r="H34" s="55"/>
      <c r="I34" s="55" t="s">
        <v>115</v>
      </c>
      <c r="J34" s="55" t="s">
        <v>121</v>
      </c>
      <c r="K34" s="55"/>
      <c r="L34" s="55"/>
      <c r="M34" s="59" t="s">
        <v>101</v>
      </c>
      <c r="N34" s="60"/>
      <c r="O34" s="55"/>
      <c r="P34" s="76"/>
      <c r="Q34" s="59" t="s">
        <v>72</v>
      </c>
      <c r="R34" s="60" t="s">
        <v>83</v>
      </c>
      <c r="S34" s="89"/>
      <c r="T34" s="61"/>
      <c r="U34" s="15"/>
      <c r="V34" s="106">
        <f>SUM(B34:U34)</f>
        <v>0</v>
      </c>
    </row>
    <row r="35" spans="1:24" x14ac:dyDescent="0.25">
      <c r="A35" s="30" t="s">
        <v>9</v>
      </c>
      <c r="B35" s="135"/>
      <c r="C35" s="60"/>
      <c r="D35" s="55"/>
      <c r="E35" s="89"/>
      <c r="F35" s="61"/>
      <c r="G35" s="61"/>
      <c r="H35" s="55"/>
      <c r="I35" s="55"/>
      <c r="J35" s="55"/>
      <c r="K35" s="55"/>
      <c r="L35" s="55"/>
      <c r="M35" s="59"/>
      <c r="N35" s="60"/>
      <c r="O35" s="55"/>
      <c r="P35" s="76"/>
      <c r="Q35" s="59"/>
      <c r="R35" s="60"/>
      <c r="S35" s="89"/>
      <c r="T35" s="61"/>
      <c r="U35" s="15" t="s">
        <v>126</v>
      </c>
      <c r="V35" s="106">
        <f>SUM(B35:U35)</f>
        <v>0</v>
      </c>
    </row>
    <row r="36" spans="1:24" x14ac:dyDescent="0.25">
      <c r="A36" s="28" t="s">
        <v>10</v>
      </c>
      <c r="B36" s="136">
        <f>SUM(B37:B38)</f>
        <v>0</v>
      </c>
      <c r="C36" s="123">
        <f t="shared" ref="C36:T36" si="7">SUM(C37:C38)</f>
        <v>0</v>
      </c>
      <c r="D36" s="14">
        <f t="shared" si="7"/>
        <v>0</v>
      </c>
      <c r="E36" s="124">
        <f t="shared" si="7"/>
        <v>0</v>
      </c>
      <c r="F36" s="108">
        <f t="shared" si="7"/>
        <v>0</v>
      </c>
      <c r="G36" s="108">
        <f t="shared" si="7"/>
        <v>0</v>
      </c>
      <c r="H36" s="14">
        <f t="shared" si="7"/>
        <v>0</v>
      </c>
      <c r="I36" s="14">
        <f t="shared" si="7"/>
        <v>0</v>
      </c>
      <c r="J36" s="14">
        <f t="shared" si="7"/>
        <v>0</v>
      </c>
      <c r="K36" s="14">
        <f t="shared" si="7"/>
        <v>0</v>
      </c>
      <c r="L36" s="14">
        <f t="shared" si="7"/>
        <v>0</v>
      </c>
      <c r="M36" s="124">
        <f t="shared" si="7"/>
        <v>0</v>
      </c>
      <c r="N36" s="14">
        <f t="shared" ref="N36" si="8">SUM(N37:N38)</f>
        <v>0</v>
      </c>
      <c r="O36" s="14">
        <f t="shared" si="7"/>
        <v>0</v>
      </c>
      <c r="P36" s="124">
        <f t="shared" si="7"/>
        <v>0</v>
      </c>
      <c r="Q36" s="71">
        <f t="shared" si="7"/>
        <v>0</v>
      </c>
      <c r="R36" s="123">
        <f t="shared" si="7"/>
        <v>0</v>
      </c>
      <c r="S36" s="124">
        <f t="shared" si="7"/>
        <v>0</v>
      </c>
      <c r="T36" s="108">
        <f t="shared" si="7"/>
        <v>0</v>
      </c>
      <c r="U36" s="71"/>
      <c r="V36" s="108"/>
    </row>
    <row r="37" spans="1:24" x14ac:dyDescent="0.25">
      <c r="A37" s="30" t="s">
        <v>2</v>
      </c>
      <c r="B37" s="133"/>
      <c r="C37" s="19"/>
      <c r="D37" s="10"/>
      <c r="E37" s="86"/>
      <c r="F37" s="38"/>
      <c r="G37" s="38"/>
      <c r="H37" s="10"/>
      <c r="I37" s="10"/>
      <c r="J37" s="10"/>
      <c r="K37" s="10"/>
      <c r="L37" s="10"/>
      <c r="M37" s="86"/>
      <c r="N37" s="10"/>
      <c r="O37" s="10"/>
      <c r="P37" s="86"/>
      <c r="Q37" s="15"/>
      <c r="R37" s="151" t="s">
        <v>137</v>
      </c>
      <c r="S37" s="86"/>
      <c r="T37" s="38"/>
      <c r="U37" s="149" t="s">
        <v>133</v>
      </c>
      <c r="V37" s="106">
        <f>SUM(B37:U37)</f>
        <v>0</v>
      </c>
    </row>
    <row r="38" spans="1:24" ht="15.75" thickBot="1" x14ac:dyDescent="0.3">
      <c r="A38" s="30" t="s">
        <v>3</v>
      </c>
      <c r="B38" s="133"/>
      <c r="C38" s="125"/>
      <c r="D38" s="126"/>
      <c r="E38" s="127"/>
      <c r="F38" s="109"/>
      <c r="G38" s="109"/>
      <c r="H38" s="10"/>
      <c r="I38" s="10"/>
      <c r="J38" s="10"/>
      <c r="K38" s="10"/>
      <c r="L38" s="10"/>
      <c r="M38" s="127"/>
      <c r="N38" s="10"/>
      <c r="O38" s="10"/>
      <c r="P38" s="127"/>
      <c r="Q38" s="15"/>
      <c r="R38" s="125"/>
      <c r="S38" s="127"/>
      <c r="T38" s="109"/>
      <c r="U38" s="15"/>
      <c r="V38" s="109"/>
    </row>
    <row r="39" spans="1:24" ht="15.75" thickBot="1" x14ac:dyDescent="0.3">
      <c r="A39" s="5" t="s">
        <v>13</v>
      </c>
      <c r="B39" s="128">
        <f t="shared" ref="B39:V39" si="9">B25+B32+B36</f>
        <v>0</v>
      </c>
      <c r="C39" s="129">
        <f t="shared" si="9"/>
        <v>0</v>
      </c>
      <c r="D39" s="129">
        <f t="shared" si="9"/>
        <v>0</v>
      </c>
      <c r="E39" s="129">
        <f t="shared" si="9"/>
        <v>0</v>
      </c>
      <c r="F39" s="129">
        <f t="shared" si="9"/>
        <v>0</v>
      </c>
      <c r="G39" s="129">
        <f t="shared" si="9"/>
        <v>0</v>
      </c>
      <c r="H39" s="129">
        <f t="shared" si="9"/>
        <v>0</v>
      </c>
      <c r="I39" s="129">
        <f t="shared" si="9"/>
        <v>0</v>
      </c>
      <c r="J39" s="129">
        <f t="shared" si="9"/>
        <v>0</v>
      </c>
      <c r="K39" s="129">
        <f t="shared" si="9"/>
        <v>0</v>
      </c>
      <c r="L39" s="129">
        <f t="shared" si="9"/>
        <v>0</v>
      </c>
      <c r="M39" s="129">
        <f t="shared" si="9"/>
        <v>0</v>
      </c>
      <c r="N39" s="129">
        <f t="shared" si="9"/>
        <v>0</v>
      </c>
      <c r="O39" s="129">
        <f t="shared" si="9"/>
        <v>0</v>
      </c>
      <c r="P39" s="129">
        <f t="shared" si="9"/>
        <v>0</v>
      </c>
      <c r="Q39" s="129">
        <f t="shared" si="9"/>
        <v>0</v>
      </c>
      <c r="R39" s="129">
        <f t="shared" si="9"/>
        <v>0</v>
      </c>
      <c r="S39" s="129">
        <f t="shared" si="9"/>
        <v>0</v>
      </c>
      <c r="T39" s="129">
        <f t="shared" si="9"/>
        <v>0</v>
      </c>
      <c r="U39" s="129">
        <f t="shared" si="9"/>
        <v>0</v>
      </c>
      <c r="V39" s="130">
        <f t="shared" si="9"/>
        <v>0</v>
      </c>
    </row>
    <row r="40" spans="1:24" x14ac:dyDescent="0.25">
      <c r="A40" s="28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0"/>
      <c r="T40" s="51"/>
      <c r="U40" s="51"/>
      <c r="V40" s="51"/>
    </row>
    <row r="41" spans="1:24" x14ac:dyDescent="0.25">
      <c r="A41" s="49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2"/>
      <c r="X41" s="52"/>
    </row>
    <row r="43" spans="1:24" x14ac:dyDescent="0.25">
      <c r="A43" s="7" t="s">
        <v>14</v>
      </c>
    </row>
    <row r="44" spans="1:24" x14ac:dyDescent="0.25">
      <c r="A44" s="8" t="s">
        <v>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zoomScale="70" zoomScaleNormal="70" workbookViewId="0">
      <pane xSplit="1" topLeftCell="B1" activePane="topRight" state="frozen"/>
      <selection pane="topRight" activeCell="B30" sqref="B30"/>
    </sheetView>
  </sheetViews>
  <sheetFormatPr defaultRowHeight="15" x14ac:dyDescent="0.25"/>
  <cols>
    <col min="1" max="1" width="24.28515625" bestFit="1" customWidth="1"/>
    <col min="2" max="20" width="16.7109375" style="1" customWidth="1"/>
    <col min="21" max="21" width="23.7109375" style="1" customWidth="1"/>
    <col min="22" max="22" width="16.7109375" style="1" customWidth="1"/>
  </cols>
  <sheetData>
    <row r="1" spans="1:24" ht="16.5" thickBot="1" x14ac:dyDescent="0.3">
      <c r="A1" s="4" t="s">
        <v>0</v>
      </c>
    </row>
    <row r="2" spans="1:24" ht="30.75" thickBot="1" x14ac:dyDescent="0.3">
      <c r="A2" s="4"/>
      <c r="B2" s="31"/>
      <c r="C2" s="31"/>
      <c r="D2" s="32" t="s">
        <v>21</v>
      </c>
      <c r="E2" s="42"/>
      <c r="F2" s="32"/>
      <c r="G2" s="35" t="s">
        <v>24</v>
      </c>
      <c r="H2" s="32"/>
      <c r="I2" s="32"/>
      <c r="J2" s="32"/>
      <c r="K2" s="44" t="s">
        <v>25</v>
      </c>
      <c r="L2" s="43"/>
      <c r="M2" s="43"/>
      <c r="N2" s="72"/>
      <c r="O2" s="32"/>
      <c r="P2" s="32"/>
      <c r="Q2" s="46" t="s">
        <v>4</v>
      </c>
      <c r="R2" s="58" t="s">
        <v>16</v>
      </c>
      <c r="S2" s="33"/>
      <c r="T2" s="46" t="s">
        <v>31</v>
      </c>
      <c r="U2" s="35" t="s">
        <v>5</v>
      </c>
      <c r="V2" s="35" t="s">
        <v>6</v>
      </c>
      <c r="X2" s="53" t="s">
        <v>38</v>
      </c>
    </row>
    <row r="3" spans="1:24" ht="16.5" thickBot="1" x14ac:dyDescent="0.3">
      <c r="A3" s="4"/>
      <c r="B3" s="35"/>
      <c r="C3" s="70" t="s">
        <v>22</v>
      </c>
      <c r="D3" s="32"/>
      <c r="E3" s="33"/>
      <c r="F3" s="46"/>
      <c r="G3" s="41"/>
      <c r="H3" s="144" t="s">
        <v>26</v>
      </c>
      <c r="I3" s="32"/>
      <c r="J3" s="32"/>
      <c r="K3" s="32"/>
      <c r="L3" s="32"/>
      <c r="M3" s="33"/>
      <c r="N3" s="65" t="s">
        <v>43</v>
      </c>
      <c r="O3" s="65"/>
      <c r="P3" s="33"/>
      <c r="Q3" s="40" t="s">
        <v>42</v>
      </c>
      <c r="R3" s="66" t="s">
        <v>40</v>
      </c>
      <c r="S3" s="69" t="s">
        <v>39</v>
      </c>
      <c r="T3" s="40" t="s">
        <v>32</v>
      </c>
      <c r="U3" s="41"/>
      <c r="V3" s="41"/>
    </row>
    <row r="4" spans="1:24" s="6" customFormat="1" ht="75.75" thickBot="1" x14ac:dyDescent="0.3">
      <c r="A4" s="27" t="s">
        <v>1</v>
      </c>
      <c r="B4" s="45" t="s">
        <v>30</v>
      </c>
      <c r="C4" s="62" t="s">
        <v>79</v>
      </c>
      <c r="D4" s="63" t="s">
        <v>77</v>
      </c>
      <c r="E4" s="62" t="s">
        <v>78</v>
      </c>
      <c r="F4" s="47" t="s">
        <v>23</v>
      </c>
      <c r="G4" s="36"/>
      <c r="H4" s="64" t="s">
        <v>17</v>
      </c>
      <c r="I4" s="64" t="s">
        <v>28</v>
      </c>
      <c r="J4" s="64" t="s">
        <v>29</v>
      </c>
      <c r="K4" s="64" t="s">
        <v>18</v>
      </c>
      <c r="L4" s="64" t="s">
        <v>27</v>
      </c>
      <c r="M4" s="57" t="s">
        <v>19</v>
      </c>
      <c r="N4" s="73" t="s">
        <v>106</v>
      </c>
      <c r="O4" s="74" t="s">
        <v>107</v>
      </c>
      <c r="P4" s="62" t="s">
        <v>41</v>
      </c>
      <c r="Q4" s="47"/>
      <c r="R4" s="47"/>
      <c r="S4" s="45"/>
      <c r="T4" s="47"/>
      <c r="U4" s="45"/>
      <c r="V4" s="48"/>
    </row>
    <row r="5" spans="1:24" x14ac:dyDescent="0.25">
      <c r="A5" s="28" t="s">
        <v>33</v>
      </c>
      <c r="B5" s="25">
        <f>SUM(B7:B8)+SUM(B10:B11)</f>
        <v>0</v>
      </c>
      <c r="C5" s="26"/>
      <c r="D5" s="26">
        <f t="shared" ref="D5:U5" si="0">SUM(D7:D8)+SUM(D10:D11)</f>
        <v>0</v>
      </c>
      <c r="E5" s="26">
        <f t="shared" si="0"/>
        <v>0</v>
      </c>
      <c r="F5" s="79">
        <f t="shared" si="0"/>
        <v>0</v>
      </c>
      <c r="G5" s="145">
        <f t="shared" si="0"/>
        <v>0</v>
      </c>
      <c r="H5" s="26">
        <f t="shared" si="0"/>
        <v>0</v>
      </c>
      <c r="I5" s="26">
        <f t="shared" si="0"/>
        <v>0</v>
      </c>
      <c r="J5" s="26">
        <f t="shared" si="0"/>
        <v>0</v>
      </c>
      <c r="K5" s="26">
        <f t="shared" si="0"/>
        <v>0</v>
      </c>
      <c r="L5" s="26">
        <f t="shared" si="0"/>
        <v>0</v>
      </c>
      <c r="M5" s="79">
        <f t="shared" si="0"/>
        <v>0</v>
      </c>
      <c r="N5" s="83">
        <f t="shared" si="0"/>
        <v>0</v>
      </c>
      <c r="O5" s="84">
        <f t="shared" si="0"/>
        <v>0</v>
      </c>
      <c r="P5" s="85">
        <f t="shared" si="0"/>
        <v>0</v>
      </c>
      <c r="Q5" s="103">
        <f t="shared" si="0"/>
        <v>0</v>
      </c>
      <c r="R5" s="83">
        <f t="shared" si="0"/>
        <v>0</v>
      </c>
      <c r="S5" s="85">
        <f t="shared" si="0"/>
        <v>0</v>
      </c>
      <c r="T5" s="103">
        <f t="shared" si="0"/>
        <v>0</v>
      </c>
      <c r="U5" s="103">
        <f t="shared" si="0"/>
        <v>0</v>
      </c>
      <c r="V5" s="110">
        <f>SUM(B5:U5)</f>
        <v>0</v>
      </c>
      <c r="X5" s="54">
        <f>V5-V25</f>
        <v>0</v>
      </c>
    </row>
    <row r="6" spans="1:24" x14ac:dyDescent="0.25">
      <c r="A6" s="29" t="s">
        <v>36</v>
      </c>
      <c r="B6" s="19" t="s">
        <v>37</v>
      </c>
      <c r="C6" s="10"/>
      <c r="D6" s="10" t="s">
        <v>37</v>
      </c>
      <c r="E6" s="10" t="s">
        <v>37</v>
      </c>
      <c r="F6" s="15" t="s">
        <v>37</v>
      </c>
      <c r="G6" s="38" t="s">
        <v>37</v>
      </c>
      <c r="H6" s="10" t="s">
        <v>37</v>
      </c>
      <c r="I6" s="10" t="s">
        <v>37</v>
      </c>
      <c r="J6" s="10" t="s">
        <v>37</v>
      </c>
      <c r="K6" s="10" t="s">
        <v>37</v>
      </c>
      <c r="L6" s="10" t="s">
        <v>37</v>
      </c>
      <c r="M6" s="15" t="s">
        <v>37</v>
      </c>
      <c r="N6" s="19" t="s">
        <v>37</v>
      </c>
      <c r="O6" s="10" t="s">
        <v>37</v>
      </c>
      <c r="P6" s="86" t="s">
        <v>37</v>
      </c>
      <c r="Q6" s="38" t="s">
        <v>37</v>
      </c>
      <c r="R6" s="19" t="s">
        <v>37</v>
      </c>
      <c r="S6" s="86" t="s">
        <v>37</v>
      </c>
      <c r="T6" s="38" t="s">
        <v>37</v>
      </c>
      <c r="U6" s="38"/>
      <c r="V6" s="38"/>
    </row>
    <row r="7" spans="1:24" x14ac:dyDescent="0.25">
      <c r="A7" s="30" t="s">
        <v>2</v>
      </c>
      <c r="B7" s="19"/>
      <c r="C7" s="10"/>
      <c r="D7" s="10"/>
      <c r="E7" s="10"/>
      <c r="F7" s="15"/>
      <c r="G7" s="38"/>
      <c r="H7" s="10"/>
      <c r="I7" s="10"/>
      <c r="J7" s="10"/>
      <c r="K7" s="10"/>
      <c r="L7" s="10"/>
      <c r="M7" s="15"/>
      <c r="N7" s="19"/>
      <c r="O7" s="10"/>
      <c r="P7" s="86"/>
      <c r="Q7" s="38"/>
      <c r="R7" s="19"/>
      <c r="S7" s="86"/>
      <c r="T7" s="38"/>
      <c r="U7" s="106">
        <f>V27</f>
        <v>0</v>
      </c>
      <c r="V7" s="106">
        <f>U7</f>
        <v>0</v>
      </c>
      <c r="X7" s="54">
        <f>V7-V27</f>
        <v>0</v>
      </c>
    </row>
    <row r="8" spans="1:24" x14ac:dyDescent="0.25">
      <c r="A8" s="30" t="s">
        <v>3</v>
      </c>
      <c r="B8" s="19"/>
      <c r="C8" s="10"/>
      <c r="D8" s="10"/>
      <c r="E8" s="10"/>
      <c r="F8" s="15"/>
      <c r="G8" s="38"/>
      <c r="H8" s="10"/>
      <c r="I8" s="10"/>
      <c r="J8" s="10"/>
      <c r="K8" s="10"/>
      <c r="L8" s="10"/>
      <c r="M8" s="15"/>
      <c r="N8" s="19"/>
      <c r="O8" s="10"/>
      <c r="P8" s="86"/>
      <c r="Q8" s="38"/>
      <c r="R8" s="19"/>
      <c r="S8" s="86"/>
      <c r="T8" s="38"/>
      <c r="U8" s="106">
        <f>V28</f>
        <v>0</v>
      </c>
      <c r="V8" s="106">
        <f>U8</f>
        <v>0</v>
      </c>
      <c r="X8" s="54">
        <f>V8-V28</f>
        <v>0</v>
      </c>
    </row>
    <row r="9" spans="1:24" x14ac:dyDescent="0.25">
      <c r="A9" s="29" t="s">
        <v>20</v>
      </c>
      <c r="B9" s="19" t="s">
        <v>37</v>
      </c>
      <c r="C9" s="10"/>
      <c r="D9" s="10" t="s">
        <v>37</v>
      </c>
      <c r="E9" s="10" t="s">
        <v>37</v>
      </c>
      <c r="F9" s="15" t="s">
        <v>37</v>
      </c>
      <c r="G9" s="38" t="s">
        <v>37</v>
      </c>
      <c r="H9" s="10" t="s">
        <v>37</v>
      </c>
      <c r="I9" s="10" t="s">
        <v>37</v>
      </c>
      <c r="J9" s="10" t="s">
        <v>37</v>
      </c>
      <c r="K9" s="10" t="s">
        <v>37</v>
      </c>
      <c r="L9" s="10" t="s">
        <v>37</v>
      </c>
      <c r="M9" s="15" t="s">
        <v>37</v>
      </c>
      <c r="N9" s="19" t="s">
        <v>37</v>
      </c>
      <c r="O9" s="10" t="s">
        <v>37</v>
      </c>
      <c r="P9" s="86" t="s">
        <v>37</v>
      </c>
      <c r="Q9" s="38" t="s">
        <v>37</v>
      </c>
      <c r="R9" s="19" t="s">
        <v>37</v>
      </c>
      <c r="S9" s="86" t="s">
        <v>37</v>
      </c>
      <c r="T9" s="38" t="s">
        <v>37</v>
      </c>
      <c r="U9" s="38"/>
      <c r="V9" s="38"/>
    </row>
    <row r="10" spans="1:24" x14ac:dyDescent="0.25">
      <c r="A10" s="30" t="s">
        <v>2</v>
      </c>
      <c r="B10" s="19"/>
      <c r="C10" s="10"/>
      <c r="D10" s="10"/>
      <c r="E10" s="10"/>
      <c r="F10" s="15"/>
      <c r="G10" s="38"/>
      <c r="H10" s="10"/>
      <c r="I10" s="10"/>
      <c r="J10" s="10"/>
      <c r="K10" s="10"/>
      <c r="L10" s="10"/>
      <c r="M10" s="15"/>
      <c r="N10" s="19"/>
      <c r="O10" s="10"/>
      <c r="P10" s="86"/>
      <c r="Q10" s="38"/>
      <c r="R10" s="19"/>
      <c r="S10" s="86"/>
      <c r="T10" s="38"/>
      <c r="U10" s="106">
        <f>V30</f>
        <v>0</v>
      </c>
      <c r="V10" s="106">
        <f>U10</f>
        <v>0</v>
      </c>
      <c r="X10" s="54">
        <f>V10-V30</f>
        <v>0</v>
      </c>
    </row>
    <row r="11" spans="1:24" x14ac:dyDescent="0.25">
      <c r="A11" s="30" t="s">
        <v>3</v>
      </c>
      <c r="B11" s="20"/>
      <c r="C11" s="12"/>
      <c r="D11" s="10"/>
      <c r="E11" s="10"/>
      <c r="F11" s="15"/>
      <c r="G11" s="38"/>
      <c r="H11" s="10"/>
      <c r="I11" s="10"/>
      <c r="J11" s="10"/>
      <c r="K11" s="10"/>
      <c r="L11" s="10"/>
      <c r="M11" s="15"/>
      <c r="N11" s="19"/>
      <c r="O11" s="10"/>
      <c r="P11" s="86"/>
      <c r="Q11" s="38"/>
      <c r="R11" s="19"/>
      <c r="S11" s="86"/>
      <c r="T11" s="38"/>
      <c r="U11" s="111">
        <f>V31</f>
        <v>0</v>
      </c>
      <c r="V11" s="111">
        <f t="shared" ref="V11" si="1">U11</f>
        <v>0</v>
      </c>
      <c r="X11" s="54">
        <f>V11-V31</f>
        <v>0</v>
      </c>
    </row>
    <row r="12" spans="1:24" x14ac:dyDescent="0.25">
      <c r="A12" s="28" t="s">
        <v>34</v>
      </c>
      <c r="B12" s="22">
        <f>SUM(B13:B15)</f>
        <v>0</v>
      </c>
      <c r="C12" s="67">
        <f>SUM(C13:C15)</f>
        <v>0</v>
      </c>
      <c r="D12" s="67">
        <f>SUM(D13:D15)</f>
        <v>0</v>
      </c>
      <c r="E12" s="67">
        <f t="shared" ref="E12:T12" si="2">SUM(E13:E15)</f>
        <v>0</v>
      </c>
      <c r="F12" s="80">
        <f t="shared" si="2"/>
        <v>0</v>
      </c>
      <c r="G12" s="104">
        <f t="shared" si="2"/>
        <v>0</v>
      </c>
      <c r="H12" s="67">
        <f t="shared" si="2"/>
        <v>0</v>
      </c>
      <c r="I12" s="67">
        <f t="shared" si="2"/>
        <v>0</v>
      </c>
      <c r="J12" s="67">
        <f t="shared" si="2"/>
        <v>0</v>
      </c>
      <c r="K12" s="67">
        <f t="shared" si="2"/>
        <v>0</v>
      </c>
      <c r="L12" s="67">
        <f t="shared" si="2"/>
        <v>0</v>
      </c>
      <c r="M12" s="80">
        <f t="shared" si="2"/>
        <v>0</v>
      </c>
      <c r="N12" s="87"/>
      <c r="O12" s="67">
        <f t="shared" si="2"/>
        <v>0</v>
      </c>
      <c r="P12" s="88">
        <f>SUM(P13:P15)</f>
        <v>0</v>
      </c>
      <c r="Q12" s="104">
        <f t="shared" si="2"/>
        <v>0</v>
      </c>
      <c r="R12" s="87">
        <f t="shared" si="2"/>
        <v>0</v>
      </c>
      <c r="S12" s="88">
        <f t="shared" si="2"/>
        <v>0</v>
      </c>
      <c r="T12" s="104">
        <f t="shared" si="2"/>
        <v>0</v>
      </c>
      <c r="U12" s="107"/>
      <c r="V12" s="111"/>
      <c r="X12" s="54">
        <f>V12-V32</f>
        <v>0</v>
      </c>
    </row>
    <row r="13" spans="1:24" x14ac:dyDescent="0.25">
      <c r="A13" s="30" t="s">
        <v>8</v>
      </c>
      <c r="B13" s="60"/>
      <c r="C13" s="55"/>
      <c r="D13" s="55"/>
      <c r="E13" s="55"/>
      <c r="F13" s="59"/>
      <c r="G13" s="61"/>
      <c r="H13" s="55"/>
      <c r="I13" s="55"/>
      <c r="J13" s="55"/>
      <c r="K13" s="55"/>
      <c r="L13" s="55"/>
      <c r="M13" s="59"/>
      <c r="N13" s="98" t="s">
        <v>108</v>
      </c>
      <c r="O13" s="55"/>
      <c r="P13" s="89"/>
      <c r="Q13" s="61"/>
      <c r="R13" s="60"/>
      <c r="S13" s="89"/>
      <c r="T13" s="61"/>
      <c r="U13" s="38"/>
      <c r="V13" s="61">
        <f>SUM(B13:T13)</f>
        <v>0</v>
      </c>
    </row>
    <row r="14" spans="1:24" x14ac:dyDescent="0.25">
      <c r="A14" s="3" t="s">
        <v>82</v>
      </c>
      <c r="B14" s="60"/>
      <c r="C14" s="55"/>
      <c r="D14" s="55"/>
      <c r="E14" s="55"/>
      <c r="F14" s="59"/>
      <c r="G14" s="61"/>
      <c r="H14" s="55"/>
      <c r="I14" s="55"/>
      <c r="J14" s="55"/>
      <c r="K14" s="55"/>
      <c r="L14" s="55"/>
      <c r="M14" s="59"/>
      <c r="N14" s="60" t="s">
        <v>109</v>
      </c>
      <c r="O14" s="55"/>
      <c r="P14" s="89" t="s">
        <v>127</v>
      </c>
      <c r="Q14" s="61"/>
      <c r="R14" s="60"/>
      <c r="S14" s="89"/>
      <c r="T14" s="61"/>
      <c r="U14" s="38"/>
      <c r="V14" s="61">
        <f>SUM(B14:T14)</f>
        <v>0</v>
      </c>
      <c r="X14" s="54">
        <f>V14-V34</f>
        <v>0</v>
      </c>
    </row>
    <row r="15" spans="1:24" x14ac:dyDescent="0.25">
      <c r="A15" s="3" t="s">
        <v>9</v>
      </c>
      <c r="B15" s="60"/>
      <c r="C15" s="55"/>
      <c r="D15" s="55"/>
      <c r="E15" s="55"/>
      <c r="F15" s="59"/>
      <c r="G15" s="61"/>
      <c r="H15" s="55"/>
      <c r="I15" s="55"/>
      <c r="J15" s="55"/>
      <c r="K15" s="55"/>
      <c r="L15" s="55"/>
      <c r="M15" s="59"/>
      <c r="N15" s="60"/>
      <c r="O15" s="99"/>
      <c r="P15" s="89" t="s">
        <v>126</v>
      </c>
      <c r="Q15" s="61"/>
      <c r="R15" s="60"/>
      <c r="S15" s="89"/>
      <c r="T15" s="61"/>
      <c r="U15" s="38"/>
      <c r="V15" s="61">
        <f>SUM(B15:T15)</f>
        <v>0</v>
      </c>
    </row>
    <row r="16" spans="1:24" x14ac:dyDescent="0.25">
      <c r="A16" s="28" t="s">
        <v>35</v>
      </c>
      <c r="B16" s="81">
        <f t="shared" ref="B16:T16" si="3">SUM(B17:B18)</f>
        <v>0</v>
      </c>
      <c r="C16" s="101">
        <f t="shared" si="3"/>
        <v>0</v>
      </c>
      <c r="D16" s="101">
        <f t="shared" si="3"/>
        <v>0</v>
      </c>
      <c r="E16" s="101">
        <f t="shared" si="3"/>
        <v>0</v>
      </c>
      <c r="F16" s="101">
        <f t="shared" si="3"/>
        <v>0</v>
      </c>
      <c r="G16" s="90">
        <f t="shared" si="3"/>
        <v>0</v>
      </c>
      <c r="H16" s="102">
        <f t="shared" si="3"/>
        <v>0</v>
      </c>
      <c r="I16" s="101">
        <f t="shared" si="3"/>
        <v>0</v>
      </c>
      <c r="J16" s="101">
        <f t="shared" si="3"/>
        <v>0</v>
      </c>
      <c r="K16" s="101">
        <f t="shared" si="3"/>
        <v>0</v>
      </c>
      <c r="L16" s="101">
        <f t="shared" si="3"/>
        <v>0</v>
      </c>
      <c r="M16" s="100">
        <f t="shared" si="3"/>
        <v>0</v>
      </c>
      <c r="N16" s="18">
        <f>SUM(N17:N18)</f>
        <v>0</v>
      </c>
      <c r="O16" s="59">
        <f t="shared" si="3"/>
        <v>0</v>
      </c>
      <c r="P16" s="100">
        <f t="shared" si="3"/>
        <v>0</v>
      </c>
      <c r="Q16" s="90">
        <f t="shared" si="3"/>
        <v>0</v>
      </c>
      <c r="R16" s="81">
        <f t="shared" si="3"/>
        <v>0</v>
      </c>
      <c r="S16" s="100">
        <f t="shared" si="3"/>
        <v>0</v>
      </c>
      <c r="T16" s="90">
        <f t="shared" si="3"/>
        <v>0</v>
      </c>
      <c r="U16" s="108"/>
      <c r="V16" s="90">
        <f>SUM(B16:T16)</f>
        <v>0</v>
      </c>
      <c r="X16" s="54">
        <f>V16-V36</f>
        <v>0</v>
      </c>
    </row>
    <row r="17" spans="1:25" x14ac:dyDescent="0.25">
      <c r="A17" s="30" t="s">
        <v>2</v>
      </c>
      <c r="B17" s="21" t="s">
        <v>80</v>
      </c>
      <c r="C17" s="13"/>
      <c r="D17" s="13"/>
      <c r="E17" s="13"/>
      <c r="F17" s="16"/>
      <c r="G17" s="39"/>
      <c r="H17" s="13" t="s">
        <v>130</v>
      </c>
      <c r="I17" s="13" t="s">
        <v>131</v>
      </c>
      <c r="J17" s="13" t="s">
        <v>128</v>
      </c>
      <c r="K17" s="13" t="s">
        <v>129</v>
      </c>
      <c r="L17" s="13" t="s">
        <v>69</v>
      </c>
      <c r="M17" s="16" t="s">
        <v>132</v>
      </c>
      <c r="N17" s="150" t="s">
        <v>135</v>
      </c>
      <c r="O17" s="13"/>
      <c r="P17" s="91"/>
      <c r="Q17" s="39"/>
      <c r="R17" s="150" t="s">
        <v>136</v>
      </c>
      <c r="S17" s="91"/>
      <c r="T17" s="39"/>
      <c r="U17" s="38"/>
      <c r="V17" s="39"/>
    </row>
    <row r="18" spans="1:25" ht="15.75" thickBot="1" x14ac:dyDescent="0.3">
      <c r="A18" s="30" t="s">
        <v>3</v>
      </c>
      <c r="B18" s="21"/>
      <c r="C18" s="13"/>
      <c r="D18" s="13"/>
      <c r="E18" s="13"/>
      <c r="F18" s="16"/>
      <c r="G18" s="39"/>
      <c r="H18" s="13"/>
      <c r="I18" s="13"/>
      <c r="J18" s="13"/>
      <c r="K18" s="13" t="s">
        <v>134</v>
      </c>
      <c r="L18" s="13"/>
      <c r="M18" s="16"/>
      <c r="N18" s="92"/>
      <c r="O18" s="93"/>
      <c r="P18" s="94"/>
      <c r="Q18" s="105"/>
      <c r="R18" s="92"/>
      <c r="S18" s="94"/>
      <c r="T18" s="105"/>
      <c r="U18" s="109"/>
      <c r="V18" s="105"/>
    </row>
    <row r="19" spans="1:25" ht="15.75" thickBot="1" x14ac:dyDescent="0.3">
      <c r="A19" s="5" t="s">
        <v>11</v>
      </c>
      <c r="B19" s="23">
        <f t="shared" ref="B19:V19" si="4">B5+B12+B16</f>
        <v>0</v>
      </c>
      <c r="C19" s="115">
        <f t="shared" si="4"/>
        <v>0</v>
      </c>
      <c r="D19" s="24">
        <f t="shared" si="4"/>
        <v>0</v>
      </c>
      <c r="E19" s="24">
        <f t="shared" si="4"/>
        <v>0</v>
      </c>
      <c r="F19" s="143">
        <f t="shared" si="4"/>
        <v>0</v>
      </c>
      <c r="G19" s="146">
        <f t="shared" si="4"/>
        <v>0</v>
      </c>
      <c r="H19" s="24">
        <f t="shared" si="4"/>
        <v>0</v>
      </c>
      <c r="I19" s="24">
        <f t="shared" si="4"/>
        <v>0</v>
      </c>
      <c r="J19" s="24">
        <f t="shared" si="4"/>
        <v>0</v>
      </c>
      <c r="K19" s="24">
        <f t="shared" si="4"/>
        <v>0</v>
      </c>
      <c r="L19" s="24">
        <f t="shared" si="4"/>
        <v>0</v>
      </c>
      <c r="M19" s="115">
        <f t="shared" si="4"/>
        <v>0</v>
      </c>
      <c r="N19" s="115">
        <f t="shared" si="4"/>
        <v>0</v>
      </c>
      <c r="O19" s="82">
        <f t="shared" si="4"/>
        <v>0</v>
      </c>
      <c r="P19" s="82">
        <f t="shared" si="4"/>
        <v>0</v>
      </c>
      <c r="Q19" s="82">
        <f t="shared" si="4"/>
        <v>0</v>
      </c>
      <c r="R19" s="82">
        <f t="shared" si="4"/>
        <v>0</v>
      </c>
      <c r="S19" s="82">
        <f t="shared" si="4"/>
        <v>0</v>
      </c>
      <c r="T19" s="82">
        <f t="shared" si="4"/>
        <v>0</v>
      </c>
      <c r="U19" s="112">
        <f t="shared" si="4"/>
        <v>0</v>
      </c>
      <c r="V19" s="113">
        <f t="shared" si="4"/>
        <v>0</v>
      </c>
      <c r="X19" s="54">
        <f>V19-V39</f>
        <v>0</v>
      </c>
      <c r="Y19" t="s">
        <v>38</v>
      </c>
    </row>
    <row r="20" spans="1:25" x14ac:dyDescent="0.25">
      <c r="A20" s="49"/>
      <c r="B20" s="50"/>
      <c r="C20" s="50"/>
      <c r="D20" s="50"/>
      <c r="E20" s="50"/>
      <c r="F20" s="50"/>
      <c r="G20" s="51"/>
      <c r="H20" s="50"/>
      <c r="I20" s="50"/>
      <c r="J20" s="50"/>
      <c r="K20" s="50"/>
      <c r="L20" s="50"/>
      <c r="M20" s="51"/>
      <c r="N20" s="51"/>
      <c r="O20" s="51"/>
      <c r="P20" s="51"/>
      <c r="Q20" s="51"/>
      <c r="R20" s="51"/>
      <c r="S20" s="51"/>
      <c r="T20" s="51"/>
      <c r="U20" s="51"/>
      <c r="V20" s="51"/>
    </row>
    <row r="21" spans="1:25" ht="15.75" thickBot="1" x14ac:dyDescent="0.3">
      <c r="A21" s="49"/>
      <c r="B21" s="50"/>
      <c r="C21" s="50"/>
      <c r="D21" s="50"/>
      <c r="E21" s="50"/>
      <c r="F21" s="50"/>
      <c r="G21" s="51"/>
      <c r="H21" s="50"/>
      <c r="I21" s="50"/>
      <c r="J21" s="50"/>
      <c r="K21" s="50"/>
      <c r="L21" s="50"/>
      <c r="M21" s="51"/>
      <c r="N21" s="112"/>
      <c r="O21" s="112"/>
      <c r="P21" s="51"/>
      <c r="Q21" s="51"/>
      <c r="R21" s="112"/>
      <c r="S21" s="112"/>
      <c r="T21" s="112"/>
      <c r="U21" s="112"/>
      <c r="V21" s="51"/>
    </row>
    <row r="22" spans="1:25" ht="30.75" thickBot="1" x14ac:dyDescent="0.3">
      <c r="A22" s="49"/>
      <c r="B22" s="31"/>
      <c r="C22" s="31"/>
      <c r="D22" s="32" t="s">
        <v>21</v>
      </c>
      <c r="E22" s="42"/>
      <c r="F22" s="32"/>
      <c r="G22" s="35" t="s">
        <v>24</v>
      </c>
      <c r="H22" s="34"/>
      <c r="I22" s="32"/>
      <c r="J22" s="32"/>
      <c r="K22" s="75" t="s">
        <v>25</v>
      </c>
      <c r="L22" s="72"/>
      <c r="M22" s="72"/>
      <c r="N22" s="56"/>
      <c r="O22" s="114"/>
      <c r="P22" s="33"/>
      <c r="Q22" s="46" t="s">
        <v>4</v>
      </c>
      <c r="R22" s="58" t="s">
        <v>16</v>
      </c>
      <c r="S22" s="33"/>
      <c r="T22" s="37" t="s">
        <v>31</v>
      </c>
      <c r="U22" s="41" t="s">
        <v>5</v>
      </c>
      <c r="V22" s="35" t="s">
        <v>6</v>
      </c>
    </row>
    <row r="23" spans="1:25" ht="15.75" thickBot="1" x14ac:dyDescent="0.3">
      <c r="B23" s="35"/>
      <c r="C23" s="70" t="s">
        <v>22</v>
      </c>
      <c r="D23" s="32"/>
      <c r="E23" s="33"/>
      <c r="F23" s="35"/>
      <c r="G23" s="41"/>
      <c r="H23" s="65" t="s">
        <v>26</v>
      </c>
      <c r="I23" s="32"/>
      <c r="J23" s="32"/>
      <c r="K23" s="32"/>
      <c r="L23" s="32"/>
      <c r="M23" s="33"/>
      <c r="N23" s="77" t="s">
        <v>43</v>
      </c>
      <c r="O23" s="77"/>
      <c r="P23" s="78"/>
      <c r="Q23" s="40" t="s">
        <v>42</v>
      </c>
      <c r="R23" s="140" t="s">
        <v>40</v>
      </c>
      <c r="S23" s="141" t="s">
        <v>39</v>
      </c>
      <c r="T23" s="37" t="s">
        <v>32</v>
      </c>
      <c r="U23" s="41"/>
      <c r="V23" s="41"/>
    </row>
    <row r="24" spans="1:25" ht="75.75" thickBot="1" x14ac:dyDescent="0.3">
      <c r="A24" s="2" t="s">
        <v>12</v>
      </c>
      <c r="B24" s="45" t="s">
        <v>30</v>
      </c>
      <c r="C24" s="62" t="s">
        <v>79</v>
      </c>
      <c r="D24" s="63" t="s">
        <v>77</v>
      </c>
      <c r="E24" s="62" t="s">
        <v>78</v>
      </c>
      <c r="F24" s="45" t="s">
        <v>23</v>
      </c>
      <c r="G24" s="36"/>
      <c r="H24" s="63" t="s">
        <v>17</v>
      </c>
      <c r="I24" s="64" t="s">
        <v>28</v>
      </c>
      <c r="J24" s="64" t="s">
        <v>29</v>
      </c>
      <c r="K24" s="64" t="s">
        <v>18</v>
      </c>
      <c r="L24" s="64" t="s">
        <v>27</v>
      </c>
      <c r="M24" s="57" t="s">
        <v>19</v>
      </c>
      <c r="N24" s="73" t="s">
        <v>106</v>
      </c>
      <c r="O24" s="74" t="s">
        <v>107</v>
      </c>
      <c r="P24" s="62" t="s">
        <v>41</v>
      </c>
      <c r="Q24" s="47"/>
      <c r="R24" s="68"/>
      <c r="S24" s="142"/>
      <c r="T24" s="56"/>
      <c r="U24" s="45"/>
      <c r="V24" s="48"/>
    </row>
    <row r="25" spans="1:25" x14ac:dyDescent="0.25">
      <c r="A25" s="28" t="s">
        <v>44</v>
      </c>
      <c r="B25" s="131">
        <f t="shared" ref="B25:T25" si="5">SUM(B27:B28)+SUM(B30:B31)</f>
        <v>0</v>
      </c>
      <c r="C25" s="117">
        <f t="shared" si="5"/>
        <v>0</v>
      </c>
      <c r="D25" s="117">
        <f t="shared" si="5"/>
        <v>0</v>
      </c>
      <c r="E25" s="118">
        <f t="shared" si="5"/>
        <v>0</v>
      </c>
      <c r="F25" s="137">
        <f t="shared" si="5"/>
        <v>0</v>
      </c>
      <c r="G25" s="137">
        <f t="shared" si="5"/>
        <v>0</v>
      </c>
      <c r="H25" s="9">
        <f t="shared" si="5"/>
        <v>0</v>
      </c>
      <c r="I25" s="9">
        <f t="shared" si="5"/>
        <v>0</v>
      </c>
      <c r="J25" s="9">
        <f t="shared" si="5"/>
        <v>0</v>
      </c>
      <c r="K25" s="9">
        <f t="shared" si="5"/>
        <v>0</v>
      </c>
      <c r="L25" s="9">
        <f t="shared" si="5"/>
        <v>0</v>
      </c>
      <c r="M25" s="95">
        <f t="shared" si="5"/>
        <v>0</v>
      </c>
      <c r="N25" s="116">
        <f t="shared" si="5"/>
        <v>0</v>
      </c>
      <c r="O25" s="117">
        <f t="shared" si="5"/>
        <v>0</v>
      </c>
      <c r="P25" s="118">
        <f t="shared" si="5"/>
        <v>0</v>
      </c>
      <c r="Q25" s="95">
        <f t="shared" si="5"/>
        <v>0</v>
      </c>
      <c r="R25" s="119">
        <f t="shared" si="5"/>
        <v>0</v>
      </c>
      <c r="S25" s="120">
        <f t="shared" si="5"/>
        <v>0</v>
      </c>
      <c r="T25" s="137">
        <f t="shared" si="5"/>
        <v>0</v>
      </c>
      <c r="U25" s="71"/>
      <c r="V25" s="137">
        <f>SUM(B25:U25)</f>
        <v>0</v>
      </c>
    </row>
    <row r="26" spans="1:25" x14ac:dyDescent="0.25">
      <c r="A26" s="29" t="s">
        <v>36</v>
      </c>
      <c r="B26" s="132"/>
      <c r="C26" s="119"/>
      <c r="D26" s="11"/>
      <c r="E26" s="120"/>
      <c r="F26" s="106"/>
      <c r="G26" s="106"/>
      <c r="H26" s="11"/>
      <c r="J26" s="11" t="s">
        <v>138</v>
      </c>
      <c r="K26" s="11"/>
      <c r="L26" s="11"/>
      <c r="M26" s="17"/>
      <c r="N26" s="119"/>
      <c r="O26" s="11"/>
      <c r="P26" s="139"/>
      <c r="Q26" s="17"/>
      <c r="R26" s="119"/>
      <c r="S26" s="120"/>
      <c r="T26" s="106"/>
      <c r="U26" s="15"/>
      <c r="V26" s="38"/>
    </row>
    <row r="27" spans="1:25" x14ac:dyDescent="0.25">
      <c r="A27" s="30" t="s">
        <v>2</v>
      </c>
      <c r="B27" s="133"/>
      <c r="C27" s="19"/>
      <c r="D27" s="10"/>
      <c r="E27" s="86"/>
      <c r="F27" s="106" t="s">
        <v>45</v>
      </c>
      <c r="G27" s="106" t="s">
        <v>98</v>
      </c>
      <c r="H27" s="147" t="s">
        <v>63</v>
      </c>
      <c r="I27" s="147" t="s">
        <v>119</v>
      </c>
      <c r="J27" s="147" t="s">
        <v>125</v>
      </c>
      <c r="K27" s="147" t="s">
        <v>68</v>
      </c>
      <c r="L27" s="147" t="s">
        <v>70</v>
      </c>
      <c r="M27" s="148" t="s">
        <v>105</v>
      </c>
      <c r="N27" s="119" t="s">
        <v>113</v>
      </c>
      <c r="O27" s="15"/>
      <c r="P27" s="139"/>
      <c r="Q27" s="17" t="s">
        <v>76</v>
      </c>
      <c r="R27" s="119"/>
      <c r="S27" s="120" t="s">
        <v>53</v>
      </c>
      <c r="T27" s="106" t="s">
        <v>58</v>
      </c>
      <c r="U27" s="15"/>
      <c r="V27" s="106">
        <f>SUM(B27:U27)</f>
        <v>0</v>
      </c>
    </row>
    <row r="28" spans="1:25" x14ac:dyDescent="0.25">
      <c r="A28" s="30" t="s">
        <v>3</v>
      </c>
      <c r="B28" s="133"/>
      <c r="C28" s="19"/>
      <c r="D28" s="10"/>
      <c r="E28" s="86"/>
      <c r="F28" s="106" t="s">
        <v>46</v>
      </c>
      <c r="G28" s="106" t="s">
        <v>96</v>
      </c>
      <c r="H28" s="147" t="s">
        <v>61</v>
      </c>
      <c r="I28" s="147" t="s">
        <v>117</v>
      </c>
      <c r="J28" s="147" t="s">
        <v>123</v>
      </c>
      <c r="K28" s="147" t="s">
        <v>66</v>
      </c>
      <c r="L28" s="147"/>
      <c r="M28" s="148" t="s">
        <v>103</v>
      </c>
      <c r="N28" s="119" t="s">
        <v>111</v>
      </c>
      <c r="O28" s="15"/>
      <c r="P28" s="139"/>
      <c r="Q28" s="17" t="s">
        <v>74</v>
      </c>
      <c r="R28" s="119"/>
      <c r="S28" s="120" t="s">
        <v>51</v>
      </c>
      <c r="T28" s="106" t="s">
        <v>56</v>
      </c>
      <c r="U28" s="15"/>
      <c r="V28" s="106">
        <f>SUM(B28:U28)</f>
        <v>0</v>
      </c>
    </row>
    <row r="29" spans="1:25" x14ac:dyDescent="0.25">
      <c r="A29" s="29" t="s">
        <v>20</v>
      </c>
      <c r="B29" s="132"/>
      <c r="C29" s="119"/>
      <c r="D29" s="11"/>
      <c r="E29" s="120"/>
      <c r="F29" s="106"/>
      <c r="G29" s="106"/>
      <c r="H29" s="11"/>
      <c r="I29" s="11"/>
      <c r="J29" s="11"/>
      <c r="K29" s="11"/>
      <c r="L29" s="11"/>
      <c r="M29" s="17"/>
      <c r="N29" s="119"/>
      <c r="O29" s="11"/>
      <c r="P29" s="139"/>
      <c r="Q29" s="17"/>
      <c r="R29" s="119"/>
      <c r="S29" s="120"/>
      <c r="T29" s="106"/>
      <c r="U29" s="15"/>
      <c r="V29" s="38"/>
    </row>
    <row r="30" spans="1:25" x14ac:dyDescent="0.25">
      <c r="A30" s="30" t="s">
        <v>2</v>
      </c>
      <c r="B30" s="152" t="s">
        <v>86</v>
      </c>
      <c r="C30" s="153" t="s">
        <v>93</v>
      </c>
      <c r="D30" s="11" t="s">
        <v>89</v>
      </c>
      <c r="E30" s="120" t="s">
        <v>91</v>
      </c>
      <c r="F30" s="106" t="s">
        <v>47</v>
      </c>
      <c r="G30" s="106" t="s">
        <v>97</v>
      </c>
      <c r="H30" s="11" t="s">
        <v>62</v>
      </c>
      <c r="I30" s="11" t="s">
        <v>118</v>
      </c>
      <c r="J30" s="11" t="s">
        <v>124</v>
      </c>
      <c r="K30" s="11" t="s">
        <v>67</v>
      </c>
      <c r="L30" s="11" t="s">
        <v>69</v>
      </c>
      <c r="M30" s="17" t="s">
        <v>104</v>
      </c>
      <c r="N30" s="119" t="s">
        <v>112</v>
      </c>
      <c r="O30" s="11"/>
      <c r="P30" s="139"/>
      <c r="Q30" s="17" t="s">
        <v>75</v>
      </c>
      <c r="R30" s="119" t="s">
        <v>85</v>
      </c>
      <c r="S30" s="120" t="s">
        <v>52</v>
      </c>
      <c r="T30" s="106" t="s">
        <v>57</v>
      </c>
      <c r="U30" s="15"/>
      <c r="V30" s="106">
        <f>SUM(B30:U30)</f>
        <v>0</v>
      </c>
    </row>
    <row r="31" spans="1:25" x14ac:dyDescent="0.25">
      <c r="A31" s="30" t="s">
        <v>3</v>
      </c>
      <c r="B31" s="152" t="s">
        <v>87</v>
      </c>
      <c r="C31" s="153" t="s">
        <v>92</v>
      </c>
      <c r="D31" s="11" t="s">
        <v>88</v>
      </c>
      <c r="E31" s="120" t="s">
        <v>90</v>
      </c>
      <c r="F31" s="106" t="s">
        <v>48</v>
      </c>
      <c r="G31" s="106" t="s">
        <v>95</v>
      </c>
      <c r="H31" s="11" t="s">
        <v>60</v>
      </c>
      <c r="I31" s="11" t="s">
        <v>116</v>
      </c>
      <c r="J31" s="11" t="s">
        <v>122</v>
      </c>
      <c r="K31" s="11" t="s">
        <v>65</v>
      </c>
      <c r="L31" s="11"/>
      <c r="M31" s="17" t="s">
        <v>102</v>
      </c>
      <c r="N31" s="119" t="s">
        <v>110</v>
      </c>
      <c r="O31" s="11"/>
      <c r="P31" s="139"/>
      <c r="Q31" s="17" t="s">
        <v>73</v>
      </c>
      <c r="R31" s="119" t="s">
        <v>84</v>
      </c>
      <c r="S31" s="120" t="s">
        <v>50</v>
      </c>
      <c r="T31" s="106" t="s">
        <v>55</v>
      </c>
      <c r="U31" s="15"/>
      <c r="V31" s="106">
        <f>SUM(B31:U31)</f>
        <v>0</v>
      </c>
    </row>
    <row r="32" spans="1:25" x14ac:dyDescent="0.25">
      <c r="A32" s="28" t="s">
        <v>7</v>
      </c>
      <c r="B32" s="134">
        <f>SUM(B33:B35)</f>
        <v>0</v>
      </c>
      <c r="C32" s="97">
        <f t="shared" ref="C32:T32" si="6">SUM(C33:C35)</f>
        <v>0</v>
      </c>
      <c r="D32" s="97">
        <f t="shared" si="6"/>
        <v>0</v>
      </c>
      <c r="E32" s="122">
        <f t="shared" si="6"/>
        <v>0</v>
      </c>
      <c r="F32" s="138">
        <f t="shared" si="6"/>
        <v>0</v>
      </c>
      <c r="G32" s="138">
        <f t="shared" si="6"/>
        <v>0</v>
      </c>
      <c r="H32" s="95">
        <f t="shared" si="6"/>
        <v>0</v>
      </c>
      <c r="I32" s="97">
        <f t="shared" si="6"/>
        <v>0</v>
      </c>
      <c r="J32" s="97">
        <f t="shared" si="6"/>
        <v>0</v>
      </c>
      <c r="K32" s="97">
        <f t="shared" si="6"/>
        <v>0</v>
      </c>
      <c r="L32" s="97">
        <f t="shared" si="6"/>
        <v>0</v>
      </c>
      <c r="M32" s="96">
        <f t="shared" si="6"/>
        <v>0</v>
      </c>
      <c r="N32" s="121"/>
      <c r="O32" s="97">
        <f t="shared" si="6"/>
        <v>0</v>
      </c>
      <c r="P32" s="122">
        <f t="shared" si="6"/>
        <v>0</v>
      </c>
      <c r="Q32" s="95">
        <f t="shared" si="6"/>
        <v>0</v>
      </c>
      <c r="R32" s="121">
        <f t="shared" si="6"/>
        <v>0</v>
      </c>
      <c r="S32" s="122">
        <f t="shared" si="6"/>
        <v>0</v>
      </c>
      <c r="T32" s="138">
        <f t="shared" si="6"/>
        <v>0</v>
      </c>
      <c r="U32" s="71"/>
      <c r="V32" s="138">
        <f>SUM(B32:T32)</f>
        <v>0</v>
      </c>
    </row>
    <row r="33" spans="1:24" x14ac:dyDescent="0.25">
      <c r="A33" s="30" t="s">
        <v>8</v>
      </c>
      <c r="B33" s="135"/>
      <c r="C33" s="60"/>
      <c r="D33" s="55"/>
      <c r="E33" s="89"/>
      <c r="F33" s="61"/>
      <c r="G33" s="61" t="s">
        <v>100</v>
      </c>
      <c r="H33" s="55" t="s">
        <v>59</v>
      </c>
      <c r="I33" s="55" t="s">
        <v>114</v>
      </c>
      <c r="J33" s="55" t="s">
        <v>120</v>
      </c>
      <c r="K33" s="55" t="s">
        <v>64</v>
      </c>
      <c r="L33" s="55"/>
      <c r="M33" s="59" t="s">
        <v>99</v>
      </c>
      <c r="N33" s="60"/>
      <c r="O33" s="55"/>
      <c r="P33" s="89"/>
      <c r="Q33" s="59" t="s">
        <v>71</v>
      </c>
      <c r="R33" s="60"/>
      <c r="S33" s="89" t="s">
        <v>49</v>
      </c>
      <c r="T33" s="61" t="s">
        <v>54</v>
      </c>
      <c r="U33" s="15"/>
      <c r="V33" s="106">
        <f>SUM(B33:U33)</f>
        <v>0</v>
      </c>
    </row>
    <row r="34" spans="1:24" x14ac:dyDescent="0.25">
      <c r="A34" s="30" t="s">
        <v>82</v>
      </c>
      <c r="B34" s="135" t="s">
        <v>81</v>
      </c>
      <c r="C34" s="60"/>
      <c r="D34" s="55"/>
      <c r="E34" s="89"/>
      <c r="F34" s="61"/>
      <c r="G34" s="61" t="s">
        <v>94</v>
      </c>
      <c r="H34" s="55"/>
      <c r="I34" s="55" t="s">
        <v>115</v>
      </c>
      <c r="J34" s="55" t="s">
        <v>121</v>
      </c>
      <c r="K34" s="55"/>
      <c r="L34" s="55"/>
      <c r="M34" s="59" t="s">
        <v>101</v>
      </c>
      <c r="N34" s="60"/>
      <c r="O34" s="55"/>
      <c r="P34" s="76"/>
      <c r="Q34" s="59" t="s">
        <v>72</v>
      </c>
      <c r="R34" s="60" t="s">
        <v>83</v>
      </c>
      <c r="S34" s="89"/>
      <c r="T34" s="61"/>
      <c r="U34" s="15"/>
      <c r="V34" s="106">
        <f>SUM(B34:U34)</f>
        <v>0</v>
      </c>
    </row>
    <row r="35" spans="1:24" x14ac:dyDescent="0.25">
      <c r="A35" s="30" t="s">
        <v>9</v>
      </c>
      <c r="B35" s="135"/>
      <c r="C35" s="60"/>
      <c r="D35" s="55"/>
      <c r="E35" s="89"/>
      <c r="F35" s="61"/>
      <c r="G35" s="61"/>
      <c r="H35" s="55"/>
      <c r="I35" s="55"/>
      <c r="J35" s="55"/>
      <c r="K35" s="55"/>
      <c r="L35" s="55"/>
      <c r="M35" s="59"/>
      <c r="N35" s="60"/>
      <c r="O35" s="55"/>
      <c r="P35" s="76"/>
      <c r="Q35" s="59"/>
      <c r="R35" s="60"/>
      <c r="S35" s="89"/>
      <c r="T35" s="61"/>
      <c r="U35" s="15" t="s">
        <v>126</v>
      </c>
      <c r="V35" s="106">
        <f>SUM(B35:U35)</f>
        <v>0</v>
      </c>
    </row>
    <row r="36" spans="1:24" x14ac:dyDescent="0.25">
      <c r="A36" s="28" t="s">
        <v>10</v>
      </c>
      <c r="B36" s="136">
        <f>SUM(B37:B38)</f>
        <v>0</v>
      </c>
      <c r="C36" s="123">
        <f t="shared" ref="C36:T36" si="7">SUM(C37:C38)</f>
        <v>0</v>
      </c>
      <c r="D36" s="14">
        <f t="shared" si="7"/>
        <v>0</v>
      </c>
      <c r="E36" s="124">
        <f t="shared" si="7"/>
        <v>0</v>
      </c>
      <c r="F36" s="108">
        <f t="shared" si="7"/>
        <v>0</v>
      </c>
      <c r="G36" s="108">
        <f t="shared" si="7"/>
        <v>0</v>
      </c>
      <c r="H36" s="14">
        <f t="shared" si="7"/>
        <v>0</v>
      </c>
      <c r="I36" s="14">
        <f t="shared" si="7"/>
        <v>0</v>
      </c>
      <c r="J36" s="14">
        <f t="shared" si="7"/>
        <v>0</v>
      </c>
      <c r="K36" s="14">
        <f t="shared" si="7"/>
        <v>0</v>
      </c>
      <c r="L36" s="14">
        <f t="shared" si="7"/>
        <v>0</v>
      </c>
      <c r="M36" s="124">
        <f t="shared" si="7"/>
        <v>0</v>
      </c>
      <c r="N36" s="14">
        <f t="shared" si="7"/>
        <v>0</v>
      </c>
      <c r="O36" s="14">
        <f t="shared" si="7"/>
        <v>0</v>
      </c>
      <c r="P36" s="124">
        <f t="shared" si="7"/>
        <v>0</v>
      </c>
      <c r="Q36" s="71">
        <f t="shared" si="7"/>
        <v>0</v>
      </c>
      <c r="R36" s="123">
        <f t="shared" si="7"/>
        <v>0</v>
      </c>
      <c r="S36" s="124">
        <f t="shared" si="7"/>
        <v>0</v>
      </c>
      <c r="T36" s="108">
        <f t="shared" si="7"/>
        <v>0</v>
      </c>
      <c r="U36" s="71"/>
      <c r="V36" s="108"/>
    </row>
    <row r="37" spans="1:24" x14ac:dyDescent="0.25">
      <c r="A37" s="30" t="s">
        <v>2</v>
      </c>
      <c r="B37" s="133"/>
      <c r="C37" s="19"/>
      <c r="D37" s="10"/>
      <c r="E37" s="86"/>
      <c r="F37" s="38"/>
      <c r="G37" s="38"/>
      <c r="H37" s="10"/>
      <c r="I37" s="10"/>
      <c r="J37" s="10"/>
      <c r="K37" s="10"/>
      <c r="L37" s="10"/>
      <c r="M37" s="86"/>
      <c r="N37" s="10"/>
      <c r="O37" s="10"/>
      <c r="P37" s="86"/>
      <c r="Q37" s="15"/>
      <c r="R37" s="151" t="s">
        <v>137</v>
      </c>
      <c r="S37" s="86"/>
      <c r="T37" s="38"/>
      <c r="U37" s="149" t="s">
        <v>133</v>
      </c>
      <c r="V37" s="106">
        <f>SUM(B37:U37)</f>
        <v>0</v>
      </c>
    </row>
    <row r="38" spans="1:24" ht="15.75" thickBot="1" x14ac:dyDescent="0.3">
      <c r="A38" s="30" t="s">
        <v>3</v>
      </c>
      <c r="B38" s="133"/>
      <c r="C38" s="125"/>
      <c r="D38" s="126"/>
      <c r="E38" s="127"/>
      <c r="F38" s="109"/>
      <c r="G38" s="109"/>
      <c r="H38" s="10"/>
      <c r="I38" s="10"/>
      <c r="J38" s="10"/>
      <c r="K38" s="10"/>
      <c r="L38" s="10"/>
      <c r="M38" s="127"/>
      <c r="N38" s="10"/>
      <c r="O38" s="10"/>
      <c r="P38" s="127"/>
      <c r="Q38" s="15"/>
      <c r="R38" s="125"/>
      <c r="S38" s="127"/>
      <c r="T38" s="109"/>
      <c r="U38" s="15"/>
      <c r="V38" s="109"/>
    </row>
    <row r="39" spans="1:24" ht="15.75" thickBot="1" x14ac:dyDescent="0.3">
      <c r="A39" s="5" t="s">
        <v>13</v>
      </c>
      <c r="B39" s="128">
        <f t="shared" ref="B39:V39" si="8">B25+B32+B36</f>
        <v>0</v>
      </c>
      <c r="C39" s="129">
        <f t="shared" si="8"/>
        <v>0</v>
      </c>
      <c r="D39" s="129">
        <f t="shared" si="8"/>
        <v>0</v>
      </c>
      <c r="E39" s="129">
        <f t="shared" si="8"/>
        <v>0</v>
      </c>
      <c r="F39" s="129">
        <f t="shared" si="8"/>
        <v>0</v>
      </c>
      <c r="G39" s="129">
        <f t="shared" si="8"/>
        <v>0</v>
      </c>
      <c r="H39" s="129">
        <f t="shared" si="8"/>
        <v>0</v>
      </c>
      <c r="I39" s="129">
        <f t="shared" si="8"/>
        <v>0</v>
      </c>
      <c r="J39" s="129">
        <f t="shared" si="8"/>
        <v>0</v>
      </c>
      <c r="K39" s="129">
        <f t="shared" si="8"/>
        <v>0</v>
      </c>
      <c r="L39" s="129">
        <f t="shared" si="8"/>
        <v>0</v>
      </c>
      <c r="M39" s="129">
        <f t="shared" si="8"/>
        <v>0</v>
      </c>
      <c r="N39" s="129">
        <f t="shared" si="8"/>
        <v>0</v>
      </c>
      <c r="O39" s="129">
        <f t="shared" si="8"/>
        <v>0</v>
      </c>
      <c r="P39" s="129">
        <f t="shared" si="8"/>
        <v>0</v>
      </c>
      <c r="Q39" s="129">
        <f t="shared" si="8"/>
        <v>0</v>
      </c>
      <c r="R39" s="129">
        <f t="shared" si="8"/>
        <v>0</v>
      </c>
      <c r="S39" s="129">
        <f t="shared" si="8"/>
        <v>0</v>
      </c>
      <c r="T39" s="129">
        <f t="shared" si="8"/>
        <v>0</v>
      </c>
      <c r="U39" s="129">
        <f t="shared" si="8"/>
        <v>0</v>
      </c>
      <c r="V39" s="130">
        <f t="shared" si="8"/>
        <v>0</v>
      </c>
    </row>
    <row r="40" spans="1:24" x14ac:dyDescent="0.25">
      <c r="A40" s="28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0"/>
      <c r="T40" s="51"/>
      <c r="U40" s="51"/>
      <c r="V40" s="51"/>
    </row>
    <row r="41" spans="1:24" x14ac:dyDescent="0.25">
      <c r="A41" s="49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2"/>
      <c r="X41" s="52"/>
    </row>
    <row r="43" spans="1:24" x14ac:dyDescent="0.25">
      <c r="A43" s="7" t="s">
        <v>14</v>
      </c>
    </row>
    <row r="44" spans="1:24" x14ac:dyDescent="0.25">
      <c r="A44" s="8" t="s">
        <v>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4"/>
  <sheetViews>
    <sheetView tabSelected="1" zoomScale="70" zoomScaleNormal="70" workbookViewId="0">
      <pane xSplit="1" topLeftCell="B1" activePane="topRight" state="frozen"/>
      <selection pane="topRight" activeCell="E44" sqref="E44"/>
    </sheetView>
  </sheetViews>
  <sheetFormatPr defaultRowHeight="15" x14ac:dyDescent="0.25"/>
  <cols>
    <col min="1" max="1" width="24.28515625" bestFit="1" customWidth="1"/>
    <col min="2" max="20" width="16.7109375" style="1" customWidth="1"/>
    <col min="21" max="21" width="23.7109375" style="1" customWidth="1"/>
    <col min="22" max="22" width="16.7109375" style="1" customWidth="1"/>
  </cols>
  <sheetData>
    <row r="1" spans="1:24" ht="16.5" thickBot="1" x14ac:dyDescent="0.3">
      <c r="A1" s="4" t="s">
        <v>0</v>
      </c>
    </row>
    <row r="2" spans="1:24" ht="30.75" thickBot="1" x14ac:dyDescent="0.3">
      <c r="A2" s="4"/>
      <c r="B2" s="31"/>
      <c r="C2" s="31"/>
      <c r="D2" s="32" t="s">
        <v>21</v>
      </c>
      <c r="E2" s="42"/>
      <c r="F2" s="32"/>
      <c r="G2" s="35" t="s">
        <v>24</v>
      </c>
      <c r="H2" s="32"/>
      <c r="I2" s="32"/>
      <c r="J2" s="32"/>
      <c r="K2" s="44" t="s">
        <v>25</v>
      </c>
      <c r="L2" s="43"/>
      <c r="M2" s="43"/>
      <c r="N2" s="72"/>
      <c r="O2" s="32"/>
      <c r="P2" s="32"/>
      <c r="Q2" s="46" t="s">
        <v>4</v>
      </c>
      <c r="R2" s="58" t="s">
        <v>16</v>
      </c>
      <c r="S2" s="33"/>
      <c r="T2" s="46" t="s">
        <v>31</v>
      </c>
      <c r="U2" s="35" t="s">
        <v>5</v>
      </c>
      <c r="V2" s="35" t="s">
        <v>6</v>
      </c>
      <c r="X2" s="53" t="s">
        <v>38</v>
      </c>
    </row>
    <row r="3" spans="1:24" ht="16.5" thickBot="1" x14ac:dyDescent="0.3">
      <c r="A3" s="4"/>
      <c r="B3" s="35"/>
      <c r="C3" s="70" t="s">
        <v>22</v>
      </c>
      <c r="D3" s="32"/>
      <c r="E3" s="33"/>
      <c r="F3" s="46"/>
      <c r="G3" s="41"/>
      <c r="H3" s="144" t="s">
        <v>26</v>
      </c>
      <c r="I3" s="32"/>
      <c r="J3" s="32"/>
      <c r="K3" s="32"/>
      <c r="L3" s="32"/>
      <c r="M3" s="33"/>
      <c r="N3" s="65" t="s">
        <v>43</v>
      </c>
      <c r="O3" s="65"/>
      <c r="P3" s="33"/>
      <c r="Q3" s="40" t="s">
        <v>42</v>
      </c>
      <c r="R3" s="66" t="s">
        <v>40</v>
      </c>
      <c r="S3" s="69" t="s">
        <v>39</v>
      </c>
      <c r="T3" s="40" t="s">
        <v>32</v>
      </c>
      <c r="U3" s="41"/>
      <c r="V3" s="41"/>
    </row>
    <row r="4" spans="1:24" s="6" customFormat="1" ht="75.75" thickBot="1" x14ac:dyDescent="0.3">
      <c r="A4" s="27" t="s">
        <v>1</v>
      </c>
      <c r="B4" s="45" t="s">
        <v>30</v>
      </c>
      <c r="C4" s="62" t="s">
        <v>79</v>
      </c>
      <c r="D4" s="63" t="s">
        <v>77</v>
      </c>
      <c r="E4" s="62" t="s">
        <v>78</v>
      </c>
      <c r="F4" s="47" t="s">
        <v>23</v>
      </c>
      <c r="G4" s="36"/>
      <c r="H4" s="64" t="s">
        <v>17</v>
      </c>
      <c r="I4" s="64" t="s">
        <v>28</v>
      </c>
      <c r="J4" s="64" t="s">
        <v>29</v>
      </c>
      <c r="K4" s="64" t="s">
        <v>18</v>
      </c>
      <c r="L4" s="64" t="s">
        <v>27</v>
      </c>
      <c r="M4" s="57" t="s">
        <v>19</v>
      </c>
      <c r="N4" s="73" t="s">
        <v>106</v>
      </c>
      <c r="O4" s="74" t="s">
        <v>107</v>
      </c>
      <c r="P4" s="62" t="s">
        <v>41</v>
      </c>
      <c r="Q4" s="47"/>
      <c r="R4" s="47"/>
      <c r="S4" s="45"/>
      <c r="T4" s="47"/>
      <c r="U4" s="45"/>
      <c r="V4" s="48"/>
    </row>
    <row r="5" spans="1:24" x14ac:dyDescent="0.25">
      <c r="A5" s="28" t="s">
        <v>33</v>
      </c>
      <c r="B5" s="25">
        <f>SUM(B7:B8)+SUM(B10:B11)</f>
        <v>0</v>
      </c>
      <c r="C5" s="26"/>
      <c r="D5" s="26">
        <f t="shared" ref="D5:U5" si="0">SUM(D7:D8)+SUM(D10:D11)</f>
        <v>0</v>
      </c>
      <c r="E5" s="26">
        <f t="shared" si="0"/>
        <v>0</v>
      </c>
      <c r="F5" s="79">
        <f t="shared" si="0"/>
        <v>0</v>
      </c>
      <c r="G5" s="145">
        <f t="shared" si="0"/>
        <v>0</v>
      </c>
      <c r="H5" s="26">
        <f t="shared" si="0"/>
        <v>0</v>
      </c>
      <c r="I5" s="26">
        <f t="shared" si="0"/>
        <v>0</v>
      </c>
      <c r="J5" s="26">
        <f t="shared" si="0"/>
        <v>0</v>
      </c>
      <c r="K5" s="26">
        <f t="shared" si="0"/>
        <v>0</v>
      </c>
      <c r="L5" s="26">
        <f t="shared" si="0"/>
        <v>0</v>
      </c>
      <c r="M5" s="79">
        <f t="shared" si="0"/>
        <v>0</v>
      </c>
      <c r="N5" s="83">
        <f t="shared" si="0"/>
        <v>0</v>
      </c>
      <c r="O5" s="84">
        <f t="shared" si="0"/>
        <v>0</v>
      </c>
      <c r="P5" s="85">
        <f t="shared" si="0"/>
        <v>0</v>
      </c>
      <c r="Q5" s="103">
        <f t="shared" si="0"/>
        <v>0</v>
      </c>
      <c r="R5" s="83">
        <f t="shared" si="0"/>
        <v>0</v>
      </c>
      <c r="S5" s="85">
        <f t="shared" si="0"/>
        <v>0</v>
      </c>
      <c r="T5" s="103">
        <f t="shared" si="0"/>
        <v>0</v>
      </c>
      <c r="U5" s="103">
        <f t="shared" si="0"/>
        <v>0</v>
      </c>
      <c r="V5" s="110">
        <f>SUM(B5:U5)</f>
        <v>0</v>
      </c>
      <c r="X5" s="54">
        <f>V5-V25</f>
        <v>0</v>
      </c>
    </row>
    <row r="6" spans="1:24" x14ac:dyDescent="0.25">
      <c r="A6" s="29" t="s">
        <v>36</v>
      </c>
      <c r="B6" s="19" t="s">
        <v>37</v>
      </c>
      <c r="C6" s="10"/>
      <c r="D6" s="10" t="s">
        <v>37</v>
      </c>
      <c r="E6" s="10" t="s">
        <v>37</v>
      </c>
      <c r="F6" s="15" t="s">
        <v>37</v>
      </c>
      <c r="G6" s="38" t="s">
        <v>37</v>
      </c>
      <c r="H6" s="10" t="s">
        <v>37</v>
      </c>
      <c r="I6" s="10" t="s">
        <v>37</v>
      </c>
      <c r="J6" s="10" t="s">
        <v>37</v>
      </c>
      <c r="K6" s="10" t="s">
        <v>37</v>
      </c>
      <c r="L6" s="10" t="s">
        <v>37</v>
      </c>
      <c r="M6" s="15" t="s">
        <v>37</v>
      </c>
      <c r="N6" s="19" t="s">
        <v>37</v>
      </c>
      <c r="O6" s="10" t="s">
        <v>37</v>
      </c>
      <c r="P6" s="86" t="s">
        <v>37</v>
      </c>
      <c r="Q6" s="38" t="s">
        <v>37</v>
      </c>
      <c r="R6" s="19" t="s">
        <v>37</v>
      </c>
      <c r="S6" s="86" t="s">
        <v>37</v>
      </c>
      <c r="T6" s="38" t="s">
        <v>37</v>
      </c>
      <c r="U6" s="38"/>
      <c r="V6" s="38"/>
    </row>
    <row r="7" spans="1:24" x14ac:dyDescent="0.25">
      <c r="A7" s="30" t="s">
        <v>2</v>
      </c>
      <c r="B7" s="19"/>
      <c r="C7" s="10"/>
      <c r="D7" s="10"/>
      <c r="E7" s="10"/>
      <c r="F7" s="15"/>
      <c r="G7" s="38"/>
      <c r="H7" s="10"/>
      <c r="I7" s="10"/>
      <c r="J7" s="10"/>
      <c r="K7" s="10"/>
      <c r="L7" s="10"/>
      <c r="M7" s="15"/>
      <c r="N7" s="19"/>
      <c r="O7" s="10"/>
      <c r="P7" s="86"/>
      <c r="Q7" s="38"/>
      <c r="R7" s="19"/>
      <c r="S7" s="86"/>
      <c r="T7" s="38"/>
      <c r="U7" s="106">
        <f>V27</f>
        <v>0</v>
      </c>
      <c r="V7" s="106">
        <f>U7</f>
        <v>0</v>
      </c>
      <c r="X7" s="54">
        <f>V7-V27</f>
        <v>0</v>
      </c>
    </row>
    <row r="8" spans="1:24" x14ac:dyDescent="0.25">
      <c r="A8" s="30" t="s">
        <v>3</v>
      </c>
      <c r="B8" s="19"/>
      <c r="C8" s="10"/>
      <c r="D8" s="10"/>
      <c r="E8" s="10"/>
      <c r="F8" s="15"/>
      <c r="G8" s="38"/>
      <c r="H8" s="10"/>
      <c r="I8" s="10"/>
      <c r="J8" s="10"/>
      <c r="K8" s="10"/>
      <c r="L8" s="10"/>
      <c r="M8" s="15"/>
      <c r="N8" s="19"/>
      <c r="O8" s="10"/>
      <c r="P8" s="86"/>
      <c r="Q8" s="38"/>
      <c r="R8" s="19"/>
      <c r="S8" s="86"/>
      <c r="T8" s="38"/>
      <c r="U8" s="106">
        <f>V28</f>
        <v>0</v>
      </c>
      <c r="V8" s="106">
        <f>U8</f>
        <v>0</v>
      </c>
      <c r="X8" s="54">
        <f>V8-V28</f>
        <v>0</v>
      </c>
    </row>
    <row r="9" spans="1:24" x14ac:dyDescent="0.25">
      <c r="A9" s="29" t="s">
        <v>20</v>
      </c>
      <c r="B9" s="19" t="s">
        <v>37</v>
      </c>
      <c r="C9" s="10"/>
      <c r="D9" s="10" t="s">
        <v>37</v>
      </c>
      <c r="E9" s="10" t="s">
        <v>37</v>
      </c>
      <c r="F9" s="15" t="s">
        <v>37</v>
      </c>
      <c r="G9" s="38" t="s">
        <v>37</v>
      </c>
      <c r="H9" s="10" t="s">
        <v>37</v>
      </c>
      <c r="I9" s="10" t="s">
        <v>37</v>
      </c>
      <c r="J9" s="10" t="s">
        <v>37</v>
      </c>
      <c r="K9" s="10" t="s">
        <v>37</v>
      </c>
      <c r="L9" s="10" t="s">
        <v>37</v>
      </c>
      <c r="M9" s="15" t="s">
        <v>37</v>
      </c>
      <c r="N9" s="19" t="s">
        <v>37</v>
      </c>
      <c r="O9" s="10" t="s">
        <v>37</v>
      </c>
      <c r="P9" s="86" t="s">
        <v>37</v>
      </c>
      <c r="Q9" s="38" t="s">
        <v>37</v>
      </c>
      <c r="R9" s="19" t="s">
        <v>37</v>
      </c>
      <c r="S9" s="86" t="s">
        <v>37</v>
      </c>
      <c r="T9" s="38" t="s">
        <v>37</v>
      </c>
      <c r="U9" s="38"/>
      <c r="V9" s="38"/>
    </row>
    <row r="10" spans="1:24" x14ac:dyDescent="0.25">
      <c r="A10" s="30" t="s">
        <v>2</v>
      </c>
      <c r="B10" s="19"/>
      <c r="C10" s="10"/>
      <c r="D10" s="10"/>
      <c r="E10" s="10"/>
      <c r="F10" s="15"/>
      <c r="G10" s="38"/>
      <c r="H10" s="10"/>
      <c r="I10" s="10"/>
      <c r="J10" s="10"/>
      <c r="K10" s="10"/>
      <c r="L10" s="10"/>
      <c r="M10" s="15"/>
      <c r="N10" s="19"/>
      <c r="O10" s="10"/>
      <c r="P10" s="86"/>
      <c r="Q10" s="38"/>
      <c r="R10" s="19"/>
      <c r="S10" s="86"/>
      <c r="T10" s="38"/>
      <c r="U10" s="106">
        <f>V30</f>
        <v>0</v>
      </c>
      <c r="V10" s="106">
        <f>U10</f>
        <v>0</v>
      </c>
      <c r="X10" s="54">
        <f>V10-V30</f>
        <v>0</v>
      </c>
    </row>
    <row r="11" spans="1:24" x14ac:dyDescent="0.25">
      <c r="A11" s="30" t="s">
        <v>3</v>
      </c>
      <c r="B11" s="20"/>
      <c r="C11" s="12"/>
      <c r="D11" s="10"/>
      <c r="E11" s="10"/>
      <c r="F11" s="15"/>
      <c r="G11" s="38"/>
      <c r="H11" s="10"/>
      <c r="I11" s="10"/>
      <c r="J11" s="10"/>
      <c r="K11" s="10"/>
      <c r="L11" s="10"/>
      <c r="M11" s="15"/>
      <c r="N11" s="19"/>
      <c r="O11" s="10"/>
      <c r="P11" s="86"/>
      <c r="Q11" s="38"/>
      <c r="R11" s="19"/>
      <c r="S11" s="86"/>
      <c r="T11" s="38"/>
      <c r="U11" s="111">
        <f>V31</f>
        <v>0</v>
      </c>
      <c r="V11" s="111">
        <f t="shared" ref="V11" si="1">U11</f>
        <v>0</v>
      </c>
      <c r="X11" s="54">
        <f>V11-V31</f>
        <v>0</v>
      </c>
    </row>
    <row r="12" spans="1:24" x14ac:dyDescent="0.25">
      <c r="A12" s="28" t="s">
        <v>34</v>
      </c>
      <c r="B12" s="22">
        <f>SUM(B13:B15)</f>
        <v>0</v>
      </c>
      <c r="C12" s="67">
        <f>SUM(C13:C15)</f>
        <v>0</v>
      </c>
      <c r="D12" s="67">
        <f>SUM(D13:D15)</f>
        <v>0</v>
      </c>
      <c r="E12" s="67">
        <f t="shared" ref="E12:T12" si="2">SUM(E13:E15)</f>
        <v>0</v>
      </c>
      <c r="F12" s="80">
        <f t="shared" si="2"/>
        <v>0</v>
      </c>
      <c r="G12" s="104">
        <f t="shared" si="2"/>
        <v>0</v>
      </c>
      <c r="H12" s="67">
        <f t="shared" si="2"/>
        <v>0</v>
      </c>
      <c r="I12" s="67">
        <f t="shared" si="2"/>
        <v>0</v>
      </c>
      <c r="J12" s="67">
        <f t="shared" si="2"/>
        <v>0</v>
      </c>
      <c r="K12" s="67">
        <f t="shared" si="2"/>
        <v>0</v>
      </c>
      <c r="L12" s="67">
        <f t="shared" si="2"/>
        <v>0</v>
      </c>
      <c r="M12" s="80">
        <f t="shared" si="2"/>
        <v>0</v>
      </c>
      <c r="N12" s="87"/>
      <c r="O12" s="67">
        <f t="shared" si="2"/>
        <v>0</v>
      </c>
      <c r="P12" s="88">
        <f>SUM(P13:P15)</f>
        <v>0</v>
      </c>
      <c r="Q12" s="104">
        <f t="shared" si="2"/>
        <v>0</v>
      </c>
      <c r="R12" s="87">
        <f t="shared" si="2"/>
        <v>0</v>
      </c>
      <c r="S12" s="88">
        <f t="shared" si="2"/>
        <v>0</v>
      </c>
      <c r="T12" s="104">
        <f t="shared" si="2"/>
        <v>0</v>
      </c>
      <c r="U12" s="107"/>
      <c r="V12" s="111"/>
      <c r="X12" s="54">
        <f>V12-V32</f>
        <v>0</v>
      </c>
    </row>
    <row r="13" spans="1:24" x14ac:dyDescent="0.25">
      <c r="A13" s="30" t="s">
        <v>8</v>
      </c>
      <c r="B13" s="60"/>
      <c r="C13" s="55"/>
      <c r="D13" s="55"/>
      <c r="E13" s="55"/>
      <c r="F13" s="59"/>
      <c r="G13" s="61"/>
      <c r="H13" s="55"/>
      <c r="I13" s="55"/>
      <c r="J13" s="55"/>
      <c r="K13" s="55"/>
      <c r="L13" s="55"/>
      <c r="M13" s="59"/>
      <c r="N13" s="98" t="s">
        <v>108</v>
      </c>
      <c r="O13" s="55"/>
      <c r="P13" s="89"/>
      <c r="Q13" s="61"/>
      <c r="R13" s="60"/>
      <c r="S13" s="89"/>
      <c r="T13" s="61"/>
      <c r="U13" s="38"/>
      <c r="V13" s="61">
        <f>SUM(B13:T13)</f>
        <v>0</v>
      </c>
    </row>
    <row r="14" spans="1:24" x14ac:dyDescent="0.25">
      <c r="A14" s="3" t="s">
        <v>82</v>
      </c>
      <c r="B14" s="60"/>
      <c r="C14" s="55"/>
      <c r="D14" s="55"/>
      <c r="E14" s="55"/>
      <c r="F14" s="59"/>
      <c r="G14" s="61"/>
      <c r="H14" s="55"/>
      <c r="I14" s="55"/>
      <c r="J14" s="55"/>
      <c r="K14" s="55"/>
      <c r="L14" s="55"/>
      <c r="M14" s="59"/>
      <c r="N14" s="60" t="s">
        <v>109</v>
      </c>
      <c r="O14" s="55"/>
      <c r="P14" s="89" t="s">
        <v>127</v>
      </c>
      <c r="Q14" s="61"/>
      <c r="R14" s="60"/>
      <c r="S14" s="89"/>
      <c r="T14" s="61"/>
      <c r="U14" s="38"/>
      <c r="V14" s="61">
        <f>SUM(B14:T14)</f>
        <v>0</v>
      </c>
      <c r="X14" s="54">
        <f>V14-V34</f>
        <v>0</v>
      </c>
    </row>
    <row r="15" spans="1:24" x14ac:dyDescent="0.25">
      <c r="A15" s="3" t="s">
        <v>9</v>
      </c>
      <c r="B15" s="60"/>
      <c r="C15" s="55"/>
      <c r="D15" s="55"/>
      <c r="E15" s="55"/>
      <c r="F15" s="59"/>
      <c r="G15" s="61"/>
      <c r="H15" s="55"/>
      <c r="I15" s="55"/>
      <c r="J15" s="55"/>
      <c r="K15" s="55"/>
      <c r="L15" s="55"/>
      <c r="M15" s="59"/>
      <c r="N15" s="60"/>
      <c r="O15" s="99"/>
      <c r="P15" s="89" t="s">
        <v>126</v>
      </c>
      <c r="Q15" s="61"/>
      <c r="R15" s="60"/>
      <c r="S15" s="89"/>
      <c r="T15" s="61"/>
      <c r="U15" s="38"/>
      <c r="V15" s="61">
        <f>SUM(B15:T15)</f>
        <v>0</v>
      </c>
    </row>
    <row r="16" spans="1:24" x14ac:dyDescent="0.25">
      <c r="A16" s="28" t="s">
        <v>35</v>
      </c>
      <c r="B16" s="81">
        <f t="shared" ref="B16:T16" si="3">SUM(B17:B18)</f>
        <v>0</v>
      </c>
      <c r="C16" s="101">
        <f t="shared" si="3"/>
        <v>0</v>
      </c>
      <c r="D16" s="101">
        <f t="shared" si="3"/>
        <v>0</v>
      </c>
      <c r="E16" s="101">
        <f t="shared" si="3"/>
        <v>0</v>
      </c>
      <c r="F16" s="101">
        <f t="shared" si="3"/>
        <v>0</v>
      </c>
      <c r="G16" s="90">
        <f t="shared" si="3"/>
        <v>0</v>
      </c>
      <c r="H16" s="102">
        <f t="shared" si="3"/>
        <v>0</v>
      </c>
      <c r="I16" s="101">
        <f t="shared" si="3"/>
        <v>0</v>
      </c>
      <c r="J16" s="101">
        <f t="shared" si="3"/>
        <v>0</v>
      </c>
      <c r="K16" s="101">
        <f t="shared" si="3"/>
        <v>0</v>
      </c>
      <c r="L16" s="101">
        <f t="shared" si="3"/>
        <v>0</v>
      </c>
      <c r="M16" s="100">
        <f t="shared" si="3"/>
        <v>0</v>
      </c>
      <c r="N16" s="18">
        <f>SUM(N17:N18)</f>
        <v>0</v>
      </c>
      <c r="O16" s="59">
        <f t="shared" si="3"/>
        <v>0</v>
      </c>
      <c r="P16" s="100">
        <f t="shared" si="3"/>
        <v>0</v>
      </c>
      <c r="Q16" s="90">
        <f t="shared" si="3"/>
        <v>0</v>
      </c>
      <c r="R16" s="81">
        <f t="shared" si="3"/>
        <v>0</v>
      </c>
      <c r="S16" s="100">
        <f t="shared" si="3"/>
        <v>0</v>
      </c>
      <c r="T16" s="90">
        <f t="shared" si="3"/>
        <v>0</v>
      </c>
      <c r="U16" s="108"/>
      <c r="V16" s="90">
        <f>SUM(B16:T16)</f>
        <v>0</v>
      </c>
      <c r="X16" s="54">
        <f>V16-V36</f>
        <v>0</v>
      </c>
    </row>
    <row r="17" spans="1:25" x14ac:dyDescent="0.25">
      <c r="A17" s="30" t="s">
        <v>2</v>
      </c>
      <c r="B17" s="21" t="s">
        <v>80</v>
      </c>
      <c r="C17" s="13"/>
      <c r="D17" s="13"/>
      <c r="E17" s="13"/>
      <c r="F17" s="16"/>
      <c r="G17" s="39"/>
      <c r="H17" s="13" t="s">
        <v>130</v>
      </c>
      <c r="I17" s="13" t="s">
        <v>131</v>
      </c>
      <c r="J17" s="13" t="s">
        <v>128</v>
      </c>
      <c r="K17" s="13" t="s">
        <v>129</v>
      </c>
      <c r="L17" s="13" t="s">
        <v>69</v>
      </c>
      <c r="M17" s="16" t="s">
        <v>132</v>
      </c>
      <c r="N17" s="150" t="s">
        <v>135</v>
      </c>
      <c r="O17" s="13"/>
      <c r="P17" s="91"/>
      <c r="Q17" s="39"/>
      <c r="R17" s="150" t="s">
        <v>136</v>
      </c>
      <c r="S17" s="91"/>
      <c r="T17" s="39"/>
      <c r="U17" s="38"/>
      <c r="V17" s="39"/>
    </row>
    <row r="18" spans="1:25" ht="15.75" thickBot="1" x14ac:dyDescent="0.3">
      <c r="A18" s="30" t="s">
        <v>3</v>
      </c>
      <c r="B18" s="21"/>
      <c r="C18" s="13"/>
      <c r="D18" s="13"/>
      <c r="E18" s="13"/>
      <c r="F18" s="16"/>
      <c r="G18" s="39"/>
      <c r="H18" s="13"/>
      <c r="I18" s="13"/>
      <c r="J18" s="13"/>
      <c r="K18" s="13" t="s">
        <v>134</v>
      </c>
      <c r="L18" s="13"/>
      <c r="M18" s="16"/>
      <c r="N18" s="92"/>
      <c r="O18" s="93"/>
      <c r="P18" s="94"/>
      <c r="Q18" s="105"/>
      <c r="R18" s="92"/>
      <c r="S18" s="94"/>
      <c r="T18" s="105"/>
      <c r="U18" s="109"/>
      <c r="V18" s="105"/>
    </row>
    <row r="19" spans="1:25" ht="15.75" thickBot="1" x14ac:dyDescent="0.3">
      <c r="A19" s="5" t="s">
        <v>11</v>
      </c>
      <c r="B19" s="23">
        <f t="shared" ref="B19:V19" si="4">B5+B12+B16</f>
        <v>0</v>
      </c>
      <c r="C19" s="115">
        <f t="shared" si="4"/>
        <v>0</v>
      </c>
      <c r="D19" s="24">
        <f t="shared" si="4"/>
        <v>0</v>
      </c>
      <c r="E19" s="24">
        <f t="shared" si="4"/>
        <v>0</v>
      </c>
      <c r="F19" s="143">
        <f t="shared" si="4"/>
        <v>0</v>
      </c>
      <c r="G19" s="146">
        <f t="shared" si="4"/>
        <v>0</v>
      </c>
      <c r="H19" s="24">
        <f t="shared" si="4"/>
        <v>0</v>
      </c>
      <c r="I19" s="24">
        <f t="shared" si="4"/>
        <v>0</v>
      </c>
      <c r="J19" s="24">
        <f t="shared" si="4"/>
        <v>0</v>
      </c>
      <c r="K19" s="24">
        <f t="shared" si="4"/>
        <v>0</v>
      </c>
      <c r="L19" s="24">
        <f t="shared" si="4"/>
        <v>0</v>
      </c>
      <c r="M19" s="115">
        <f t="shared" si="4"/>
        <v>0</v>
      </c>
      <c r="N19" s="115">
        <f t="shared" si="4"/>
        <v>0</v>
      </c>
      <c r="O19" s="82">
        <f t="shared" si="4"/>
        <v>0</v>
      </c>
      <c r="P19" s="82">
        <f t="shared" si="4"/>
        <v>0</v>
      </c>
      <c r="Q19" s="82">
        <f t="shared" si="4"/>
        <v>0</v>
      </c>
      <c r="R19" s="82">
        <f t="shared" si="4"/>
        <v>0</v>
      </c>
      <c r="S19" s="82">
        <f t="shared" si="4"/>
        <v>0</v>
      </c>
      <c r="T19" s="82">
        <f t="shared" si="4"/>
        <v>0</v>
      </c>
      <c r="U19" s="112">
        <f t="shared" si="4"/>
        <v>0</v>
      </c>
      <c r="V19" s="113">
        <f t="shared" si="4"/>
        <v>0</v>
      </c>
      <c r="X19" s="54">
        <f>V19-V39</f>
        <v>0</v>
      </c>
      <c r="Y19" t="s">
        <v>38</v>
      </c>
    </row>
    <row r="20" spans="1:25" x14ac:dyDescent="0.25">
      <c r="A20" s="49"/>
      <c r="B20" s="50"/>
      <c r="C20" s="50"/>
      <c r="D20" s="50"/>
      <c r="E20" s="50"/>
      <c r="F20" s="50"/>
      <c r="G20" s="51"/>
      <c r="H20" s="50"/>
      <c r="I20" s="50"/>
      <c r="J20" s="50"/>
      <c r="K20" s="50"/>
      <c r="L20" s="50"/>
      <c r="M20" s="51"/>
      <c r="N20" s="51"/>
      <c r="O20" s="51"/>
      <c r="P20" s="51"/>
      <c r="Q20" s="51"/>
      <c r="R20" s="51"/>
      <c r="S20" s="51"/>
      <c r="T20" s="51"/>
      <c r="U20" s="51"/>
      <c r="V20" s="51"/>
    </row>
    <row r="21" spans="1:25" ht="15.75" thickBot="1" x14ac:dyDescent="0.3">
      <c r="A21" s="49"/>
      <c r="B21" s="50"/>
      <c r="C21" s="50"/>
      <c r="D21" s="50"/>
      <c r="E21" s="50"/>
      <c r="F21" s="50"/>
      <c r="G21" s="51"/>
      <c r="H21" s="50"/>
      <c r="I21" s="50"/>
      <c r="J21" s="50"/>
      <c r="K21" s="50"/>
      <c r="L21" s="50"/>
      <c r="M21" s="51"/>
      <c r="N21" s="112"/>
      <c r="O21" s="112"/>
      <c r="P21" s="51"/>
      <c r="Q21" s="51"/>
      <c r="R21" s="112"/>
      <c r="S21" s="112"/>
      <c r="T21" s="112"/>
      <c r="U21" s="112"/>
      <c r="V21" s="51"/>
    </row>
    <row r="22" spans="1:25" ht="30.75" thickBot="1" x14ac:dyDescent="0.3">
      <c r="A22" s="49"/>
      <c r="B22" s="31"/>
      <c r="C22" s="31"/>
      <c r="D22" s="32" t="s">
        <v>21</v>
      </c>
      <c r="E22" s="42"/>
      <c r="F22" s="32"/>
      <c r="G22" s="35" t="s">
        <v>24</v>
      </c>
      <c r="H22" s="34"/>
      <c r="I22" s="32"/>
      <c r="J22" s="32"/>
      <c r="K22" s="75" t="s">
        <v>25</v>
      </c>
      <c r="L22" s="72"/>
      <c r="M22" s="72"/>
      <c r="N22" s="56"/>
      <c r="O22" s="114"/>
      <c r="P22" s="33"/>
      <c r="Q22" s="46" t="s">
        <v>4</v>
      </c>
      <c r="R22" s="58" t="s">
        <v>16</v>
      </c>
      <c r="S22" s="33"/>
      <c r="T22" s="37" t="s">
        <v>31</v>
      </c>
      <c r="U22" s="41" t="s">
        <v>5</v>
      </c>
      <c r="V22" s="35" t="s">
        <v>6</v>
      </c>
    </row>
    <row r="23" spans="1:25" ht="15.75" thickBot="1" x14ac:dyDescent="0.3">
      <c r="B23" s="35"/>
      <c r="C23" s="70" t="s">
        <v>22</v>
      </c>
      <c r="D23" s="32"/>
      <c r="E23" s="33"/>
      <c r="F23" s="35"/>
      <c r="G23" s="41"/>
      <c r="H23" s="65" t="s">
        <v>26</v>
      </c>
      <c r="I23" s="32"/>
      <c r="J23" s="32"/>
      <c r="K23" s="32"/>
      <c r="L23" s="32"/>
      <c r="M23" s="33"/>
      <c r="N23" s="77" t="s">
        <v>43</v>
      </c>
      <c r="O23" s="77"/>
      <c r="P23" s="78"/>
      <c r="Q23" s="40" t="s">
        <v>42</v>
      </c>
      <c r="R23" s="140" t="s">
        <v>40</v>
      </c>
      <c r="S23" s="141" t="s">
        <v>39</v>
      </c>
      <c r="T23" s="37" t="s">
        <v>32</v>
      </c>
      <c r="U23" s="41"/>
      <c r="V23" s="41"/>
    </row>
    <row r="24" spans="1:25" ht="75.75" thickBot="1" x14ac:dyDescent="0.3">
      <c r="A24" s="2" t="s">
        <v>12</v>
      </c>
      <c r="B24" s="45" t="s">
        <v>30</v>
      </c>
      <c r="C24" s="62" t="s">
        <v>79</v>
      </c>
      <c r="D24" s="63" t="s">
        <v>77</v>
      </c>
      <c r="E24" s="62" t="s">
        <v>78</v>
      </c>
      <c r="F24" s="45" t="s">
        <v>23</v>
      </c>
      <c r="G24" s="36"/>
      <c r="H24" s="63" t="s">
        <v>17</v>
      </c>
      <c r="I24" s="64" t="s">
        <v>28</v>
      </c>
      <c r="J24" s="64" t="s">
        <v>29</v>
      </c>
      <c r="K24" s="64" t="s">
        <v>18</v>
      </c>
      <c r="L24" s="64" t="s">
        <v>27</v>
      </c>
      <c r="M24" s="57" t="s">
        <v>19</v>
      </c>
      <c r="N24" s="73" t="s">
        <v>106</v>
      </c>
      <c r="O24" s="74" t="s">
        <v>107</v>
      </c>
      <c r="P24" s="62" t="s">
        <v>41</v>
      </c>
      <c r="Q24" s="47"/>
      <c r="R24" s="68"/>
      <c r="S24" s="142"/>
      <c r="T24" s="56"/>
      <c r="U24" s="45"/>
      <c r="V24" s="48"/>
    </row>
    <row r="25" spans="1:25" x14ac:dyDescent="0.25">
      <c r="A25" s="28" t="s">
        <v>44</v>
      </c>
      <c r="B25" s="131">
        <f t="shared" ref="B25:T25" si="5">SUM(B27:B28)+SUM(B30:B31)</f>
        <v>0</v>
      </c>
      <c r="C25" s="117">
        <f t="shared" si="5"/>
        <v>0</v>
      </c>
      <c r="D25" s="117">
        <f t="shared" si="5"/>
        <v>0</v>
      </c>
      <c r="E25" s="118">
        <f t="shared" si="5"/>
        <v>0</v>
      </c>
      <c r="F25" s="137">
        <f t="shared" si="5"/>
        <v>0</v>
      </c>
      <c r="G25" s="137">
        <f t="shared" si="5"/>
        <v>0</v>
      </c>
      <c r="H25" s="9">
        <f t="shared" si="5"/>
        <v>0</v>
      </c>
      <c r="I25" s="9">
        <f t="shared" si="5"/>
        <v>0</v>
      </c>
      <c r="J25" s="9">
        <f t="shared" si="5"/>
        <v>0</v>
      </c>
      <c r="K25" s="9">
        <f t="shared" si="5"/>
        <v>0</v>
      </c>
      <c r="L25" s="9">
        <f t="shared" si="5"/>
        <v>0</v>
      </c>
      <c r="M25" s="95">
        <f t="shared" si="5"/>
        <v>0</v>
      </c>
      <c r="N25" s="116">
        <f t="shared" si="5"/>
        <v>0</v>
      </c>
      <c r="O25" s="117">
        <f t="shared" si="5"/>
        <v>0</v>
      </c>
      <c r="P25" s="118">
        <f t="shared" si="5"/>
        <v>0</v>
      </c>
      <c r="Q25" s="95">
        <f t="shared" si="5"/>
        <v>0</v>
      </c>
      <c r="R25" s="119">
        <f t="shared" si="5"/>
        <v>0</v>
      </c>
      <c r="S25" s="120">
        <f t="shared" si="5"/>
        <v>0</v>
      </c>
      <c r="T25" s="137">
        <f t="shared" si="5"/>
        <v>0</v>
      </c>
      <c r="U25" s="71"/>
      <c r="V25" s="137">
        <f>SUM(B25:U25)</f>
        <v>0</v>
      </c>
    </row>
    <row r="26" spans="1:25" x14ac:dyDescent="0.25">
      <c r="A26" s="29" t="s">
        <v>36</v>
      </c>
      <c r="B26" s="132"/>
      <c r="C26" s="119"/>
      <c r="D26" s="11"/>
      <c r="E26" s="120"/>
      <c r="F26" s="106"/>
      <c r="G26" s="106"/>
      <c r="H26" s="11"/>
      <c r="J26" s="11" t="s">
        <v>138</v>
      </c>
      <c r="K26" s="11"/>
      <c r="L26" s="11"/>
      <c r="M26" s="17"/>
      <c r="N26" s="119"/>
      <c r="O26" s="11"/>
      <c r="P26" s="139"/>
      <c r="Q26" s="17"/>
      <c r="R26" s="119"/>
      <c r="S26" s="120"/>
      <c r="T26" s="106"/>
      <c r="U26" s="15"/>
      <c r="V26" s="38"/>
    </row>
    <row r="27" spans="1:25" x14ac:dyDescent="0.25">
      <c r="A27" s="30" t="s">
        <v>2</v>
      </c>
      <c r="B27" s="133"/>
      <c r="C27" s="19"/>
      <c r="D27" s="10"/>
      <c r="E27" s="86"/>
      <c r="F27" s="106" t="s">
        <v>45</v>
      </c>
      <c r="G27" s="106" t="s">
        <v>98</v>
      </c>
      <c r="H27" s="147" t="s">
        <v>63</v>
      </c>
      <c r="I27" s="147" t="s">
        <v>119</v>
      </c>
      <c r="J27" s="147" t="s">
        <v>125</v>
      </c>
      <c r="K27" s="147" t="s">
        <v>68</v>
      </c>
      <c r="L27" s="147" t="s">
        <v>70</v>
      </c>
      <c r="M27" s="148" t="s">
        <v>105</v>
      </c>
      <c r="N27" s="119" t="s">
        <v>113</v>
      </c>
      <c r="O27" s="15"/>
      <c r="P27" s="139"/>
      <c r="Q27" s="17" t="s">
        <v>76</v>
      </c>
      <c r="R27" s="119"/>
      <c r="S27" s="120" t="s">
        <v>53</v>
      </c>
      <c r="T27" s="106" t="s">
        <v>58</v>
      </c>
      <c r="U27" s="15"/>
      <c r="V27" s="106">
        <f>SUM(B27:U27)</f>
        <v>0</v>
      </c>
    </row>
    <row r="28" spans="1:25" x14ac:dyDescent="0.25">
      <c r="A28" s="30" t="s">
        <v>3</v>
      </c>
      <c r="B28" s="133"/>
      <c r="C28" s="19"/>
      <c r="D28" s="10"/>
      <c r="E28" s="86"/>
      <c r="F28" s="106" t="s">
        <v>46</v>
      </c>
      <c r="G28" s="106" t="s">
        <v>96</v>
      </c>
      <c r="H28" s="147" t="s">
        <v>61</v>
      </c>
      <c r="I28" s="147" t="s">
        <v>117</v>
      </c>
      <c r="J28" s="147" t="s">
        <v>123</v>
      </c>
      <c r="K28" s="147" t="s">
        <v>66</v>
      </c>
      <c r="L28" s="147"/>
      <c r="M28" s="148" t="s">
        <v>103</v>
      </c>
      <c r="N28" s="119" t="s">
        <v>111</v>
      </c>
      <c r="O28" s="15"/>
      <c r="P28" s="139"/>
      <c r="Q28" s="17" t="s">
        <v>74</v>
      </c>
      <c r="R28" s="119"/>
      <c r="S28" s="120" t="s">
        <v>51</v>
      </c>
      <c r="T28" s="106" t="s">
        <v>56</v>
      </c>
      <c r="U28" s="15"/>
      <c r="V28" s="106">
        <f>SUM(B28:U28)</f>
        <v>0</v>
      </c>
    </row>
    <row r="29" spans="1:25" x14ac:dyDescent="0.25">
      <c r="A29" s="29" t="s">
        <v>20</v>
      </c>
      <c r="B29" s="132"/>
      <c r="C29" s="119"/>
      <c r="D29" s="11"/>
      <c r="E29" s="120"/>
      <c r="F29" s="106"/>
      <c r="G29" s="106"/>
      <c r="H29" s="11"/>
      <c r="I29" s="11"/>
      <c r="J29" s="11"/>
      <c r="K29" s="11"/>
      <c r="L29" s="11"/>
      <c r="M29" s="17"/>
      <c r="N29" s="119"/>
      <c r="O29" s="11"/>
      <c r="P29" s="139"/>
      <c r="Q29" s="17"/>
      <c r="R29" s="119"/>
      <c r="S29" s="120"/>
      <c r="T29" s="106"/>
      <c r="U29" s="15"/>
      <c r="V29" s="38"/>
    </row>
    <row r="30" spans="1:25" x14ac:dyDescent="0.25">
      <c r="A30" s="30" t="s">
        <v>2</v>
      </c>
      <c r="B30" s="152" t="s">
        <v>86</v>
      </c>
      <c r="C30" s="153" t="s">
        <v>93</v>
      </c>
      <c r="D30" s="11" t="s">
        <v>89</v>
      </c>
      <c r="E30" s="120" t="s">
        <v>91</v>
      </c>
      <c r="F30" s="106" t="s">
        <v>47</v>
      </c>
      <c r="G30" s="106" t="s">
        <v>97</v>
      </c>
      <c r="H30" s="11" t="s">
        <v>62</v>
      </c>
      <c r="I30" s="11" t="s">
        <v>118</v>
      </c>
      <c r="J30" s="11" t="s">
        <v>124</v>
      </c>
      <c r="K30" s="11" t="s">
        <v>67</v>
      </c>
      <c r="L30" s="11" t="s">
        <v>69</v>
      </c>
      <c r="M30" s="17" t="s">
        <v>104</v>
      </c>
      <c r="N30" s="119" t="s">
        <v>112</v>
      </c>
      <c r="O30" s="11"/>
      <c r="P30" s="139"/>
      <c r="Q30" s="17" t="s">
        <v>75</v>
      </c>
      <c r="R30" s="119" t="s">
        <v>85</v>
      </c>
      <c r="S30" s="120" t="s">
        <v>52</v>
      </c>
      <c r="T30" s="106" t="s">
        <v>57</v>
      </c>
      <c r="U30" s="15"/>
      <c r="V30" s="106">
        <f>SUM(B30:U30)</f>
        <v>0</v>
      </c>
    </row>
    <row r="31" spans="1:25" x14ac:dyDescent="0.25">
      <c r="A31" s="30" t="s">
        <v>3</v>
      </c>
      <c r="B31" s="152" t="s">
        <v>87</v>
      </c>
      <c r="C31" s="153" t="s">
        <v>92</v>
      </c>
      <c r="D31" s="11" t="s">
        <v>88</v>
      </c>
      <c r="E31" s="120" t="s">
        <v>90</v>
      </c>
      <c r="F31" s="106" t="s">
        <v>48</v>
      </c>
      <c r="G31" s="106" t="s">
        <v>95</v>
      </c>
      <c r="H31" s="11" t="s">
        <v>60</v>
      </c>
      <c r="I31" s="11" t="s">
        <v>116</v>
      </c>
      <c r="J31" s="11" t="s">
        <v>122</v>
      </c>
      <c r="K31" s="11" t="s">
        <v>65</v>
      </c>
      <c r="L31" s="11"/>
      <c r="M31" s="17" t="s">
        <v>102</v>
      </c>
      <c r="N31" s="119" t="s">
        <v>110</v>
      </c>
      <c r="O31" s="11"/>
      <c r="P31" s="139"/>
      <c r="Q31" s="17" t="s">
        <v>73</v>
      </c>
      <c r="R31" s="119" t="s">
        <v>84</v>
      </c>
      <c r="S31" s="120" t="s">
        <v>50</v>
      </c>
      <c r="T31" s="106" t="s">
        <v>55</v>
      </c>
      <c r="U31" s="15"/>
      <c r="V31" s="106">
        <f>SUM(B31:U31)</f>
        <v>0</v>
      </c>
    </row>
    <row r="32" spans="1:25" x14ac:dyDescent="0.25">
      <c r="A32" s="28" t="s">
        <v>7</v>
      </c>
      <c r="B32" s="134">
        <f>SUM(B33:B35)</f>
        <v>0</v>
      </c>
      <c r="C32" s="97">
        <f t="shared" ref="C32:T32" si="6">SUM(C33:C35)</f>
        <v>0</v>
      </c>
      <c r="D32" s="97">
        <f t="shared" si="6"/>
        <v>0</v>
      </c>
      <c r="E32" s="122">
        <f t="shared" si="6"/>
        <v>0</v>
      </c>
      <c r="F32" s="138">
        <f t="shared" si="6"/>
        <v>0</v>
      </c>
      <c r="G32" s="138">
        <f t="shared" si="6"/>
        <v>0</v>
      </c>
      <c r="H32" s="95">
        <f t="shared" si="6"/>
        <v>0</v>
      </c>
      <c r="I32" s="97">
        <f t="shared" si="6"/>
        <v>0</v>
      </c>
      <c r="J32" s="97">
        <f t="shared" si="6"/>
        <v>0</v>
      </c>
      <c r="K32" s="97">
        <f t="shared" si="6"/>
        <v>0</v>
      </c>
      <c r="L32" s="97">
        <f t="shared" si="6"/>
        <v>0</v>
      </c>
      <c r="M32" s="96">
        <f t="shared" si="6"/>
        <v>0</v>
      </c>
      <c r="N32" s="121"/>
      <c r="O32" s="97">
        <f t="shared" si="6"/>
        <v>0</v>
      </c>
      <c r="P32" s="122">
        <f t="shared" si="6"/>
        <v>0</v>
      </c>
      <c r="Q32" s="95">
        <f t="shared" si="6"/>
        <v>0</v>
      </c>
      <c r="R32" s="121">
        <f t="shared" si="6"/>
        <v>0</v>
      </c>
      <c r="S32" s="122">
        <f t="shared" si="6"/>
        <v>0</v>
      </c>
      <c r="T32" s="138">
        <f t="shared" si="6"/>
        <v>0</v>
      </c>
      <c r="U32" s="71"/>
      <c r="V32" s="138">
        <f>SUM(B32:T32)</f>
        <v>0</v>
      </c>
    </row>
    <row r="33" spans="1:24" x14ac:dyDescent="0.25">
      <c r="A33" s="30" t="s">
        <v>8</v>
      </c>
      <c r="B33" s="135"/>
      <c r="C33" s="60"/>
      <c r="D33" s="55"/>
      <c r="E33" s="89"/>
      <c r="F33" s="61"/>
      <c r="G33" s="61" t="s">
        <v>100</v>
      </c>
      <c r="H33" s="55" t="s">
        <v>59</v>
      </c>
      <c r="I33" s="55" t="s">
        <v>114</v>
      </c>
      <c r="J33" s="55" t="s">
        <v>120</v>
      </c>
      <c r="K33" s="55" t="s">
        <v>64</v>
      </c>
      <c r="L33" s="55"/>
      <c r="M33" s="59" t="s">
        <v>99</v>
      </c>
      <c r="N33" s="60"/>
      <c r="O33" s="55"/>
      <c r="P33" s="89"/>
      <c r="Q33" s="59" t="s">
        <v>71</v>
      </c>
      <c r="R33" s="60"/>
      <c r="S33" s="89" t="s">
        <v>49</v>
      </c>
      <c r="T33" s="61" t="s">
        <v>54</v>
      </c>
      <c r="U33" s="15"/>
      <c r="V33" s="106">
        <f>SUM(B33:U33)</f>
        <v>0</v>
      </c>
    </row>
    <row r="34" spans="1:24" x14ac:dyDescent="0.25">
      <c r="A34" s="30" t="s">
        <v>82</v>
      </c>
      <c r="B34" s="135" t="s">
        <v>81</v>
      </c>
      <c r="C34" s="60"/>
      <c r="D34" s="55"/>
      <c r="E34" s="89"/>
      <c r="F34" s="61"/>
      <c r="G34" s="61" t="s">
        <v>94</v>
      </c>
      <c r="H34" s="55"/>
      <c r="I34" s="55" t="s">
        <v>115</v>
      </c>
      <c r="J34" s="55" t="s">
        <v>121</v>
      </c>
      <c r="K34" s="55"/>
      <c r="L34" s="55"/>
      <c r="M34" s="59" t="s">
        <v>101</v>
      </c>
      <c r="N34" s="60"/>
      <c r="O34" s="55"/>
      <c r="P34" s="76"/>
      <c r="Q34" s="59" t="s">
        <v>72</v>
      </c>
      <c r="R34" s="60" t="s">
        <v>83</v>
      </c>
      <c r="S34" s="89"/>
      <c r="T34" s="61"/>
      <c r="U34" s="15"/>
      <c r="V34" s="106">
        <f>SUM(B34:U34)</f>
        <v>0</v>
      </c>
    </row>
    <row r="35" spans="1:24" x14ac:dyDescent="0.25">
      <c r="A35" s="30" t="s">
        <v>9</v>
      </c>
      <c r="B35" s="135"/>
      <c r="C35" s="60"/>
      <c r="D35" s="55"/>
      <c r="E35" s="89"/>
      <c r="F35" s="61"/>
      <c r="G35" s="61"/>
      <c r="H35" s="55"/>
      <c r="I35" s="55"/>
      <c r="J35" s="55"/>
      <c r="K35" s="55"/>
      <c r="L35" s="55"/>
      <c r="M35" s="59"/>
      <c r="N35" s="60"/>
      <c r="O35" s="55"/>
      <c r="P35" s="76"/>
      <c r="Q35" s="59"/>
      <c r="R35" s="60"/>
      <c r="S35" s="89"/>
      <c r="T35" s="61"/>
      <c r="U35" s="15" t="s">
        <v>126</v>
      </c>
      <c r="V35" s="106">
        <f>SUM(B35:U35)</f>
        <v>0</v>
      </c>
    </row>
    <row r="36" spans="1:24" x14ac:dyDescent="0.25">
      <c r="A36" s="28" t="s">
        <v>10</v>
      </c>
      <c r="B36" s="136">
        <f>SUM(B37:B38)</f>
        <v>0</v>
      </c>
      <c r="C36" s="123">
        <f t="shared" ref="C36:T36" si="7">SUM(C37:C38)</f>
        <v>0</v>
      </c>
      <c r="D36" s="14">
        <f t="shared" si="7"/>
        <v>0</v>
      </c>
      <c r="E36" s="124">
        <f t="shared" si="7"/>
        <v>0</v>
      </c>
      <c r="F36" s="108">
        <f t="shared" si="7"/>
        <v>0</v>
      </c>
      <c r="G36" s="108">
        <f t="shared" si="7"/>
        <v>0</v>
      </c>
      <c r="H36" s="14">
        <f t="shared" si="7"/>
        <v>0</v>
      </c>
      <c r="I36" s="14">
        <f t="shared" si="7"/>
        <v>0</v>
      </c>
      <c r="J36" s="14">
        <f t="shared" si="7"/>
        <v>0</v>
      </c>
      <c r="K36" s="14">
        <f t="shared" si="7"/>
        <v>0</v>
      </c>
      <c r="L36" s="14">
        <f t="shared" si="7"/>
        <v>0</v>
      </c>
      <c r="M36" s="124">
        <f t="shared" si="7"/>
        <v>0</v>
      </c>
      <c r="N36" s="14">
        <f t="shared" si="7"/>
        <v>0</v>
      </c>
      <c r="O36" s="14">
        <f t="shared" si="7"/>
        <v>0</v>
      </c>
      <c r="P36" s="124">
        <f t="shared" si="7"/>
        <v>0</v>
      </c>
      <c r="Q36" s="71">
        <f t="shared" si="7"/>
        <v>0</v>
      </c>
      <c r="R36" s="123">
        <f t="shared" si="7"/>
        <v>0</v>
      </c>
      <c r="S36" s="124">
        <f t="shared" si="7"/>
        <v>0</v>
      </c>
      <c r="T36" s="108">
        <f t="shared" si="7"/>
        <v>0</v>
      </c>
      <c r="U36" s="71"/>
      <c r="V36" s="108"/>
    </row>
    <row r="37" spans="1:24" x14ac:dyDescent="0.25">
      <c r="A37" s="30" t="s">
        <v>2</v>
      </c>
      <c r="B37" s="133"/>
      <c r="C37" s="19"/>
      <c r="D37" s="10"/>
      <c r="E37" s="86"/>
      <c r="F37" s="38"/>
      <c r="G37" s="38"/>
      <c r="H37" s="10"/>
      <c r="I37" s="10"/>
      <c r="J37" s="10"/>
      <c r="K37" s="10"/>
      <c r="L37" s="10"/>
      <c r="M37" s="86"/>
      <c r="N37" s="10"/>
      <c r="O37" s="10"/>
      <c r="P37" s="86"/>
      <c r="Q37" s="15"/>
      <c r="R37" s="151" t="s">
        <v>137</v>
      </c>
      <c r="S37" s="86"/>
      <c r="T37" s="38"/>
      <c r="U37" s="149" t="s">
        <v>133</v>
      </c>
      <c r="V37" s="106">
        <f>SUM(B37:U37)</f>
        <v>0</v>
      </c>
    </row>
    <row r="38" spans="1:24" ht="15.75" thickBot="1" x14ac:dyDescent="0.3">
      <c r="A38" s="30" t="s">
        <v>3</v>
      </c>
      <c r="B38" s="133"/>
      <c r="C38" s="125"/>
      <c r="D38" s="126"/>
      <c r="E38" s="127"/>
      <c r="F38" s="109"/>
      <c r="G38" s="109"/>
      <c r="H38" s="10"/>
      <c r="I38" s="10"/>
      <c r="J38" s="10"/>
      <c r="K38" s="10"/>
      <c r="L38" s="10"/>
      <c r="M38" s="127"/>
      <c r="N38" s="10"/>
      <c r="O38" s="10"/>
      <c r="P38" s="127"/>
      <c r="Q38" s="15"/>
      <c r="R38" s="125"/>
      <c r="S38" s="127"/>
      <c r="T38" s="109"/>
      <c r="U38" s="15"/>
      <c r="V38" s="109"/>
    </row>
    <row r="39" spans="1:24" ht="15.75" thickBot="1" x14ac:dyDescent="0.3">
      <c r="A39" s="5" t="s">
        <v>13</v>
      </c>
      <c r="B39" s="128">
        <f t="shared" ref="B39:V39" si="8">B25+B32+B36</f>
        <v>0</v>
      </c>
      <c r="C39" s="129">
        <f t="shared" si="8"/>
        <v>0</v>
      </c>
      <c r="D39" s="129">
        <f t="shared" si="8"/>
        <v>0</v>
      </c>
      <c r="E39" s="129">
        <f t="shared" si="8"/>
        <v>0</v>
      </c>
      <c r="F39" s="129">
        <f t="shared" si="8"/>
        <v>0</v>
      </c>
      <c r="G39" s="129">
        <f t="shared" si="8"/>
        <v>0</v>
      </c>
      <c r="H39" s="129">
        <f t="shared" si="8"/>
        <v>0</v>
      </c>
      <c r="I39" s="129">
        <f t="shared" si="8"/>
        <v>0</v>
      </c>
      <c r="J39" s="129">
        <f t="shared" si="8"/>
        <v>0</v>
      </c>
      <c r="K39" s="129">
        <f t="shared" si="8"/>
        <v>0</v>
      </c>
      <c r="L39" s="129">
        <f t="shared" si="8"/>
        <v>0</v>
      </c>
      <c r="M39" s="129">
        <f t="shared" si="8"/>
        <v>0</v>
      </c>
      <c r="N39" s="129">
        <f t="shared" si="8"/>
        <v>0</v>
      </c>
      <c r="O39" s="129">
        <f t="shared" si="8"/>
        <v>0</v>
      </c>
      <c r="P39" s="129">
        <f t="shared" si="8"/>
        <v>0</v>
      </c>
      <c r="Q39" s="129">
        <f t="shared" si="8"/>
        <v>0</v>
      </c>
      <c r="R39" s="129">
        <f t="shared" si="8"/>
        <v>0</v>
      </c>
      <c r="S39" s="129">
        <f t="shared" si="8"/>
        <v>0</v>
      </c>
      <c r="T39" s="129">
        <f t="shared" si="8"/>
        <v>0</v>
      </c>
      <c r="U39" s="129">
        <f t="shared" si="8"/>
        <v>0</v>
      </c>
      <c r="V39" s="130">
        <f t="shared" si="8"/>
        <v>0</v>
      </c>
    </row>
    <row r="40" spans="1:24" x14ac:dyDescent="0.25">
      <c r="A40" s="28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0"/>
      <c r="T40" s="51"/>
      <c r="U40" s="51"/>
      <c r="V40" s="51"/>
    </row>
    <row r="41" spans="1:24" x14ac:dyDescent="0.25">
      <c r="A41" s="49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2"/>
      <c r="X41" s="52"/>
    </row>
    <row r="43" spans="1:24" x14ac:dyDescent="0.25">
      <c r="A43" s="7" t="s">
        <v>14</v>
      </c>
    </row>
    <row r="44" spans="1:24" x14ac:dyDescent="0.25">
      <c r="A44" s="8" t="s">
        <v>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2000</vt:lpstr>
      <vt:lpstr>2005</vt:lpstr>
      <vt:lpstr>2010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US Water Balance Sheet Template</dc:title>
  <dc:creator>John Fay</dc:creator>
  <cp:keywords>WaterBalance</cp:keywords>
  <cp:lastModifiedBy>John Fay</cp:lastModifiedBy>
  <dcterms:created xsi:type="dcterms:W3CDTF">2017-08-03T14:44:43Z</dcterms:created>
  <dcterms:modified xsi:type="dcterms:W3CDTF">2017-09-28T16:56:31Z</dcterms:modified>
</cp:coreProperties>
</file>