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W:\My Documents\Team Folders\DB Migration Governance - Team Folder\Artifacts\"/>
    </mc:Choice>
  </mc:AlternateContent>
  <xr:revisionPtr revIDLastSave="0" documentId="13_ncr:1_{49421176-7BBC-4AF7-99B7-A44345FE5F47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Total Progress Dashboard" sheetId="4" r:id="rId1"/>
    <sheet name="Velocity 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4" l="1"/>
  <c r="G26" i="4" s="1"/>
  <c r="H26" i="4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</calcChain>
</file>

<file path=xl/sharedStrings.xml><?xml version="1.0" encoding="utf-8"?>
<sst xmlns="http://schemas.openxmlformats.org/spreadsheetml/2006/main" count="24" uniqueCount="11">
  <si>
    <t>Target</t>
  </si>
  <si>
    <t>Databases Started</t>
  </si>
  <si>
    <t>Actual</t>
  </si>
  <si>
    <t>Proposed Databases</t>
  </si>
  <si>
    <t>Databases Completed</t>
  </si>
  <si>
    <t>Databases Released</t>
  </si>
  <si>
    <t>Resources Assigned (FTE)</t>
  </si>
  <si>
    <t>Budget Burned (USD)</t>
  </si>
  <si>
    <t>Cummulative Databases Completed (Year 1)</t>
  </si>
  <si>
    <t>Cummulative Budget Burned (Year 1)</t>
  </si>
  <si>
    <t>Target (SOW)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</si>
</sst>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7" fontId="0" fillId="0" borderId="0" xfId="0" applyNumberFormat="1"/>
    <xf numFmtId="0" fontId="0" fillId="0" borderId="7" xfId="0" applyBorder="1"/>
    <xf numFmtId="17" fontId="0" fillId="0" borderId="0" xfId="0" applyNumberFormat="1" applyBorder="1"/>
    <xf numFmtId="17" fontId="0" fillId="0" borderId="1" xfId="0" applyNumberFormat="1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3" fontId="0" fillId="0" borderId="0" xfId="0" applyNumberFormat="1" applyBorder="1"/>
    <xf numFmtId="3" fontId="0" fillId="0" borderId="1" xfId="0" applyNumberFormat="1" applyBorder="1"/>
    <xf numFmtId="3" fontId="0" fillId="0" borderId="0" xfId="0" applyNumberFormat="1" applyFill="1" applyBorder="1"/>
    <xf numFmtId="3" fontId="0" fillId="0" borderId="1" xfId="0" applyNumberFormat="1" applyFill="1" applyBorder="1"/>
    <xf numFmtId="0" fontId="0" fillId="0" borderId="9" xfId="0" applyBorder="1"/>
    <xf numFmtId="17" fontId="0" fillId="0" borderId="10" xfId="0" applyNumberFormat="1" applyBorder="1"/>
    <xf numFmtId="17" fontId="0" fillId="0" borderId="11" xfId="0" applyNumberFormat="1" applyBorder="1"/>
    <xf numFmtId="0" fontId="0" fillId="0" borderId="1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DB's Converted &amp; Handed Over Cummulatively</a:t>
            </a:r>
            <a:r>
              <a:rPr lang="en-US" baseline="0"/>
              <a:t> vs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'Total Progress Dashboard'!$C$3:$O$3</c:f>
              <c:numCache>
                <c:formatCode>mmm\-yy</c:formatCode>
                <c:ptCount val="1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</c:numCache>
            </c:numRef>
          </c:cat>
          <c:val>
            <c:numRef>
              <c:f>'Total Progress Dashboard'!$C$4:$O$4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D-4319-A3B7-1BB970ECD94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'Total Progress Dashboard'!$C$3:$O$3</c:f>
              <c:numCache>
                <c:formatCode>mmm\-yy</c:formatCode>
                <c:ptCount val="1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</c:numCache>
            </c:numRef>
          </c:cat>
          <c:val>
            <c:numRef>
              <c:f>'Total Progress Dashboard'!$C$5:$O$5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45</c:v>
                </c:pt>
                <c:pt idx="9">
                  <c:v>45</c:v>
                </c:pt>
                <c:pt idx="10">
                  <c:v>48</c:v>
                </c:pt>
                <c:pt idx="11">
                  <c:v>60</c:v>
                </c:pt>
                <c:pt idx="1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D-4319-A3B7-1BB970EC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79176"/>
        <c:axId val="229499280"/>
      </c:lineChart>
      <c:dateAx>
        <c:axId val="6207791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99280"/>
        <c:crosses val="autoZero"/>
        <c:auto val="0"/>
        <c:lblOffset val="100"/>
        <c:baseTimeUnit val="months"/>
      </c:dateAx>
      <c:valAx>
        <c:axId val="2294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Cummulatively</a:t>
            </a:r>
            <a:r>
              <a:rPr lang="en-US" baseline="0"/>
              <a:t> Budget Burned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'Total Progress Dashboard'!$C$24:$O$24</c:f>
              <c:numCache>
                <c:formatCode>mmm\-yy</c:formatCode>
                <c:ptCount val="1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</c:numCache>
            </c:numRef>
          </c:cat>
          <c:val>
            <c:numRef>
              <c:f>'Total Progress Dashboard'!$C$25:$O$25</c:f>
              <c:numCache>
                <c:formatCode>#,##0</c:formatCode>
                <c:ptCount val="1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2-44A8-AA7E-17009D7A1E0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'Total Progress Dashboard'!$C$24:$O$24</c:f>
              <c:numCache>
                <c:formatCode>mmm\-yy</c:formatCode>
                <c:ptCount val="1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</c:numCache>
            </c:numRef>
          </c:cat>
          <c:val>
            <c:numRef>
              <c:f>'Total Progress Dashboard'!$C$26:$O$26</c:f>
              <c:numCache>
                <c:formatCode>#,##0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250000</c:v>
                </c:pt>
                <c:pt idx="4">
                  <c:v>350000</c:v>
                </c:pt>
                <c:pt idx="5">
                  <c:v>450000</c:v>
                </c:pt>
                <c:pt idx="6">
                  <c:v>600000</c:v>
                </c:pt>
                <c:pt idx="7">
                  <c:v>750000</c:v>
                </c:pt>
                <c:pt idx="8">
                  <c:v>900000</c:v>
                </c:pt>
                <c:pt idx="9">
                  <c:v>1050000</c:v>
                </c:pt>
                <c:pt idx="10">
                  <c:v>1200000</c:v>
                </c:pt>
                <c:pt idx="11">
                  <c:v>1250000</c:v>
                </c:pt>
                <c:pt idx="12">
                  <c:v>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2-44A8-AA7E-17009D7A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79176"/>
        <c:axId val="229499280"/>
      </c:lineChart>
      <c:dateAx>
        <c:axId val="6207791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99280"/>
        <c:crosses val="autoZero"/>
        <c:auto val="0"/>
        <c:lblOffset val="100"/>
        <c:baseTimeUnit val="months"/>
      </c:dateAx>
      <c:valAx>
        <c:axId val="2294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DB's Proposed for Migration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'Velocity Dashboard'!$C$4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'Velocity Dashboard'!$D$3:$I$3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Dashboard'!$D$4:$I$4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9-4D8D-8FA4-BFBCAF90101F}"/>
            </c:ext>
          </c:extLst>
        </c:ser>
        <c:ser>
          <c:idx val="1"/>
          <c:order val="1"/>
          <c:tx>
            <c:strRef>
              <c:f>'Velocity Dashboard'!$C$5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'Velocity Dashboard'!$D$3:$I$3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Dashboard'!$D$5:$I$5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9-4D8D-8FA4-BFBCAF90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6512"/>
        <c:axId val="313959296"/>
      </c:lineChart>
      <c:dateAx>
        <c:axId val="313966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59296"/>
        <c:crosses val="autoZero"/>
        <c:auto val="1"/>
        <c:lblOffset val="100"/>
        <c:baseTimeUnit val="months"/>
      </c:dateAx>
      <c:valAx>
        <c:axId val="313959296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DB's Started Migration Work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'Velocity Dashboard'!$C$4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'Velocity Dashboard'!$L$3:$Q$3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Dashboard'!$L$4:$Q$4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B-470E-8FE2-5B1A2C6C9A9B}"/>
            </c:ext>
          </c:extLst>
        </c:ser>
        <c:ser>
          <c:idx val="1"/>
          <c:order val="1"/>
          <c:tx>
            <c:strRef>
              <c:f>'Velocity Dashboard'!$C$5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'Velocity Dashboard'!$L$3:$Q$3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Dashboard'!$L$5:$Q$5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B-470E-8FE2-5B1A2C6C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6512"/>
        <c:axId val="313959296"/>
      </c:lineChart>
      <c:dateAx>
        <c:axId val="313966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59296"/>
        <c:crosses val="autoZero"/>
        <c:auto val="1"/>
        <c:lblOffset val="100"/>
        <c:baseTimeUnit val="months"/>
      </c:dateAx>
      <c:valAx>
        <c:axId val="313959296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DB's Completed Migration Work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'Velocity Dashboard'!$C$25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'Velocity Dashboard'!$D$3:$I$3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Dashboard'!$T$4:$Y$4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A-435D-97BF-DD386F7B9B45}"/>
            </c:ext>
          </c:extLst>
        </c:ser>
        <c:ser>
          <c:idx val="1"/>
          <c:order val="1"/>
          <c:tx>
            <c:strRef>
              <c:f>'Velocity Dashboard'!$C$26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'Velocity Dashboard'!$D$3:$I$3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Dashboard'!$T$5:$Y$5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A-435D-97BF-DD386F7B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6512"/>
        <c:axId val="313959296"/>
      </c:lineChart>
      <c:dateAx>
        <c:axId val="313966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59296"/>
        <c:crosses val="autoZero"/>
        <c:auto val="1"/>
        <c:lblOffset val="100"/>
        <c:baseTimeUnit val="months"/>
      </c:dateAx>
      <c:valAx>
        <c:axId val="313959296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DB's Release to Production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'Velocity Dashboard'!$C$25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'Velocity Dashboard'!$D$3:$I$3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Dashboard'!$D$25:$I$25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0-4C0A-BEE6-D3A6EC92CB1B}"/>
            </c:ext>
          </c:extLst>
        </c:ser>
        <c:ser>
          <c:idx val="1"/>
          <c:order val="1"/>
          <c:tx>
            <c:strRef>
              <c:f>'Velocity Dashboard'!$C$26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'Velocity Dashboard'!$D$3:$I$3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Dashboard'!$D$26:$I$26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0-4C0A-BEE6-D3A6EC92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6512"/>
        <c:axId val="313959296"/>
      </c:lineChart>
      <c:dateAx>
        <c:axId val="313966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59296"/>
        <c:crosses val="autoZero"/>
        <c:auto val="1"/>
        <c:lblOffset val="100"/>
        <c:baseTimeUnit val="months"/>
      </c:dateAx>
      <c:valAx>
        <c:axId val="313959296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Actual/Projection vs Target (FTE)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'Velocity Dashboard'!$C$25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'Velocity Dashboard'!$L$3:$Q$3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Dashboard'!$L$25:$Q$25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F-42B9-865D-4A42E2C19103}"/>
            </c:ext>
          </c:extLst>
        </c:ser>
        <c:ser>
          <c:idx val="1"/>
          <c:order val="1"/>
          <c:tx>
            <c:strRef>
              <c:f>'Velocity Dashboard'!$C$26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'Velocity Dashboard'!$L$3:$Q$3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Dashboard'!$L$26:$Q$26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F-42B9-865D-4A42E2C19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6512"/>
        <c:axId val="313959296"/>
      </c:lineChart>
      <c:dateAx>
        <c:axId val="313966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59296"/>
        <c:crosses val="autoZero"/>
        <c:auto val="1"/>
        <c:lblOffset val="100"/>
        <c:baseTimeUnit val="months"/>
      </c:dateAx>
      <c:valAx>
        <c:axId val="313959296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Burned Actual/Projection vs Target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'Velocity Dashboard'!$C$25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'Velocity Dashboard'!$T$3:$Y$3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Dashboard'!$T$25:$Y$25</c:f>
              <c:numCache>
                <c:formatCode>#,##0</c:formatCode>
                <c:ptCount val="6"/>
                <c:pt idx="0">
                  <c:v>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4B5B-8E15-C218C5CE7C17}"/>
            </c:ext>
          </c:extLst>
        </c:ser>
        <c:ser>
          <c:idx val="1"/>
          <c:order val="1"/>
          <c:tx>
            <c:strRef>
              <c:f>'Velocity Dashboard'!$C$26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'Velocity Dashboard'!$T$3:$Y$3</c:f>
              <c:numCache>
                <c:formatCode>mmm\-yy</c:formatCode>
                <c:ptCount val="6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</c:numCache>
            </c:numRef>
          </c:cat>
          <c:val>
            <c:numRef>
              <c:f>'Velocity Dashboard'!$T$26:$Y$26</c:f>
              <c:numCache>
                <c:formatCode>#,##0</c:formatCode>
                <c:ptCount val="6"/>
                <c:pt idx="0">
                  <c:v>70370</c:v>
                </c:pt>
                <c:pt idx="1">
                  <c:v>140620</c:v>
                </c:pt>
                <c:pt idx="2">
                  <c:v>230000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C-4B5B-8E15-C218C5CE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6512"/>
        <c:axId val="313959296"/>
      </c:lineChart>
      <c:dateAx>
        <c:axId val="313966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59296"/>
        <c:crosses val="autoZero"/>
        <c:auto val="1"/>
        <c:lblOffset val="100"/>
        <c:baseTimeUnit val="months"/>
      </c:dateAx>
      <c:valAx>
        <c:axId val="3139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5</xdr:row>
      <xdr:rowOff>142875</xdr:rowOff>
    </xdr:from>
    <xdr:to>
      <xdr:col>14</xdr:col>
      <xdr:colOff>104774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361949</xdr:colOff>
      <xdr:row>26</xdr:row>
      <xdr:rowOff>133350</xdr:rowOff>
    </xdr:from>
    <xdr:to>
      <xdr:col>14</xdr:col>
      <xdr:colOff>66674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5</xdr:row>
      <xdr:rowOff>95249</xdr:rowOff>
    </xdr:from>
    <xdr:to>
      <xdr:col>8</xdr:col>
      <xdr:colOff>28574</xdr:colOff>
      <xdr:row>19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5</xdr:row>
      <xdr:rowOff>95249</xdr:rowOff>
    </xdr:from>
    <xdr:to>
      <xdr:col>16</xdr:col>
      <xdr:colOff>28574</xdr:colOff>
      <xdr:row>19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628650</xdr:colOff>
      <xdr:row>5</xdr:row>
      <xdr:rowOff>95249</xdr:rowOff>
    </xdr:from>
    <xdr:to>
      <xdr:col>24</xdr:col>
      <xdr:colOff>28574</xdr:colOff>
      <xdr:row>19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628650</xdr:colOff>
      <xdr:row>26</xdr:row>
      <xdr:rowOff>95249</xdr:rowOff>
    </xdr:from>
    <xdr:to>
      <xdr:col>8</xdr:col>
      <xdr:colOff>28574</xdr:colOff>
      <xdr:row>40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628650</xdr:colOff>
      <xdr:row>26</xdr:row>
      <xdr:rowOff>95249</xdr:rowOff>
    </xdr:from>
    <xdr:to>
      <xdr:col>16</xdr:col>
      <xdr:colOff>28574</xdr:colOff>
      <xdr:row>40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628650</xdr:colOff>
      <xdr:row>26</xdr:row>
      <xdr:rowOff>95249</xdr:rowOff>
    </xdr:from>
    <xdr:to>
      <xdr:col>24</xdr:col>
      <xdr:colOff>28574</xdr:colOff>
      <xdr:row>40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85"/>
  <sheetViews>
    <sheetView tabSelected="1" workbookViewId="0"/>
  </sheetViews>
  <sheetFormatPr defaultRowHeight="15" x14ac:dyDescent="0.25"/>
  <cols>
    <col min="2" max="2" width="16.28515625" customWidth="1"/>
  </cols>
  <sheetData>
    <row r="1" spans="2:15" ht="15.75" thickBot="1" x14ac:dyDescent="0.3"/>
    <row r="2" spans="2:15" ht="15.75" thickBot="1" x14ac:dyDescent="0.3">
      <c r="B2" s="19" t="s">
        <v>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15"/>
      <c r="C3" s="16">
        <v>44013</v>
      </c>
      <c r="D3" s="16">
        <v>44044</v>
      </c>
      <c r="E3" s="16">
        <v>44075</v>
      </c>
      <c r="F3" s="16">
        <v>44105</v>
      </c>
      <c r="G3" s="16">
        <v>44136</v>
      </c>
      <c r="H3" s="16">
        <v>44166</v>
      </c>
      <c r="I3" s="16">
        <v>44197</v>
      </c>
      <c r="J3" s="16">
        <v>44228</v>
      </c>
      <c r="K3" s="16">
        <v>44256</v>
      </c>
      <c r="L3" s="16">
        <v>44287</v>
      </c>
      <c r="M3" s="16">
        <v>44317</v>
      </c>
      <c r="N3" s="16">
        <v>44348</v>
      </c>
      <c r="O3" s="17">
        <v>44378</v>
      </c>
    </row>
    <row r="4" spans="2:15" x14ac:dyDescent="0.25">
      <c r="B4" s="5" t="s">
        <v>0</v>
      </c>
      <c r="C4" s="10">
        <v>0</v>
      </c>
      <c r="D4" s="10">
        <v>5</v>
      </c>
      <c r="E4" s="10">
        <v>10</v>
      </c>
      <c r="F4" s="10">
        <v>15</v>
      </c>
      <c r="G4" s="10">
        <v>20</v>
      </c>
      <c r="H4" s="10">
        <v>25</v>
      </c>
      <c r="I4" s="10">
        <v>30</v>
      </c>
      <c r="J4" s="10">
        <v>35</v>
      </c>
      <c r="K4" s="10">
        <v>40</v>
      </c>
      <c r="L4" s="10">
        <v>45</v>
      </c>
      <c r="M4" s="10">
        <v>50</v>
      </c>
      <c r="N4" s="10">
        <v>55</v>
      </c>
      <c r="O4" s="18">
        <v>60</v>
      </c>
    </row>
    <row r="5" spans="2:15" x14ac:dyDescent="0.25">
      <c r="B5" s="5" t="s">
        <v>2</v>
      </c>
      <c r="C5" s="8">
        <v>0</v>
      </c>
      <c r="D5" s="8">
        <v>1</v>
      </c>
      <c r="E5" s="8">
        <v>7</v>
      </c>
      <c r="F5" s="10">
        <v>10</v>
      </c>
      <c r="G5" s="10">
        <v>16</v>
      </c>
      <c r="H5" s="10">
        <v>20</v>
      </c>
      <c r="I5" s="10">
        <v>30</v>
      </c>
      <c r="J5" s="10">
        <v>40</v>
      </c>
      <c r="K5" s="10">
        <v>45</v>
      </c>
      <c r="L5" s="10">
        <v>45</v>
      </c>
      <c r="M5" s="10">
        <v>48</v>
      </c>
      <c r="N5" s="10">
        <v>60</v>
      </c>
      <c r="O5" s="18">
        <v>63</v>
      </c>
    </row>
    <row r="6" spans="2:15" x14ac:dyDescent="0.25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"/>
    </row>
    <row r="7" spans="2:15" x14ac:dyDescent="0.25"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"/>
    </row>
    <row r="8" spans="2:15" x14ac:dyDescent="0.25"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"/>
    </row>
    <row r="9" spans="2:15" x14ac:dyDescent="0.25"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"/>
    </row>
    <row r="10" spans="2:15" x14ac:dyDescent="0.25">
      <c r="B10" s="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"/>
    </row>
    <row r="11" spans="2:15" x14ac:dyDescent="0.25"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"/>
    </row>
    <row r="12" spans="2:15" x14ac:dyDescent="0.25"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"/>
    </row>
    <row r="13" spans="2:15" x14ac:dyDescent="0.25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"/>
    </row>
    <row r="14" spans="2:15" x14ac:dyDescent="0.25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"/>
    </row>
    <row r="15" spans="2:15" x14ac:dyDescent="0.25"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"/>
    </row>
    <row r="16" spans="2:15" x14ac:dyDescent="0.25">
      <c r="B16" s="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"/>
    </row>
    <row r="17" spans="2:15" x14ac:dyDescent="0.25"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"/>
    </row>
    <row r="18" spans="2:15" x14ac:dyDescent="0.25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"/>
    </row>
    <row r="19" spans="2:15" x14ac:dyDescent="0.25"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"/>
    </row>
    <row r="20" spans="2:15" ht="15.75" thickBot="1" x14ac:dyDescent="0.3"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</row>
    <row r="22" spans="2:15" ht="15.75" thickBot="1" x14ac:dyDescent="0.3"/>
    <row r="23" spans="2:15" ht="15.75" thickBot="1" x14ac:dyDescent="0.3">
      <c r="B23" s="19" t="s">
        <v>9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</row>
    <row r="24" spans="2:15" x14ac:dyDescent="0.25">
      <c r="B24" s="15"/>
      <c r="C24" s="16">
        <v>44013</v>
      </c>
      <c r="D24" s="16">
        <v>44044</v>
      </c>
      <c r="E24" s="16">
        <v>44075</v>
      </c>
      <c r="F24" s="16">
        <v>44105</v>
      </c>
      <c r="G24" s="16">
        <v>44136</v>
      </c>
      <c r="H24" s="16">
        <v>44166</v>
      </c>
      <c r="I24" s="16">
        <v>44197</v>
      </c>
      <c r="J24" s="16">
        <v>44228</v>
      </c>
      <c r="K24" s="16">
        <v>44256</v>
      </c>
      <c r="L24" s="16">
        <v>44287</v>
      </c>
      <c r="M24" s="16">
        <v>44317</v>
      </c>
      <c r="N24" s="16">
        <v>44348</v>
      </c>
      <c r="O24" s="17">
        <v>44378</v>
      </c>
    </row>
    <row r="25" spans="2:15" x14ac:dyDescent="0.25">
      <c r="B25" s="5" t="s">
        <v>10</v>
      </c>
      <c r="C25" s="13">
        <v>100000</v>
      </c>
      <c r="D25" s="13">
        <f>C25+100000</f>
        <v>200000</v>
      </c>
      <c r="E25" s="13">
        <f t="shared" ref="E25:O26" si="0">D25+100000</f>
        <v>300000</v>
      </c>
      <c r="F25" s="13">
        <f t="shared" si="0"/>
        <v>400000</v>
      </c>
      <c r="G25" s="13">
        <f t="shared" si="0"/>
        <v>500000</v>
      </c>
      <c r="H25" s="13">
        <f t="shared" si="0"/>
        <v>600000</v>
      </c>
      <c r="I25" s="13">
        <f t="shared" si="0"/>
        <v>700000</v>
      </c>
      <c r="J25" s="13">
        <f t="shared" si="0"/>
        <v>800000</v>
      </c>
      <c r="K25" s="13">
        <f t="shared" si="0"/>
        <v>900000</v>
      </c>
      <c r="L25" s="13">
        <f t="shared" si="0"/>
        <v>1000000</v>
      </c>
      <c r="M25" s="13">
        <f t="shared" si="0"/>
        <v>1100000</v>
      </c>
      <c r="N25" s="13">
        <f t="shared" si="0"/>
        <v>1200000</v>
      </c>
      <c r="O25" s="13">
        <f t="shared" si="0"/>
        <v>1300000</v>
      </c>
    </row>
    <row r="26" spans="2:15" x14ac:dyDescent="0.25">
      <c r="B26" s="5" t="s">
        <v>2</v>
      </c>
      <c r="C26" s="13">
        <v>50000</v>
      </c>
      <c r="D26" s="13">
        <v>100000</v>
      </c>
      <c r="E26" s="13">
        <v>150000</v>
      </c>
      <c r="F26" s="13">
        <f t="shared" si="0"/>
        <v>250000</v>
      </c>
      <c r="G26" s="13">
        <f t="shared" si="0"/>
        <v>350000</v>
      </c>
      <c r="H26" s="13">
        <f t="shared" si="0"/>
        <v>450000</v>
      </c>
      <c r="I26" s="13">
        <v>600000</v>
      </c>
      <c r="J26" s="13">
        <v>750000</v>
      </c>
      <c r="K26" s="13">
        <v>900000</v>
      </c>
      <c r="L26" s="13">
        <v>1050000</v>
      </c>
      <c r="M26" s="13">
        <v>1200000</v>
      </c>
      <c r="N26" s="13">
        <v>1250000</v>
      </c>
      <c r="O26" s="13">
        <v>1300000</v>
      </c>
    </row>
    <row r="27" spans="2:15" x14ac:dyDescent="0.25"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"/>
    </row>
    <row r="28" spans="2:15" x14ac:dyDescent="0.25">
      <c r="B28" s="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"/>
    </row>
    <row r="29" spans="2:15" x14ac:dyDescent="0.25"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"/>
    </row>
    <row r="30" spans="2:15" x14ac:dyDescent="0.25">
      <c r="B30" s="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</row>
    <row r="31" spans="2:15" x14ac:dyDescent="0.25"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"/>
    </row>
    <row r="32" spans="2:15" x14ac:dyDescent="0.25">
      <c r="B32" s="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</row>
    <row r="33" spans="2:15" x14ac:dyDescent="0.25">
      <c r="B33" s="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"/>
    </row>
    <row r="34" spans="2:15" x14ac:dyDescent="0.25"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"/>
    </row>
    <row r="35" spans="2:15" x14ac:dyDescent="0.25">
      <c r="B35" s="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"/>
    </row>
    <row r="36" spans="2:15" x14ac:dyDescent="0.25">
      <c r="B36" s="5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"/>
    </row>
    <row r="37" spans="2:15" x14ac:dyDescent="0.25">
      <c r="B37" s="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"/>
    </row>
    <row r="38" spans="2:15" x14ac:dyDescent="0.25">
      <c r="B38" s="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"/>
    </row>
    <row r="39" spans="2:15" x14ac:dyDescent="0.25"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"/>
    </row>
    <row r="40" spans="2:15" x14ac:dyDescent="0.25"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"/>
    </row>
    <row r="41" spans="2:15" ht="15.75" thickBot="1" x14ac:dyDescent="0.3">
      <c r="B41" s="9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</row>
    <row r="43" spans="2:15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2:15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2:15" x14ac:dyDescent="0.25">
      <c r="B45" s="8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2:15" x14ac:dyDescent="0.25"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2:15" x14ac:dyDescent="0.25">
      <c r="B47" s="8"/>
      <c r="C47" s="11"/>
      <c r="D47" s="11"/>
      <c r="E47" s="11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2:1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2:15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2:15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2:15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2:15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2:15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2:15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2:15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2:15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2:15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2:15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2:15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2:15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2:15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2:15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2:15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2:15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2:15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 x14ac:dyDescent="0.25">
      <c r="B66" s="8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2:15" x14ac:dyDescent="0.25">
      <c r="B67" s="8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2:15" x14ac:dyDescent="0.25">
      <c r="B68" s="8"/>
      <c r="C68" s="11"/>
      <c r="D68" s="11"/>
      <c r="E68" s="11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2:15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2:15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2:15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2:15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2:15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2:15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2:15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2:15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2:15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2:15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2:15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2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</sheetData>
  <mergeCells count="4">
    <mergeCell ref="B2:O2"/>
    <mergeCell ref="B23:O23"/>
    <mergeCell ref="B44:O44"/>
    <mergeCell ref="B65:O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Y41"/>
  <sheetViews>
    <sheetView workbookViewId="0"/>
  </sheetViews>
  <sheetFormatPr defaultRowHeight="15" x14ac:dyDescent="0.25"/>
  <cols>
    <col min="3" max="3" width="9.7109375" customWidth="1"/>
    <col min="4" max="4" width="8.28515625" customWidth="1"/>
    <col min="25" max="25" width="9.28515625" customWidth="1"/>
  </cols>
  <sheetData>
    <row r="1" spans="3:25" ht="15.75" thickBot="1" x14ac:dyDescent="0.3"/>
    <row r="2" spans="3:25" ht="15.75" thickBot="1" x14ac:dyDescent="0.3">
      <c r="C2" s="19" t="s">
        <v>3</v>
      </c>
      <c r="D2" s="20"/>
      <c r="E2" s="20"/>
      <c r="F2" s="20"/>
      <c r="G2" s="20"/>
      <c r="H2" s="20"/>
      <c r="I2" s="21"/>
      <c r="K2" s="19" t="s">
        <v>1</v>
      </c>
      <c r="L2" s="20"/>
      <c r="M2" s="20"/>
      <c r="N2" s="20"/>
      <c r="O2" s="20"/>
      <c r="P2" s="20"/>
      <c r="Q2" s="21"/>
      <c r="S2" s="19" t="s">
        <v>4</v>
      </c>
      <c r="T2" s="20"/>
      <c r="U2" s="20"/>
      <c r="V2" s="20"/>
      <c r="W2" s="20"/>
      <c r="X2" s="20"/>
      <c r="Y2" s="21"/>
    </row>
    <row r="3" spans="3:25" x14ac:dyDescent="0.25">
      <c r="C3" s="5"/>
      <c r="D3" s="6">
        <v>44013</v>
      </c>
      <c r="E3" s="6">
        <v>44044</v>
      </c>
      <c r="F3" s="6">
        <v>44075</v>
      </c>
      <c r="G3" s="6">
        <v>44105</v>
      </c>
      <c r="H3" s="6">
        <v>44136</v>
      </c>
      <c r="I3" s="7">
        <v>44166</v>
      </c>
      <c r="K3" s="5"/>
      <c r="L3" s="6">
        <v>44013</v>
      </c>
      <c r="M3" s="6">
        <v>44044</v>
      </c>
      <c r="N3" s="6">
        <v>44075</v>
      </c>
      <c r="O3" s="6">
        <v>44105</v>
      </c>
      <c r="P3" s="6">
        <v>44136</v>
      </c>
      <c r="Q3" s="7">
        <v>44166</v>
      </c>
      <c r="R3" s="4"/>
      <c r="S3" s="5"/>
      <c r="T3" s="6">
        <v>44013</v>
      </c>
      <c r="U3" s="6">
        <v>44044</v>
      </c>
      <c r="V3" s="6">
        <v>44075</v>
      </c>
      <c r="W3" s="6">
        <v>44105</v>
      </c>
      <c r="X3" s="6">
        <v>44136</v>
      </c>
      <c r="Y3" s="7">
        <v>44166</v>
      </c>
    </row>
    <row r="4" spans="3:25" x14ac:dyDescent="0.25">
      <c r="C4" s="5" t="s">
        <v>0</v>
      </c>
      <c r="D4" s="8">
        <v>10</v>
      </c>
      <c r="E4" s="8">
        <v>10</v>
      </c>
      <c r="F4" s="8">
        <v>10</v>
      </c>
      <c r="G4" s="8">
        <v>10</v>
      </c>
      <c r="H4" s="8">
        <v>10</v>
      </c>
      <c r="I4" s="1">
        <v>10</v>
      </c>
      <c r="K4" s="5" t="s">
        <v>0</v>
      </c>
      <c r="L4" s="10">
        <v>10</v>
      </c>
      <c r="M4" s="8">
        <v>10</v>
      </c>
      <c r="N4" s="8">
        <v>10</v>
      </c>
      <c r="O4" s="8">
        <v>10</v>
      </c>
      <c r="P4" s="8">
        <v>10</v>
      </c>
      <c r="Q4" s="1">
        <v>10</v>
      </c>
      <c r="S4" s="5" t="s">
        <v>0</v>
      </c>
      <c r="T4" s="10">
        <v>10</v>
      </c>
      <c r="U4" s="10">
        <v>10</v>
      </c>
      <c r="V4" s="8">
        <v>10</v>
      </c>
      <c r="W4" s="8">
        <v>10</v>
      </c>
      <c r="X4" s="8">
        <v>10</v>
      </c>
      <c r="Y4" s="1">
        <v>10</v>
      </c>
    </row>
    <row r="5" spans="3:25" x14ac:dyDescent="0.25">
      <c r="C5" s="5" t="s">
        <v>2</v>
      </c>
      <c r="D5" s="8">
        <v>0</v>
      </c>
      <c r="E5" s="8">
        <v>9</v>
      </c>
      <c r="F5" s="8">
        <v>6</v>
      </c>
      <c r="G5" s="10">
        <v>10</v>
      </c>
      <c r="H5" s="10">
        <v>11</v>
      </c>
      <c r="I5" s="1">
        <v>9</v>
      </c>
      <c r="K5" s="5" t="s">
        <v>2</v>
      </c>
      <c r="L5" s="8">
        <v>0</v>
      </c>
      <c r="M5" s="8">
        <v>6</v>
      </c>
      <c r="N5" s="10">
        <v>6</v>
      </c>
      <c r="O5" s="10">
        <v>8</v>
      </c>
      <c r="P5" s="10">
        <v>10</v>
      </c>
      <c r="Q5" s="1">
        <v>8</v>
      </c>
      <c r="S5" s="5" t="s">
        <v>2</v>
      </c>
      <c r="T5" s="8">
        <v>0</v>
      </c>
      <c r="U5" s="8">
        <v>1</v>
      </c>
      <c r="V5" s="10">
        <v>5</v>
      </c>
      <c r="W5" s="10">
        <v>6</v>
      </c>
      <c r="X5" s="10">
        <v>8</v>
      </c>
      <c r="Y5" s="1">
        <v>10</v>
      </c>
    </row>
    <row r="6" spans="3:25" x14ac:dyDescent="0.25">
      <c r="C6" s="5"/>
      <c r="D6" s="8"/>
      <c r="E6" s="8"/>
      <c r="F6" s="8"/>
      <c r="G6" s="8"/>
      <c r="H6" s="8"/>
      <c r="I6" s="1"/>
      <c r="K6" s="5"/>
      <c r="L6" s="8"/>
      <c r="M6" s="8"/>
      <c r="N6" s="8"/>
      <c r="O6" s="8"/>
      <c r="P6" s="8"/>
      <c r="Q6" s="1"/>
      <c r="S6" s="5"/>
      <c r="T6" s="8"/>
      <c r="U6" s="8"/>
      <c r="V6" s="8"/>
      <c r="W6" s="8"/>
      <c r="X6" s="8"/>
      <c r="Y6" s="1"/>
    </row>
    <row r="7" spans="3:25" x14ac:dyDescent="0.25">
      <c r="C7" s="5"/>
      <c r="D7" s="8"/>
      <c r="E7" s="8"/>
      <c r="F7" s="8"/>
      <c r="G7" s="8"/>
      <c r="H7" s="8"/>
      <c r="I7" s="1"/>
      <c r="K7" s="5"/>
      <c r="L7" s="8"/>
      <c r="M7" s="8"/>
      <c r="N7" s="8"/>
      <c r="O7" s="8"/>
      <c r="P7" s="8"/>
      <c r="Q7" s="1"/>
      <c r="S7" s="5"/>
      <c r="T7" s="8"/>
      <c r="U7" s="8"/>
      <c r="V7" s="8"/>
      <c r="W7" s="8"/>
      <c r="X7" s="8"/>
      <c r="Y7" s="1"/>
    </row>
    <row r="8" spans="3:25" x14ac:dyDescent="0.25">
      <c r="C8" s="5"/>
      <c r="D8" s="8"/>
      <c r="E8" s="8"/>
      <c r="F8" s="8"/>
      <c r="G8" s="8"/>
      <c r="H8" s="8"/>
      <c r="I8" s="1"/>
      <c r="K8" s="5"/>
      <c r="L8" s="8"/>
      <c r="M8" s="8"/>
      <c r="N8" s="8"/>
      <c r="O8" s="8"/>
      <c r="P8" s="8"/>
      <c r="Q8" s="1"/>
      <c r="S8" s="5"/>
      <c r="T8" s="8"/>
      <c r="U8" s="8"/>
      <c r="V8" s="8"/>
      <c r="W8" s="8"/>
      <c r="X8" s="8"/>
      <c r="Y8" s="1"/>
    </row>
    <row r="9" spans="3:25" x14ac:dyDescent="0.25">
      <c r="C9" s="5"/>
      <c r="D9" s="8"/>
      <c r="E9" s="8"/>
      <c r="F9" s="8"/>
      <c r="G9" s="8"/>
      <c r="H9" s="8"/>
      <c r="I9" s="1"/>
      <c r="K9" s="5"/>
      <c r="L9" s="8"/>
      <c r="M9" s="8"/>
      <c r="N9" s="8"/>
      <c r="O9" s="8"/>
      <c r="P9" s="8"/>
      <c r="Q9" s="1"/>
      <c r="S9" s="5"/>
      <c r="T9" s="8"/>
      <c r="U9" s="8"/>
      <c r="V9" s="8"/>
      <c r="W9" s="8"/>
      <c r="X9" s="8"/>
      <c r="Y9" s="1"/>
    </row>
    <row r="10" spans="3:25" x14ac:dyDescent="0.25">
      <c r="C10" s="5"/>
      <c r="D10" s="8"/>
      <c r="E10" s="8"/>
      <c r="F10" s="8"/>
      <c r="G10" s="8"/>
      <c r="H10" s="8"/>
      <c r="I10" s="1"/>
      <c r="K10" s="5"/>
      <c r="L10" s="8"/>
      <c r="M10" s="8"/>
      <c r="N10" s="8"/>
      <c r="O10" s="8"/>
      <c r="P10" s="8"/>
      <c r="Q10" s="1"/>
      <c r="S10" s="5"/>
      <c r="T10" s="8"/>
      <c r="U10" s="8"/>
      <c r="V10" s="8"/>
      <c r="W10" s="8"/>
      <c r="X10" s="8"/>
      <c r="Y10" s="1"/>
    </row>
    <row r="11" spans="3:25" x14ac:dyDescent="0.25">
      <c r="C11" s="5"/>
      <c r="D11" s="8"/>
      <c r="E11" s="8"/>
      <c r="F11" s="8"/>
      <c r="G11" s="8"/>
      <c r="H11" s="8"/>
      <c r="I11" s="1"/>
      <c r="K11" s="5"/>
      <c r="L11" s="8"/>
      <c r="M11" s="8"/>
      <c r="N11" s="8"/>
      <c r="O11" s="8"/>
      <c r="P11" s="8"/>
      <c r="Q11" s="1"/>
      <c r="S11" s="5"/>
      <c r="T11" s="8"/>
      <c r="U11" s="8"/>
      <c r="V11" s="8"/>
      <c r="W11" s="8"/>
      <c r="X11" s="8"/>
      <c r="Y11" s="1"/>
    </row>
    <row r="12" spans="3:25" x14ac:dyDescent="0.25">
      <c r="C12" s="5"/>
      <c r="D12" s="8"/>
      <c r="E12" s="8"/>
      <c r="F12" s="8"/>
      <c r="G12" s="8"/>
      <c r="H12" s="8"/>
      <c r="I12" s="1"/>
      <c r="K12" s="5"/>
      <c r="L12" s="8"/>
      <c r="M12" s="8"/>
      <c r="N12" s="8"/>
      <c r="O12" s="8"/>
      <c r="P12" s="8"/>
      <c r="Q12" s="1"/>
      <c r="S12" s="5"/>
      <c r="T12" s="8"/>
      <c r="U12" s="8"/>
      <c r="V12" s="8"/>
      <c r="W12" s="8"/>
      <c r="X12" s="8"/>
      <c r="Y12" s="1"/>
    </row>
    <row r="13" spans="3:25" x14ac:dyDescent="0.25">
      <c r="C13" s="5"/>
      <c r="D13" s="8"/>
      <c r="E13" s="8"/>
      <c r="F13" s="8"/>
      <c r="G13" s="8"/>
      <c r="H13" s="8"/>
      <c r="I13" s="1"/>
      <c r="K13" s="5"/>
      <c r="L13" s="8"/>
      <c r="M13" s="8"/>
      <c r="N13" s="8"/>
      <c r="O13" s="8"/>
      <c r="P13" s="8"/>
      <c r="Q13" s="1"/>
      <c r="S13" s="5"/>
      <c r="T13" s="8"/>
      <c r="U13" s="8"/>
      <c r="V13" s="8"/>
      <c r="W13" s="8"/>
      <c r="X13" s="8"/>
      <c r="Y13" s="1"/>
    </row>
    <row r="14" spans="3:25" x14ac:dyDescent="0.25">
      <c r="C14" s="5"/>
      <c r="D14" s="8"/>
      <c r="E14" s="8"/>
      <c r="F14" s="8"/>
      <c r="G14" s="8"/>
      <c r="H14" s="8"/>
      <c r="I14" s="1"/>
      <c r="K14" s="5"/>
      <c r="L14" s="8"/>
      <c r="M14" s="8"/>
      <c r="N14" s="8"/>
      <c r="O14" s="8"/>
      <c r="P14" s="8"/>
      <c r="Q14" s="1"/>
      <c r="S14" s="5"/>
      <c r="T14" s="8"/>
      <c r="U14" s="8"/>
      <c r="V14" s="8"/>
      <c r="W14" s="8"/>
      <c r="X14" s="8"/>
      <c r="Y14" s="1"/>
    </row>
    <row r="15" spans="3:25" x14ac:dyDescent="0.25">
      <c r="C15" s="5"/>
      <c r="D15" s="8"/>
      <c r="E15" s="8"/>
      <c r="F15" s="8"/>
      <c r="G15" s="8"/>
      <c r="H15" s="8"/>
      <c r="I15" s="1"/>
      <c r="K15" s="5"/>
      <c r="L15" s="8"/>
      <c r="M15" s="8"/>
      <c r="N15" s="8"/>
      <c r="O15" s="8"/>
      <c r="P15" s="8"/>
      <c r="Q15" s="1"/>
      <c r="S15" s="5"/>
      <c r="T15" s="8"/>
      <c r="U15" s="8"/>
      <c r="V15" s="8"/>
      <c r="W15" s="8"/>
      <c r="X15" s="8"/>
      <c r="Y15" s="1"/>
    </row>
    <row r="16" spans="3:25" x14ac:dyDescent="0.25">
      <c r="C16" s="5"/>
      <c r="D16" s="8"/>
      <c r="E16" s="8"/>
      <c r="F16" s="8"/>
      <c r="G16" s="8"/>
      <c r="H16" s="8"/>
      <c r="I16" s="1"/>
      <c r="K16" s="5"/>
      <c r="L16" s="8"/>
      <c r="M16" s="8"/>
      <c r="N16" s="8"/>
      <c r="O16" s="8"/>
      <c r="P16" s="8"/>
      <c r="Q16" s="1"/>
      <c r="S16" s="5"/>
      <c r="T16" s="8"/>
      <c r="U16" s="8"/>
      <c r="V16" s="8"/>
      <c r="W16" s="8"/>
      <c r="X16" s="8"/>
      <c r="Y16" s="1"/>
    </row>
    <row r="17" spans="3:25" x14ac:dyDescent="0.25">
      <c r="C17" s="5"/>
      <c r="D17" s="8"/>
      <c r="E17" s="8"/>
      <c r="F17" s="8"/>
      <c r="G17" s="8"/>
      <c r="H17" s="8"/>
      <c r="I17" s="1"/>
      <c r="K17" s="5"/>
      <c r="L17" s="8"/>
      <c r="M17" s="8"/>
      <c r="N17" s="8"/>
      <c r="O17" s="8"/>
      <c r="P17" s="8"/>
      <c r="Q17" s="1"/>
      <c r="S17" s="5"/>
      <c r="T17" s="8"/>
      <c r="U17" s="8"/>
      <c r="V17" s="8"/>
      <c r="W17" s="8"/>
      <c r="X17" s="8"/>
      <c r="Y17" s="1"/>
    </row>
    <row r="18" spans="3:25" x14ac:dyDescent="0.25">
      <c r="C18" s="5"/>
      <c r="D18" s="8"/>
      <c r="E18" s="8"/>
      <c r="F18" s="8"/>
      <c r="G18" s="8"/>
      <c r="H18" s="8"/>
      <c r="I18" s="1"/>
      <c r="K18" s="5"/>
      <c r="L18" s="8"/>
      <c r="M18" s="8"/>
      <c r="N18" s="8"/>
      <c r="O18" s="8"/>
      <c r="P18" s="8"/>
      <c r="Q18" s="1"/>
      <c r="S18" s="5"/>
      <c r="T18" s="8"/>
      <c r="U18" s="8"/>
      <c r="V18" s="8"/>
      <c r="W18" s="8"/>
      <c r="X18" s="8"/>
      <c r="Y18" s="1"/>
    </row>
    <row r="19" spans="3:25" x14ac:dyDescent="0.25">
      <c r="C19" s="5"/>
      <c r="D19" s="8"/>
      <c r="E19" s="8"/>
      <c r="F19" s="8"/>
      <c r="G19" s="8"/>
      <c r="H19" s="8"/>
      <c r="I19" s="1"/>
      <c r="K19" s="5"/>
      <c r="L19" s="8"/>
      <c r="M19" s="8"/>
      <c r="N19" s="8"/>
      <c r="O19" s="8"/>
      <c r="P19" s="8"/>
      <c r="Q19" s="1"/>
      <c r="S19" s="5"/>
      <c r="T19" s="8"/>
      <c r="U19" s="8"/>
      <c r="V19" s="8"/>
      <c r="W19" s="8"/>
      <c r="X19" s="8"/>
      <c r="Y19" s="1"/>
    </row>
    <row r="20" spans="3:25" ht="15.75" thickBot="1" x14ac:dyDescent="0.3">
      <c r="C20" s="9"/>
      <c r="D20" s="2"/>
      <c r="E20" s="2"/>
      <c r="F20" s="2"/>
      <c r="G20" s="2"/>
      <c r="H20" s="2"/>
      <c r="I20" s="3"/>
      <c r="K20" s="9"/>
      <c r="L20" s="2"/>
      <c r="M20" s="2"/>
      <c r="N20" s="2"/>
      <c r="O20" s="2"/>
      <c r="P20" s="2"/>
      <c r="Q20" s="3"/>
      <c r="S20" s="9"/>
      <c r="T20" s="2"/>
      <c r="U20" s="2"/>
      <c r="V20" s="2"/>
      <c r="W20" s="2"/>
      <c r="X20" s="2"/>
      <c r="Y20" s="3"/>
    </row>
    <row r="21" spans="3:25" x14ac:dyDescent="0.25">
      <c r="C21" s="8"/>
      <c r="D21" s="8"/>
      <c r="E21" s="8"/>
      <c r="F21" s="8"/>
      <c r="G21" s="8"/>
      <c r="H21" s="8"/>
      <c r="I21" s="8"/>
    </row>
    <row r="22" spans="3:25" ht="15.75" thickBot="1" x14ac:dyDescent="0.3">
      <c r="C22" s="8"/>
      <c r="D22" s="8"/>
      <c r="E22" s="8"/>
      <c r="F22" s="8"/>
      <c r="G22" s="8"/>
      <c r="H22" s="8"/>
      <c r="I22" s="8"/>
    </row>
    <row r="23" spans="3:25" ht="15.75" thickBot="1" x14ac:dyDescent="0.3">
      <c r="C23" s="19" t="s">
        <v>5</v>
      </c>
      <c r="D23" s="20"/>
      <c r="E23" s="20"/>
      <c r="F23" s="20"/>
      <c r="G23" s="20"/>
      <c r="H23" s="20"/>
      <c r="I23" s="21"/>
      <c r="K23" s="19" t="s">
        <v>6</v>
      </c>
      <c r="L23" s="20"/>
      <c r="M23" s="20"/>
      <c r="N23" s="20"/>
      <c r="O23" s="20"/>
      <c r="P23" s="20"/>
      <c r="Q23" s="21"/>
      <c r="S23" s="19" t="s">
        <v>7</v>
      </c>
      <c r="T23" s="20"/>
      <c r="U23" s="20"/>
      <c r="V23" s="20"/>
      <c r="W23" s="20"/>
      <c r="X23" s="20"/>
      <c r="Y23" s="21"/>
    </row>
    <row r="24" spans="3:25" x14ac:dyDescent="0.25">
      <c r="C24" s="5"/>
      <c r="D24" s="6">
        <v>44013</v>
      </c>
      <c r="E24" s="6">
        <v>44044</v>
      </c>
      <c r="F24" s="6">
        <v>44075</v>
      </c>
      <c r="G24" s="6">
        <v>44105</v>
      </c>
      <c r="H24" s="6">
        <v>44136</v>
      </c>
      <c r="I24" s="7">
        <v>44166</v>
      </c>
      <c r="K24" s="5"/>
      <c r="L24" s="6">
        <v>44013</v>
      </c>
      <c r="M24" s="6">
        <v>44044</v>
      </c>
      <c r="N24" s="6">
        <v>44075</v>
      </c>
      <c r="O24" s="6">
        <v>44105</v>
      </c>
      <c r="P24" s="6">
        <v>44136</v>
      </c>
      <c r="Q24" s="7">
        <v>44166</v>
      </c>
      <c r="S24" s="5"/>
      <c r="T24" s="6">
        <v>44013</v>
      </c>
      <c r="U24" s="6">
        <v>44044</v>
      </c>
      <c r="V24" s="6">
        <v>44075</v>
      </c>
      <c r="W24" s="6">
        <v>44105</v>
      </c>
      <c r="X24" s="6">
        <v>44136</v>
      </c>
      <c r="Y24" s="7">
        <v>44166</v>
      </c>
    </row>
    <row r="25" spans="3:25" x14ac:dyDescent="0.25">
      <c r="C25" s="5" t="s">
        <v>0</v>
      </c>
      <c r="D25" s="8">
        <v>10</v>
      </c>
      <c r="E25" s="8">
        <v>10</v>
      </c>
      <c r="F25" s="8">
        <v>10</v>
      </c>
      <c r="G25" s="8">
        <v>10</v>
      </c>
      <c r="H25" s="8">
        <v>10</v>
      </c>
      <c r="I25" s="1">
        <v>10</v>
      </c>
      <c r="K25" s="5" t="s">
        <v>0</v>
      </c>
      <c r="L25" s="8">
        <v>1</v>
      </c>
      <c r="M25" s="8">
        <v>7</v>
      </c>
      <c r="N25" s="8">
        <v>12</v>
      </c>
      <c r="O25" s="8">
        <v>13</v>
      </c>
      <c r="P25" s="8">
        <v>13</v>
      </c>
      <c r="Q25" s="1">
        <v>13</v>
      </c>
      <c r="S25" s="5" t="s">
        <v>0</v>
      </c>
      <c r="T25" s="11">
        <v>300000</v>
      </c>
      <c r="U25" s="11">
        <v>300000</v>
      </c>
      <c r="V25" s="11">
        <v>300000</v>
      </c>
      <c r="W25" s="11">
        <v>300000</v>
      </c>
      <c r="X25" s="11">
        <v>300000</v>
      </c>
      <c r="Y25" s="12">
        <v>300000</v>
      </c>
    </row>
    <row r="26" spans="3:25" x14ac:dyDescent="0.25">
      <c r="C26" s="5" t="s">
        <v>2</v>
      </c>
      <c r="D26" s="8">
        <v>0</v>
      </c>
      <c r="E26" s="8">
        <v>0</v>
      </c>
      <c r="F26" s="8">
        <v>0</v>
      </c>
      <c r="G26" s="10">
        <v>5</v>
      </c>
      <c r="H26" s="10">
        <v>7</v>
      </c>
      <c r="I26" s="1">
        <v>8</v>
      </c>
      <c r="K26" s="5" t="s">
        <v>2</v>
      </c>
      <c r="L26" s="8">
        <v>1</v>
      </c>
      <c r="M26" s="8">
        <v>6</v>
      </c>
      <c r="N26" s="8">
        <v>10</v>
      </c>
      <c r="O26" s="10">
        <v>12</v>
      </c>
      <c r="P26" s="10">
        <v>12</v>
      </c>
      <c r="Q26" s="1">
        <v>12</v>
      </c>
      <c r="S26" s="5" t="s">
        <v>2</v>
      </c>
      <c r="T26" s="11">
        <v>70370</v>
      </c>
      <c r="U26" s="11">
        <v>140620</v>
      </c>
      <c r="V26" s="11">
        <v>230000</v>
      </c>
      <c r="W26" s="13">
        <v>250000</v>
      </c>
      <c r="X26" s="13">
        <v>250000</v>
      </c>
      <c r="Y26" s="14">
        <v>250000</v>
      </c>
    </row>
    <row r="27" spans="3:25" x14ac:dyDescent="0.25">
      <c r="C27" s="5"/>
      <c r="D27" s="8"/>
      <c r="E27" s="8"/>
      <c r="F27" s="8"/>
      <c r="G27" s="8"/>
      <c r="H27" s="8"/>
      <c r="I27" s="1"/>
      <c r="K27" s="5"/>
      <c r="L27" s="8"/>
      <c r="M27" s="8"/>
      <c r="N27" s="8"/>
      <c r="O27" s="8"/>
      <c r="P27" s="8"/>
      <c r="Q27" s="1"/>
      <c r="S27" s="5"/>
      <c r="T27" s="8"/>
      <c r="U27" s="8"/>
      <c r="V27" s="8"/>
      <c r="W27" s="8"/>
      <c r="X27" s="8"/>
      <c r="Y27" s="1"/>
    </row>
    <row r="28" spans="3:25" x14ac:dyDescent="0.25">
      <c r="C28" s="5"/>
      <c r="D28" s="8"/>
      <c r="E28" s="8"/>
      <c r="F28" s="8"/>
      <c r="G28" s="8"/>
      <c r="H28" s="8"/>
      <c r="I28" s="1"/>
      <c r="K28" s="5"/>
      <c r="L28" s="8"/>
      <c r="M28" s="8"/>
      <c r="N28" s="8"/>
      <c r="O28" s="8"/>
      <c r="P28" s="8"/>
      <c r="Q28" s="1"/>
      <c r="S28" s="5"/>
      <c r="T28" s="8"/>
      <c r="U28" s="8"/>
      <c r="V28" s="8"/>
      <c r="W28" s="8"/>
      <c r="X28" s="8"/>
      <c r="Y28" s="1"/>
    </row>
    <row r="29" spans="3:25" x14ac:dyDescent="0.25">
      <c r="C29" s="5"/>
      <c r="D29" s="8"/>
      <c r="E29" s="8"/>
      <c r="F29" s="8"/>
      <c r="G29" s="8"/>
      <c r="H29" s="8"/>
      <c r="I29" s="1"/>
      <c r="K29" s="5"/>
      <c r="L29" s="8"/>
      <c r="M29" s="8"/>
      <c r="N29" s="8"/>
      <c r="O29" s="8"/>
      <c r="P29" s="8"/>
      <c r="Q29" s="1"/>
      <c r="S29" s="5"/>
      <c r="T29" s="8"/>
      <c r="U29" s="8"/>
      <c r="V29" s="8"/>
      <c r="W29" s="8"/>
      <c r="X29" s="8"/>
      <c r="Y29" s="1"/>
    </row>
    <row r="30" spans="3:25" x14ac:dyDescent="0.25">
      <c r="C30" s="5"/>
      <c r="D30" s="8"/>
      <c r="E30" s="8"/>
      <c r="F30" s="8"/>
      <c r="G30" s="8"/>
      <c r="H30" s="8"/>
      <c r="I30" s="1"/>
      <c r="K30" s="5"/>
      <c r="L30" s="8"/>
      <c r="M30" s="8"/>
      <c r="N30" s="8"/>
      <c r="O30" s="8"/>
      <c r="P30" s="8"/>
      <c r="Q30" s="1"/>
      <c r="S30" s="5"/>
      <c r="T30" s="8"/>
      <c r="U30" s="8"/>
      <c r="V30" s="8"/>
      <c r="W30" s="8"/>
      <c r="X30" s="8"/>
      <c r="Y30" s="1"/>
    </row>
    <row r="31" spans="3:25" x14ac:dyDescent="0.25">
      <c r="C31" s="5"/>
      <c r="D31" s="8"/>
      <c r="E31" s="8"/>
      <c r="F31" s="8"/>
      <c r="G31" s="8"/>
      <c r="H31" s="8"/>
      <c r="I31" s="1"/>
      <c r="K31" s="5"/>
      <c r="L31" s="8"/>
      <c r="M31" s="8"/>
      <c r="N31" s="8"/>
      <c r="O31" s="8"/>
      <c r="P31" s="8"/>
      <c r="Q31" s="1"/>
      <c r="S31" s="5"/>
      <c r="T31" s="8"/>
      <c r="U31" s="8"/>
      <c r="V31" s="8"/>
      <c r="W31" s="8"/>
      <c r="X31" s="8"/>
      <c r="Y31" s="1"/>
    </row>
    <row r="32" spans="3:25" x14ac:dyDescent="0.25">
      <c r="C32" s="5"/>
      <c r="D32" s="8"/>
      <c r="E32" s="8"/>
      <c r="F32" s="8"/>
      <c r="G32" s="8"/>
      <c r="H32" s="8"/>
      <c r="I32" s="1"/>
      <c r="K32" s="5"/>
      <c r="L32" s="8"/>
      <c r="M32" s="8"/>
      <c r="N32" s="8"/>
      <c r="O32" s="8"/>
      <c r="P32" s="8"/>
      <c r="Q32" s="1"/>
      <c r="S32" s="5"/>
      <c r="T32" s="8"/>
      <c r="U32" s="8"/>
      <c r="V32" s="8"/>
      <c r="W32" s="8"/>
      <c r="X32" s="8"/>
      <c r="Y32" s="1"/>
    </row>
    <row r="33" spans="3:25" x14ac:dyDescent="0.25">
      <c r="C33" s="5"/>
      <c r="D33" s="8"/>
      <c r="E33" s="8"/>
      <c r="F33" s="8"/>
      <c r="G33" s="8"/>
      <c r="H33" s="8"/>
      <c r="I33" s="1"/>
      <c r="K33" s="5"/>
      <c r="L33" s="8"/>
      <c r="M33" s="8"/>
      <c r="N33" s="8"/>
      <c r="O33" s="8"/>
      <c r="P33" s="8"/>
      <c r="Q33" s="1"/>
      <c r="S33" s="5"/>
      <c r="T33" s="8"/>
      <c r="U33" s="8"/>
      <c r="V33" s="8"/>
      <c r="W33" s="8"/>
      <c r="X33" s="8"/>
      <c r="Y33" s="1"/>
    </row>
    <row r="34" spans="3:25" x14ac:dyDescent="0.25">
      <c r="C34" s="5"/>
      <c r="D34" s="8"/>
      <c r="E34" s="8"/>
      <c r="F34" s="8"/>
      <c r="G34" s="8"/>
      <c r="H34" s="8"/>
      <c r="I34" s="1"/>
      <c r="K34" s="5"/>
      <c r="L34" s="8"/>
      <c r="M34" s="8"/>
      <c r="N34" s="8"/>
      <c r="O34" s="8"/>
      <c r="P34" s="8"/>
      <c r="Q34" s="1"/>
      <c r="S34" s="5"/>
      <c r="T34" s="8"/>
      <c r="U34" s="8"/>
      <c r="V34" s="8"/>
      <c r="W34" s="8"/>
      <c r="X34" s="8"/>
      <c r="Y34" s="1"/>
    </row>
    <row r="35" spans="3:25" x14ac:dyDescent="0.25">
      <c r="C35" s="5"/>
      <c r="D35" s="8"/>
      <c r="E35" s="8"/>
      <c r="F35" s="8"/>
      <c r="G35" s="8"/>
      <c r="H35" s="8"/>
      <c r="I35" s="1"/>
      <c r="K35" s="5"/>
      <c r="L35" s="8"/>
      <c r="M35" s="8"/>
      <c r="N35" s="8"/>
      <c r="O35" s="8"/>
      <c r="P35" s="8"/>
      <c r="Q35" s="1"/>
      <c r="S35" s="5"/>
      <c r="T35" s="8"/>
      <c r="U35" s="8"/>
      <c r="V35" s="8"/>
      <c r="W35" s="8"/>
      <c r="X35" s="8"/>
      <c r="Y35" s="1"/>
    </row>
    <row r="36" spans="3:25" x14ac:dyDescent="0.25">
      <c r="C36" s="5"/>
      <c r="D36" s="8"/>
      <c r="E36" s="8"/>
      <c r="F36" s="8"/>
      <c r="G36" s="8"/>
      <c r="H36" s="8"/>
      <c r="I36" s="1"/>
      <c r="K36" s="5"/>
      <c r="L36" s="8"/>
      <c r="M36" s="8"/>
      <c r="N36" s="8"/>
      <c r="O36" s="8"/>
      <c r="P36" s="8"/>
      <c r="Q36" s="1"/>
      <c r="S36" s="5"/>
      <c r="T36" s="8"/>
      <c r="U36" s="8"/>
      <c r="V36" s="8"/>
      <c r="W36" s="8"/>
      <c r="X36" s="8"/>
      <c r="Y36" s="1"/>
    </row>
    <row r="37" spans="3:25" x14ac:dyDescent="0.25">
      <c r="C37" s="5"/>
      <c r="D37" s="8"/>
      <c r="E37" s="8"/>
      <c r="F37" s="8"/>
      <c r="G37" s="8"/>
      <c r="H37" s="8"/>
      <c r="I37" s="1"/>
      <c r="K37" s="5"/>
      <c r="L37" s="8"/>
      <c r="M37" s="8"/>
      <c r="N37" s="8"/>
      <c r="O37" s="8"/>
      <c r="P37" s="8"/>
      <c r="Q37" s="1"/>
      <c r="S37" s="5"/>
      <c r="T37" s="8"/>
      <c r="U37" s="8"/>
      <c r="V37" s="8"/>
      <c r="W37" s="8"/>
      <c r="X37" s="8"/>
      <c r="Y37" s="1"/>
    </row>
    <row r="38" spans="3:25" x14ac:dyDescent="0.25">
      <c r="C38" s="5"/>
      <c r="D38" s="8"/>
      <c r="E38" s="8"/>
      <c r="F38" s="8"/>
      <c r="G38" s="8"/>
      <c r="H38" s="8"/>
      <c r="I38" s="1"/>
      <c r="K38" s="5"/>
      <c r="L38" s="8"/>
      <c r="M38" s="8"/>
      <c r="N38" s="8"/>
      <c r="O38" s="8"/>
      <c r="P38" s="8"/>
      <c r="Q38" s="1"/>
      <c r="S38" s="5"/>
      <c r="T38" s="8"/>
      <c r="U38" s="8"/>
      <c r="V38" s="8"/>
      <c r="W38" s="8"/>
      <c r="X38" s="8"/>
      <c r="Y38" s="1"/>
    </row>
    <row r="39" spans="3:25" x14ac:dyDescent="0.25">
      <c r="C39" s="5"/>
      <c r="D39" s="8"/>
      <c r="E39" s="8"/>
      <c r="F39" s="8"/>
      <c r="G39" s="8"/>
      <c r="H39" s="8"/>
      <c r="I39" s="1"/>
      <c r="K39" s="5"/>
      <c r="L39" s="8"/>
      <c r="M39" s="8"/>
      <c r="N39" s="8"/>
      <c r="O39" s="8"/>
      <c r="P39" s="8"/>
      <c r="Q39" s="1"/>
      <c r="S39" s="5"/>
      <c r="T39" s="8"/>
      <c r="U39" s="8"/>
      <c r="V39" s="8"/>
      <c r="W39" s="8"/>
      <c r="X39" s="8"/>
      <c r="Y39" s="1"/>
    </row>
    <row r="40" spans="3:25" x14ac:dyDescent="0.25">
      <c r="C40" s="5"/>
      <c r="D40" s="8"/>
      <c r="E40" s="8"/>
      <c r="F40" s="8"/>
      <c r="G40" s="8"/>
      <c r="H40" s="8"/>
      <c r="I40" s="1"/>
      <c r="K40" s="5"/>
      <c r="L40" s="8"/>
      <c r="M40" s="8"/>
      <c r="N40" s="8"/>
      <c r="O40" s="8"/>
      <c r="P40" s="8"/>
      <c r="Q40" s="1"/>
      <c r="S40" s="5"/>
      <c r="T40" s="8"/>
      <c r="U40" s="8"/>
      <c r="V40" s="8"/>
      <c r="W40" s="8"/>
      <c r="X40" s="8"/>
      <c r="Y40" s="1"/>
    </row>
    <row r="41" spans="3:25" ht="15.75" thickBot="1" x14ac:dyDescent="0.3">
      <c r="C41" s="9"/>
      <c r="D41" s="2"/>
      <c r="E41" s="2"/>
      <c r="F41" s="2"/>
      <c r="G41" s="2"/>
      <c r="H41" s="2"/>
      <c r="I41" s="3"/>
      <c r="K41" s="9"/>
      <c r="L41" s="2"/>
      <c r="M41" s="2"/>
      <c r="N41" s="2"/>
      <c r="O41" s="2"/>
      <c r="P41" s="2"/>
      <c r="Q41" s="3"/>
      <c r="S41" s="9"/>
      <c r="T41" s="2"/>
      <c r="U41" s="2"/>
      <c r="V41" s="2"/>
      <c r="W41" s="2"/>
      <c r="X41" s="2"/>
      <c r="Y41" s="3"/>
    </row>
  </sheetData>
  <mergeCells count="6">
    <mergeCell ref="C2:I2"/>
    <mergeCell ref="K2:Q2"/>
    <mergeCell ref="S2:Y2"/>
    <mergeCell ref="C23:I23"/>
    <mergeCell ref="K23:Q23"/>
    <mergeCell ref="S23:Y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Progress Dashboard</vt:lpstr>
      <vt:lpstr>Velocity Dashboard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Adam</dc:creator>
  <cp:lastModifiedBy>Bell, Adam</cp:lastModifiedBy>
  <dcterms:created xsi:type="dcterms:W3CDTF">2020-08-25T19:32:40Z</dcterms:created>
  <dcterms:modified xsi:type="dcterms:W3CDTF">2022-01-10T20:39:52Z</dcterms:modified>
</cp:coreProperties>
</file>