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hared With Me\01_DevRel\05_Material\ML\MLEnablement\"/>
    </mc:Choice>
  </mc:AlternateContent>
  <xr:revisionPtr revIDLastSave="0" documentId="13_ncr:1_{0CEDD324-550A-4D69-B8B3-EA194FED1809}" xr6:coauthVersionLast="47" xr6:coauthVersionMax="47" xr10:uidLastSave="{00000000-0000-0000-0000-000000000000}"/>
  <bookViews>
    <workbookView xWindow="-108" yWindow="-108" windowWidth="23256" windowHeight="12576" xr2:uid="{DB7D23EF-B9F1-4082-8530-D84C06DE4BEC}"/>
  </bookViews>
  <sheets>
    <sheet name="ML Usecase Discovery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<sst xmlns="http://schemas.openxmlformats.org/spreadsheetml/2006/main" count="53" uniqueCount="52">
  <si>
    <t>No</t>
    <phoneticPr fontId="2"/>
  </si>
  <si>
    <t>プロダクトのターゲットユーザー</t>
    <phoneticPr fontId="2"/>
  </si>
  <si>
    <t>ターゲットユーザーの課題</t>
    <rPh sb="10" eb="12">
      <t>カダイ</t>
    </rPh>
    <phoneticPr fontId="2"/>
  </si>
  <si>
    <t>課題の背景
(As-is/To-be)</t>
    <rPh sb="0" eb="2">
      <t>カダイ</t>
    </rPh>
    <rPh sb="3" eb="5">
      <t>ハイケイ</t>
    </rPh>
    <phoneticPr fontId="2"/>
  </si>
  <si>
    <t>緊急度の理由</t>
    <rPh sb="0" eb="2">
      <t>キンキュウ</t>
    </rPh>
    <rPh sb="2" eb="3">
      <t>ド</t>
    </rPh>
    <rPh sb="4" eb="6">
      <t>リユウ</t>
    </rPh>
    <phoneticPr fontId="1"/>
  </si>
  <si>
    <t>ユーザーにとっての
緊急度: (高・中・低)</t>
    <rPh sb="10" eb="12">
      <t>キンキュウ</t>
    </rPh>
    <rPh sb="12" eb="13">
      <t>ド</t>
    </rPh>
    <rPh sb="16" eb="17">
      <t>コウ</t>
    </rPh>
    <rPh sb="18" eb="19">
      <t>チュウ</t>
    </rPh>
    <rPh sb="20" eb="21">
      <t>テイ</t>
    </rPh>
    <phoneticPr fontId="1"/>
  </si>
  <si>
    <t>ユーザーにとっての
重要度: (高・中・低)</t>
    <rPh sb="10" eb="11">
      <t>ヨウ</t>
    </rPh>
    <rPh sb="11" eb="12">
      <t>ド</t>
    </rPh>
    <phoneticPr fontId="1"/>
  </si>
  <si>
    <t>重要度の理由</t>
    <rPh sb="0" eb="3">
      <t>ジュウヨウド</t>
    </rPh>
    <rPh sb="4" eb="6">
      <t>リユウ</t>
    </rPh>
    <phoneticPr fontId="2"/>
  </si>
  <si>
    <t>MLの価値の理由</t>
    <rPh sb="3" eb="5">
      <t>カチ</t>
    </rPh>
    <rPh sb="6" eb="8">
      <t>リユウ</t>
    </rPh>
    <phoneticPr fontId="2"/>
  </si>
  <si>
    <t>備考</t>
    <rPh sb="0" eb="2">
      <t>ビコウ</t>
    </rPh>
    <phoneticPr fontId="2"/>
  </si>
  <si>
    <t>PoC優先度
(※自動計算)</t>
    <rPh sb="3" eb="6">
      <t>ユウセンド</t>
    </rPh>
    <phoneticPr fontId="2"/>
  </si>
  <si>
    <t>要件に関する懸念事項
(ML適用・データ・期間/実用化)</t>
    <rPh sb="0" eb="2">
      <t>ヨウケン</t>
    </rPh>
    <rPh sb="3" eb="4">
      <t>カン</t>
    </rPh>
    <rPh sb="6" eb="10">
      <t>ケネンジコウ</t>
    </rPh>
    <rPh sb="14" eb="16">
      <t>テキヨウ</t>
    </rPh>
    <rPh sb="21" eb="23">
      <t>キカン</t>
    </rPh>
    <rPh sb="24" eb="27">
      <t>ジツヨウカ</t>
    </rPh>
    <phoneticPr fontId="2"/>
  </si>
  <si>
    <t>Work1: 課題のリストアップ</t>
    <rPh sb="7" eb="9">
      <t>カダイ</t>
    </rPh>
    <phoneticPr fontId="2"/>
  </si>
  <si>
    <t>Work2: 課題の評価</t>
    <rPh sb="7" eb="9">
      <t>カダイ</t>
    </rPh>
    <rPh sb="10" eb="12">
      <t>ヒョウカ</t>
    </rPh>
    <phoneticPr fontId="2"/>
  </si>
  <si>
    <t>Module1: MLの入門を参照</t>
    <rPh sb="12" eb="14">
      <t>ニュウモン</t>
    </rPh>
    <rPh sb="15" eb="17">
      <t>サンショウ</t>
    </rPh>
    <phoneticPr fontId="2"/>
  </si>
  <si>
    <t>Module2: MLプロジェクトの計画</t>
    <phoneticPr fontId="2"/>
  </si>
  <si>
    <t>Module3: ML活用組織へのシフト</t>
    <rPh sb="11" eb="13">
      <t>カツヨウ</t>
    </rPh>
    <rPh sb="13" eb="15">
      <t>ソシキ</t>
    </rPh>
    <phoneticPr fontId="2"/>
  </si>
  <si>
    <t>実現を阻害する要因</t>
    <rPh sb="3" eb="5">
      <t>ソガイ</t>
    </rPh>
    <rPh sb="7" eb="9">
      <t>ヨウイン</t>
    </rPh>
    <phoneticPr fontId="2"/>
  </si>
  <si>
    <t>MLの適用可能性: (〇・×・△)
△: 適用可能に見えるが、MLに知見のある人の判断がほしい場合</t>
    <rPh sb="3" eb="8">
      <t>テキヨウカノウセイ</t>
    </rPh>
    <rPh sb="21" eb="25">
      <t>テキヨウカノウ</t>
    </rPh>
    <rPh sb="26" eb="27">
      <t>ミ</t>
    </rPh>
    <rPh sb="34" eb="36">
      <t>チケン</t>
    </rPh>
    <rPh sb="39" eb="40">
      <t>ヒト</t>
    </rPh>
    <rPh sb="41" eb="43">
      <t>ハンダン</t>
    </rPh>
    <rPh sb="47" eb="49">
      <t>バアイ</t>
    </rPh>
    <phoneticPr fontId="2"/>
  </si>
  <si>
    <t>Workを行う際の参考資料→</t>
    <rPh sb="5" eb="6">
      <t>オコナ</t>
    </rPh>
    <rPh sb="7" eb="8">
      <t>サイ</t>
    </rPh>
    <rPh sb="9" eb="13">
      <t>サンコウシリョウ</t>
    </rPh>
    <phoneticPr fontId="2"/>
  </si>
  <si>
    <t>プロダクト名</t>
    <rPh sb="5" eb="6">
      <t>メイ</t>
    </rPh>
    <phoneticPr fontId="2"/>
  </si>
  <si>
    <t>Work3: 課題解決シナリオ</t>
    <rPh sb="7" eb="9">
      <t>カダイ</t>
    </rPh>
    <rPh sb="9" eb="11">
      <t>カイケツ</t>
    </rPh>
    <phoneticPr fontId="2"/>
  </si>
  <si>
    <t>課題(ボトルネック)を解決する手段。</t>
    <rPh sb="0" eb="2">
      <t>カダイ</t>
    </rPh>
    <rPh sb="11" eb="13">
      <t>カイケツ</t>
    </rPh>
    <rPh sb="15" eb="17">
      <t>シュダン</t>
    </rPh>
    <phoneticPr fontId="2"/>
  </si>
  <si>
    <t>Work4: MLの適用可能性</t>
    <rPh sb="10" eb="15">
      <t>テキヨウカノウセイ</t>
    </rPh>
    <phoneticPr fontId="2"/>
  </si>
  <si>
    <t>Work5: ユースケースの洗い出し</t>
    <rPh sb="14" eb="15">
      <t>アラ</t>
    </rPh>
    <rPh sb="16" eb="17">
      <t>ダ</t>
    </rPh>
    <phoneticPr fontId="2"/>
  </si>
  <si>
    <t>Work6: ユースケースの評価</t>
    <rPh sb="14" eb="16">
      <t>ヒョウカ</t>
    </rPh>
    <phoneticPr fontId="2"/>
  </si>
  <si>
    <t>Work7: 組織として取り組む課題の特定</t>
    <rPh sb="7" eb="9">
      <t>ソシキ</t>
    </rPh>
    <rPh sb="12" eb="13">
      <t>ト</t>
    </rPh>
    <rPh sb="14" eb="15">
      <t>ク</t>
    </rPh>
    <rPh sb="16" eb="18">
      <t>カダイ</t>
    </rPh>
    <rPh sb="19" eb="21">
      <t>トクテイ</t>
    </rPh>
    <phoneticPr fontId="2"/>
  </si>
  <si>
    <t>MLの価値
 (高・中・低)</t>
    <rPh sb="3" eb="5">
      <t>カチ</t>
    </rPh>
    <phoneticPr fontId="2"/>
  </si>
  <si>
    <t>目的: プロダクトの課題のうち、MLが適用可能なユースケースを特定します。MLを実現するための課題を洗い出します。</t>
    <rPh sb="0" eb="2">
      <t>モクテキ</t>
    </rPh>
    <rPh sb="10" eb="12">
      <t>カダイ</t>
    </rPh>
    <rPh sb="19" eb="23">
      <t>テキヨウカノウ</t>
    </rPh>
    <rPh sb="31" eb="33">
      <t>トクテイ</t>
    </rPh>
    <rPh sb="40" eb="42">
      <t>ジツゲン</t>
    </rPh>
    <rPh sb="47" eb="49">
      <t>カダイ</t>
    </rPh>
    <rPh sb="50" eb="51">
      <t>アラ</t>
    </rPh>
    <rPh sb="52" eb="53">
      <t>ダ</t>
    </rPh>
    <phoneticPr fontId="2"/>
  </si>
  <si>
    <t>↓↓自由に使っていただいてOKです↓↓</t>
    <rPh sb="2" eb="4">
      <t>ジユウ</t>
    </rPh>
    <rPh sb="5" eb="6">
      <t>ツカ</t>
    </rPh>
    <phoneticPr fontId="2"/>
  </si>
  <si>
    <t>↓↓①アイデアソンまでにML適用可能性が高い課題を1~3個記入↓↓</t>
    <rPh sb="14" eb="19">
      <t>テキヨウカノウセイ</t>
    </rPh>
    <rPh sb="20" eb="21">
      <t>タカ</t>
    </rPh>
    <rPh sb="22" eb="24">
      <t>カダイ</t>
    </rPh>
    <rPh sb="28" eb="29">
      <t>コ</t>
    </rPh>
    <rPh sb="29" eb="31">
      <t>キニュウ</t>
    </rPh>
    <phoneticPr fontId="2"/>
  </si>
  <si>
    <t>↓↓③アイデアソン後実現に向けた課題を記入↓↓</t>
    <rPh sb="9" eb="10">
      <t>ゴ</t>
    </rPh>
    <rPh sb="10" eb="12">
      <t>ジツゲン</t>
    </rPh>
    <rPh sb="13" eb="14">
      <t>ム</t>
    </rPh>
    <rPh sb="16" eb="18">
      <t>カダイ</t>
    </rPh>
    <rPh sb="19" eb="21">
      <t>キニュウ</t>
    </rPh>
    <phoneticPr fontId="2"/>
  </si>
  <si>
    <t>※記入するのはMLの適用可能性がある課題1~3個でかまいません(MLの適用可能性がないものまで含めると記入が大変なため)。</t>
    <rPh sb="1" eb="3">
      <t>キニュウ</t>
    </rPh>
    <rPh sb="10" eb="15">
      <t>テキヨウカノウセイ</t>
    </rPh>
    <rPh sb="18" eb="20">
      <t>カダイ</t>
    </rPh>
    <rPh sb="23" eb="24">
      <t>コ</t>
    </rPh>
    <rPh sb="35" eb="40">
      <t>テキヨウカノウセイ</t>
    </rPh>
    <rPh sb="47" eb="48">
      <t>フク</t>
    </rPh>
    <rPh sb="51" eb="53">
      <t>キニュウ</t>
    </rPh>
    <rPh sb="54" eb="56">
      <t>タイヘン</t>
    </rPh>
    <phoneticPr fontId="2"/>
  </si>
  <si>
    <t>アイデアソンのボードへのリンク</t>
    <phoneticPr fontId="2"/>
  </si>
  <si>
    <t>https://miro.com/app/board/uXjVOq7OXDo=/</t>
  </si>
  <si>
    <t>MLのユースケース
(入力データ→ML→出力データ)
※MLのタスクで語れているか確認</t>
    <rPh sb="11" eb="13">
      <t>ニュウリョク</t>
    </rPh>
    <rPh sb="20" eb="22">
      <t>シュツリョク</t>
    </rPh>
    <rPh sb="35" eb="36">
      <t>カタ</t>
    </rPh>
    <rPh sb="41" eb="43">
      <t>カクニン</t>
    </rPh>
    <phoneticPr fontId="2"/>
  </si>
  <si>
    <t>↓↓②アイデアソンで特定したMLのユースケースを記入↓↓</t>
  </si>
  <si>
    <t>ML Usecase Discovery Worksheet</t>
    <phoneticPr fontId="2"/>
  </si>
  <si>
    <t>目覚まし時計</t>
  </si>
  <si>
    <t>学生</t>
  </si>
  <si>
    <t>目覚まし時計のセットを忘れる</t>
  </si>
  <si>
    <t>朝起きなければならない予定があるにもかかわらず、前日に目覚まし時計をセットするのを忘れてしまう。</t>
  </si>
  <si>
    <t>高</t>
  </si>
  <si>
    <t>来年から社会人になるのに、いまだに月4回程度1限の授業に遅刻している。</t>
  </si>
  <si>
    <t>中</t>
  </si>
  <si>
    <t>すでに単位は取得済みのため、授業に遅刻しても大きな問題はない。しかし、このまま放置していては社会人になったとき問題がある。</t>
  </si>
  <si>
    <t xml:space="preserve">・目覚ましをセットしたほうがよさそうな曜日・時間に通知を行う。
例: 毎週火曜日に目覚ましをセットしていることが多ければ(翌日に授業があるなど)、火曜日の夜x時までにセットされていなければ通知を行う。
・翌日の朝に予定がある場合、睡眠時間から逆算し提案を行う。
</t>
  </si>
  <si>
    <t>△</t>
  </si>
  <si>
    <t>各曜日・時間に対し、目覚まし時計がセットされているか否かの分類を行い、可能性が高ければ通知を行う。</t>
  </si>
  <si>
    <t xml:space="preserve">ルールで実装した場合と、MLで実装した場合とでユーザーの負担と価値がどのように変わるか検証する必要がある。
</t>
  </si>
  <si>
    <t>機械学習によりアラームの設定が自動化されユーザーの体験が上がるならば、ML拡大の余地がある</t>
  </si>
  <si>
    <t>例です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</si>
</sst>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486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center"/>
    </xf>
    <xf numFmtId="0" fontId="6" fillId="4" borderId="2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6" borderId="0" xfId="0" applyFont="1" applyFill="1" applyAlignment="1">
      <alignment horizontal="center" vertical="center"/>
    </xf>
    <xf numFmtId="0" fontId="4" fillId="7" borderId="1" xfId="0" applyFont="1" applyFill="1" applyBorder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3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869"/>
      <color rgb="FFFF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2847110</xdr:colOff>
      <xdr:row>4</xdr:row>
      <xdr:rowOff>122960</xdr:rowOff>
    </xdr:from>
    <xdr:to>
      <xdr:col>15</xdr:col>
      <xdr:colOff>4981628</xdr:colOff>
      <xdr:row>7</xdr:row>
      <xdr:rowOff>13856</xdr:rowOff>
    </xdr:to>
    <xdr:pic>
      <xdr:nvPicPr>
        <xdr:cNvPr id="2" name="図 1" descr="調査1">
          <a:extLst>
            <a:ext uri="{FF2B5EF4-FFF2-40B4-BE49-F238E27FC236}">
              <a16:creationId xmlns:a16="http://schemas.microsoft.com/office/drawing/2014/main" id="{B4A64CC6-2A86-4B6F-8E38-97932C0A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74710" y="1418360"/>
          <a:ext cx="2134518" cy="143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1522270</xdr:colOff>
      <xdr:row>4</xdr:row>
      <xdr:rowOff>96983</xdr:rowOff>
    </xdr:from>
    <xdr:to>
      <xdr:col>9</xdr:col>
      <xdr:colOff>1963940</xdr:colOff>
      <xdr:row>6</xdr:row>
      <xdr:rowOff>193965</xdr:rowOff>
    </xdr:to>
    <xdr:pic>
      <xdr:nvPicPr>
        <xdr:cNvPr id="3" name="図 2" descr="授業を受けるカエル">
          <a:extLst>
            <a:ext uri="{FF2B5EF4-FFF2-40B4-BE49-F238E27FC236}">
              <a16:creationId xmlns:a16="http://schemas.microsoft.com/office/drawing/2014/main" id="{8C2EC6F9-DF36-4BFD-9A01-1A372DE0F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2670" y="1392383"/>
          <a:ext cx="2060920" cy="1392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5888182</xdr:colOff>
      <xdr:row>4</xdr:row>
      <xdr:rowOff>138546</xdr:rowOff>
    </xdr:from>
    <xdr:to>
      <xdr:col>17</xdr:col>
      <xdr:colOff>335294</xdr:colOff>
      <xdr:row>6</xdr:row>
      <xdr:rowOff>138546</xdr:rowOff>
    </xdr:to>
    <xdr:pic>
      <xdr:nvPicPr>
        <xdr:cNvPr id="5" name="図 4" descr="夏目漱石">
          <a:extLst>
            <a:ext uri="{FF2B5EF4-FFF2-40B4-BE49-F238E27FC236}">
              <a16:creationId xmlns:a16="http://schemas.microsoft.com/office/drawing/2014/main" id="{C5173B55-9419-46B9-B065-8A22E467D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43346" y="1413164"/>
          <a:ext cx="1914712" cy="1274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7407-972F-4646-AFB6-9BCE07A465AB}">
  <dimension ref="A1:S31"/>
  <sheetViews>
    <sheetView showGridLines="0" tabSelected="1" zoomScale="40" zoomScaleNormal="40" zoomScaleSheetLayoutView="55" workbookViewId="0"/>
  </sheetViews>
  <sheetFormatPr defaultRowHeight="17.399999999999999" x14ac:dyDescent="0.45"/>
  <cols>
    <col min="1" max="1" width="7" style="2" customWidth="1"/>
    <col min="2" max="3" width="12.796875" style="2" customWidth="1"/>
    <col min="4" max="4" width="20.09765625" style="2" customWidth="1"/>
    <col min="5" max="5" width="36.296875" style="2" customWidth="1"/>
    <col min="6" max="6" width="40.69921875" style="2" customWidth="1"/>
    <col min="7" max="7" width="20.59765625" style="2" customWidth="1"/>
    <col min="8" max="8" width="30.3984375" style="2" customWidth="1"/>
    <col min="9" max="9" width="21.296875" style="2" customWidth="1"/>
    <col min="10" max="10" width="30.3984375" style="2" customWidth="1"/>
    <col min="11" max="11" width="37.19921875" style="2" customWidth="1"/>
    <col min="12" max="12" width="30.3984375" style="2" customWidth="1"/>
    <col min="13" max="13" width="31" style="2" bestFit="1" customWidth="1"/>
    <col min="14" max="14" width="22.09765625" style="2" customWidth="1"/>
    <col min="15" max="15" width="33.5" style="2" customWidth="1"/>
    <col min="16" max="16" width="71.69921875" style="2" customWidth="1"/>
    <col min="17" max="17" width="98" style="2" customWidth="1"/>
    <col min="18" max="19" width="53.296875" style="2" customWidth="1"/>
    <col min="20" max="16384" width="8.796875" style="2"/>
  </cols>
  <sheetData>
    <row r="1" spans="1:19" ht="34.799999999999997" x14ac:dyDescent="0.45">
      <c r="A1" s="32" t="s">
        <v>37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19" ht="13.2" customHeight="1" x14ac:dyDescent="0.45">
      <c r="A2" s="8"/>
      <c r="B2" s="1"/>
      <c r="C2" s="1"/>
    </row>
    <row r="3" spans="1:19" s="35" customFormat="1" ht="26.4" x14ac:dyDescent="0.45">
      <c r="A3" s="35" t="s">
        <v>28</v>
      </c>
    </row>
    <row r="4" spans="1:19" s="35" customFormat="1" ht="26.4" x14ac:dyDescent="0.45">
      <c r="A4" s="36" t="s">
        <v>32</v>
      </c>
      <c r="Q4"/>
    </row>
    <row r="5" spans="1:19" s="35" customFormat="1" ht="26.4" x14ac:dyDescent="0.45">
      <c r="A5" s="36"/>
    </row>
    <row r="6" spans="1:19" s="35" customFormat="1" ht="74.400000000000006" customHeight="1" x14ac:dyDescent="0.45">
      <c r="A6" s="47" t="s">
        <v>30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9" t="s">
        <v>36</v>
      </c>
      <c r="N6" s="49"/>
      <c r="O6" s="49"/>
      <c r="P6" s="49"/>
      <c r="Q6" s="37" t="s">
        <v>31</v>
      </c>
      <c r="S6" s="35" t="s">
        <v>29</v>
      </c>
    </row>
    <row r="7" spans="1:19" ht="19.2" x14ac:dyDescent="0.45">
      <c r="A7" s="11"/>
      <c r="B7" s="12"/>
      <c r="C7" s="12"/>
      <c r="D7" s="10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s="9" customFormat="1" ht="19.2" x14ac:dyDescent="0.45">
      <c r="A8" s="13"/>
      <c r="B8" s="14"/>
      <c r="C8" s="14"/>
      <c r="D8" s="15"/>
      <c r="E8" s="15"/>
      <c r="F8" s="15"/>
      <c r="G8" s="15"/>
      <c r="H8" s="15"/>
      <c r="I8" s="15"/>
      <c r="J8" s="16"/>
      <c r="K8" s="16" t="s">
        <v>19</v>
      </c>
      <c r="L8" s="50" t="s">
        <v>14</v>
      </c>
      <c r="M8" s="51"/>
      <c r="N8" s="17" t="s">
        <v>15</v>
      </c>
      <c r="O8" s="18"/>
      <c r="P8" s="19"/>
      <c r="Q8" s="20" t="s">
        <v>16</v>
      </c>
      <c r="R8" s="22" t="s">
        <v>33</v>
      </c>
      <c r="S8" s="22" t="s">
        <v>9</v>
      </c>
    </row>
    <row r="9" spans="1:19" s="9" customFormat="1" ht="38.4" x14ac:dyDescent="0.45">
      <c r="A9" s="21" t="s">
        <v>0</v>
      </c>
      <c r="B9" s="22" t="s">
        <v>10</v>
      </c>
      <c r="C9" s="30" t="s">
        <v>20</v>
      </c>
      <c r="D9" s="44" t="s">
        <v>12</v>
      </c>
      <c r="E9" s="45"/>
      <c r="F9" s="45"/>
      <c r="G9" s="44" t="s">
        <v>13</v>
      </c>
      <c r="H9" s="45"/>
      <c r="I9" s="45"/>
      <c r="J9" s="45"/>
      <c r="K9" s="31" t="s">
        <v>21</v>
      </c>
      <c r="L9" s="39" t="s">
        <v>23</v>
      </c>
      <c r="M9" s="40" t="s">
        <v>24</v>
      </c>
      <c r="N9" s="46" t="s">
        <v>25</v>
      </c>
      <c r="O9" s="46"/>
      <c r="P9" s="46"/>
      <c r="Q9" s="23" t="s">
        <v>26</v>
      </c>
      <c r="R9" s="22"/>
      <c r="S9" s="22"/>
    </row>
    <row r="10" spans="1:19" s="9" customFormat="1" ht="76.8" x14ac:dyDescent="0.45">
      <c r="A10" s="24"/>
      <c r="B10" s="25"/>
      <c r="C10" s="25"/>
      <c r="D10" s="26" t="s">
        <v>1</v>
      </c>
      <c r="E10" s="26" t="s">
        <v>2</v>
      </c>
      <c r="F10" s="26" t="s">
        <v>3</v>
      </c>
      <c r="G10" s="26" t="s">
        <v>5</v>
      </c>
      <c r="H10" s="26" t="s">
        <v>4</v>
      </c>
      <c r="I10" s="26" t="s">
        <v>6</v>
      </c>
      <c r="J10" s="27" t="s">
        <v>7</v>
      </c>
      <c r="K10" s="27" t="s">
        <v>22</v>
      </c>
      <c r="L10" s="41" t="s">
        <v>18</v>
      </c>
      <c r="M10" s="42" t="s">
        <v>35</v>
      </c>
      <c r="N10" s="28" t="s">
        <v>27</v>
      </c>
      <c r="O10" s="28" t="s">
        <v>8</v>
      </c>
      <c r="P10" s="28" t="s">
        <v>11</v>
      </c>
      <c r="Q10" s="29" t="s">
        <v>17</v>
      </c>
      <c r="R10" s="25"/>
      <c r="S10" s="25"/>
    </row>
    <row r="11" spans="1:19" ht="83.4" customHeight="1" x14ac:dyDescent="0.45">
      <c r="A11" s="5">
        <v>0</v>
      </c>
      <c r="B11" s="5" cm="1">
        <f t="array" ref="B11">IF(AND(G11&lt;&gt;"", I11&lt;&gt;""),_xlfn.SWITCH(G11,"低",1,"中",2,"高", 3) + _xlfn.SWITCH(I11,"低",1,"中",2,"高", 3),"")</f>
        <v>5</v>
      </c>
      <c r="C11" s="5" t="s">
        <v>38</v>
      </c>
      <c r="D11" s="6" t="s">
        <v>39</v>
      </c>
      <c r="E11" s="6" t="s">
        <v>40</v>
      </c>
      <c r="F11" s="6" t="s">
        <v>41</v>
      </c>
      <c r="G11" s="6" t="s">
        <v>42</v>
      </c>
      <c r="H11" s="6" t="s">
        <v>43</v>
      </c>
      <c r="I11" s="6" t="s">
        <v>44</v>
      </c>
      <c r="J11" s="6" t="s">
        <v>45</v>
      </c>
      <c r="K11" s="6" t="s">
        <v>46</v>
      </c>
      <c r="L11" s="6" t="s">
        <v>47</v>
      </c>
      <c r="M11" s="6" t="s">
        <v>48</v>
      </c>
      <c r="N11" s="6" t="s">
        <v>44</v>
      </c>
      <c r="O11" s="6" t="s">
        <v>49</v>
      </c>
      <c r="P11" s="6" t="s">
        <v>50</v>
      </c>
      <c r="Q11" s="6"/>
      <c r="R11" s="6" t="s">
        <v>34</v>
      </c>
      <c r="S11" s="6" t="s">
        <v>51</v>
      </c>
    </row>
    <row r="12" spans="1:19" ht="63" customHeight="1" x14ac:dyDescent="0.45">
      <c r="A12" s="38">
        <v>1</v>
      </c>
      <c r="B12" s="43" t="str" cm="1">
        <f t="array" ref="B12">IF(AND(G12&lt;&gt;"", I12&lt;&gt;""),_xlfn.SWITCH(G12,"低",1,"中",2,"高", 3) + _xlfn.SWITCH(I12,"低",1,"中",2,"高", 3),"")</f>
        <v/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63" customHeight="1" x14ac:dyDescent="0.45">
      <c r="A13" s="38">
        <v>2</v>
      </c>
      <c r="B13" s="43" t="str" cm="1">
        <f t="array" ref="B13">IF(AND(G13&lt;&gt;"", I13&lt;&gt;""),_xlfn.SWITCH(G13,"低",1,"中",2,"高", 3) + _xlfn.SWITCH(I13,"低",1,"中",2,"高", 3),"")</f>
        <v/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63" customHeight="1" x14ac:dyDescent="0.45">
      <c r="A14" s="38">
        <v>3</v>
      </c>
      <c r="B14" s="43" t="str" cm="1">
        <f t="array" ref="B14">IF(AND(G14&lt;&gt;"", I14&lt;&gt;""),_xlfn.SWITCH(G14,"低",1,"中",2,"高", 3) + _xlfn.SWITCH(I14,"低",1,"中",2,"高", 3),"")</f>
        <v/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63" customHeight="1" x14ac:dyDescent="0.45">
      <c r="A15" s="3">
        <v>4</v>
      </c>
      <c r="B15" s="43" t="str" cm="1">
        <f t="array" ref="B15">IF(AND(G15&lt;&gt;"", I15&lt;&gt;""),_xlfn.SWITCH(G15,"低",1,"中",2,"高", 3) + _xlfn.SWITCH(I15,"低",1,"中",2,"高", 3),"")</f>
        <v/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63" customHeight="1" x14ac:dyDescent="0.45">
      <c r="A16" s="3">
        <v>5</v>
      </c>
      <c r="B16" s="43" t="str" cm="1">
        <f t="array" ref="B16">IF(AND(G16&lt;&gt;"", I16&lt;&gt;""),_xlfn.SWITCH(G16,"低",1,"中",2,"高", 3) + _xlfn.SWITCH(I16,"低",1,"中",2,"高", 3),"")</f>
        <v/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63" customHeight="1" x14ac:dyDescent="0.45">
      <c r="A17" s="3">
        <v>6</v>
      </c>
      <c r="B17" s="43" t="str" cm="1">
        <f t="array" ref="B17">IF(AND(G17&lt;&gt;"", I17&lt;&gt;""),_xlfn.SWITCH(G17,"低",1,"中",2,"高", 3) + _xlfn.SWITCH(I17,"低",1,"中",2,"高", 3),"")</f>
        <v/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63" customHeight="1" x14ac:dyDescent="0.45">
      <c r="A18" s="3">
        <v>7</v>
      </c>
      <c r="B18" s="43" t="str" cm="1">
        <f t="array" ref="B18">IF(AND(G18&lt;&gt;"", I18&lt;&gt;""),_xlfn.SWITCH(G18,"低",1,"中",2,"高", 3) + _xlfn.SWITCH(I18,"低",1,"中",2,"高", 3),"")</f>
        <v/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63" customHeight="1" x14ac:dyDescent="0.45">
      <c r="A19" s="3">
        <v>8</v>
      </c>
      <c r="B19" s="43" t="str" cm="1">
        <f t="array" ref="B19">IF(AND(G19&lt;&gt;"", I19&lt;&gt;""),_xlfn.SWITCH(G19,"低",1,"中",2,"高", 3) + _xlfn.SWITCH(I19,"低",1,"中",2,"高", 3),"")</f>
        <v/>
      </c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63" customHeight="1" x14ac:dyDescent="0.45">
      <c r="A20" s="3">
        <v>9</v>
      </c>
      <c r="B20" s="43" t="str" cm="1">
        <f t="array" ref="B20">IF(AND(G20&lt;&gt;"", I20&lt;&gt;""),_xlfn.SWITCH(G20,"低",1,"中",2,"高", 3) + _xlfn.SWITCH(I20,"低",1,"中",2,"高", 3),"")</f>
        <v/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63" customHeight="1" x14ac:dyDescent="0.45">
      <c r="A21" s="3">
        <v>10</v>
      </c>
      <c r="B21" s="43" t="str" cm="1">
        <f t="array" ref="B21">IF(AND(G21&lt;&gt;"", I21&lt;&gt;""),_xlfn.SWITCH(G21,"低",1,"中",2,"高", 3) + _xlfn.SWITCH(I21,"低",1,"中",2,"高", 3),"")</f>
        <v/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3" customHeight="1" x14ac:dyDescent="0.45">
      <c r="A22" s="3">
        <v>11</v>
      </c>
      <c r="B22" s="43" t="str" cm="1">
        <f t="array" ref="B22">IF(AND(G22&lt;&gt;"", I22&lt;&gt;""),_xlfn.SWITCH(G22,"低",1,"中",2,"高", 3) + _xlfn.SWITCH(I22,"低",1,"中",2,"高", 3),"")</f>
        <v/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63" customHeight="1" x14ac:dyDescent="0.45">
      <c r="A23" s="3">
        <v>12</v>
      </c>
      <c r="B23" s="43" t="str" cm="1">
        <f t="array" ref="B23">IF(AND(G23&lt;&gt;"", I23&lt;&gt;""),_xlfn.SWITCH(G23,"低",1,"中",2,"高", 3) + _xlfn.SWITCH(I23,"低",1,"中",2,"高", 3),"")</f>
        <v/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63" customHeight="1" x14ac:dyDescent="0.45">
      <c r="A24" s="3">
        <v>13</v>
      </c>
      <c r="B24" s="43" t="str" cm="1">
        <f t="array" ref="B24">IF(AND(G24&lt;&gt;"", I24&lt;&gt;""),_xlfn.SWITCH(G24,"低",1,"中",2,"高", 3) + _xlfn.SWITCH(I24,"低",1,"中",2,"高", 3),"")</f>
        <v/>
      </c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63" customHeight="1" x14ac:dyDescent="0.45">
      <c r="A25" s="3">
        <v>14</v>
      </c>
      <c r="B25" s="43" t="str" cm="1">
        <f t="array" ref="B25">IF(AND(G25&lt;&gt;"", I25&lt;&gt;""),_xlfn.SWITCH(G25,"低",1,"中",2,"高", 3) + _xlfn.SWITCH(I25,"低",1,"中",2,"高", 3),"")</f>
        <v/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63" customHeight="1" x14ac:dyDescent="0.45">
      <c r="A26" s="3">
        <v>15</v>
      </c>
      <c r="B26" s="43" t="str" cm="1">
        <f t="array" ref="B26">IF(AND(G26&lt;&gt;"", I26&lt;&gt;""),_xlfn.SWITCH(G26,"低",1,"中",2,"高", 3) + _xlfn.SWITCH(I26,"低",1,"中",2,"高", 3),"")</f>
        <v/>
      </c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63" customHeight="1" x14ac:dyDescent="0.45">
      <c r="A27" s="3">
        <v>16</v>
      </c>
      <c r="B27" s="43" t="str" cm="1">
        <f t="array" ref="B27">IF(AND(G27&lt;&gt;"", I27&lt;&gt;""),_xlfn.SWITCH(G27,"低",1,"中",2,"高", 3) + _xlfn.SWITCH(I27,"低",1,"中",2,"高", 3),"")</f>
        <v/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63" customHeight="1" x14ac:dyDescent="0.45">
      <c r="A28" s="3">
        <v>17</v>
      </c>
      <c r="B28" s="43" t="str" cm="1">
        <f t="array" ref="B28">IF(AND(G28&lt;&gt;"", I28&lt;&gt;""),_xlfn.SWITCH(G28,"低",1,"中",2,"高", 3) + _xlfn.SWITCH(I28,"低",1,"中",2,"高", 3),"")</f>
        <v/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63" customHeight="1" x14ac:dyDescent="0.45">
      <c r="A29" s="3">
        <v>18</v>
      </c>
      <c r="B29" s="43" t="str" cm="1">
        <f t="array" ref="B29">IF(AND(G29&lt;&gt;"", I29&lt;&gt;""),_xlfn.SWITCH(G29,"低",1,"中",2,"高", 3) + _xlfn.SWITCH(I29,"低",1,"中",2,"高", 3),"")</f>
        <v/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63" customHeight="1" x14ac:dyDescent="0.45">
      <c r="A30" s="3">
        <v>19</v>
      </c>
      <c r="B30" s="43" t="str" cm="1">
        <f t="array" ref="B30">IF(AND(G30&lt;&gt;"", I30&lt;&gt;""),_xlfn.SWITCH(G30,"低",1,"中",2,"高", 3) + _xlfn.SWITCH(I30,"低",1,"中",2,"高", 3),"")</f>
        <v/>
      </c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63" customHeight="1" x14ac:dyDescent="0.45">
      <c r="A31" s="3">
        <v>20</v>
      </c>
      <c r="B31" s="43" t="str" cm="1">
        <f t="array" ref="B31">IF(AND(G31&lt;&gt;"", I31&lt;&gt;""),_xlfn.SWITCH(G31,"低",1,"中",2,"高", 3) + _xlfn.SWITCH(I31,"低",1,"中",2,"高", 3),"")</f>
        <v/>
      </c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</sheetData>
  <mergeCells count="6">
    <mergeCell ref="G9:J9"/>
    <mergeCell ref="D9:F9"/>
    <mergeCell ref="N9:P9"/>
    <mergeCell ref="A6:L6"/>
    <mergeCell ref="M6:P6"/>
    <mergeCell ref="L8:M8"/>
  </mergeCells>
  <phoneticPr fontId="2"/>
  <pageMargins left="0.25" right="0.25" top="0.75" bottom="0.75" header="0.3" footer="0.3"/>
  <pageSetup paperSize="8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ML Usecase Discovery Worksheet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Kubo, Takahiro</dc:creator>
  <cp:lastModifiedBy>Kubo, Takahiro</cp:lastModifiedBy>
  <dcterms:created xsi:type="dcterms:W3CDTF">2022-05-17T07:19:54Z</dcterms:created>
  <dcterms:modified xsi:type="dcterms:W3CDTF">2022-12-07T01:38:37Z</dcterms:modified>
</cp:coreProperties>
</file>