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kito\Downloads\"/>
    </mc:Choice>
  </mc:AlternateContent>
  <xr:revisionPtr revIDLastSave="0" documentId="13_ncr:1_{0A95E283-35D7-470D-94EE-A4BF92628F49}" xr6:coauthVersionLast="36" xr6:coauthVersionMax="47" xr10:uidLastSave="{00000000-0000-0000-0000-000000000000}"/>
  <bookViews>
    <workbookView xWindow="0" yWindow="0" windowWidth="33372" windowHeight="15816" xr2:uid="{A45214E7-CEFF-4CC7-BE2A-3084E4E00936}"/>
  </bookViews>
  <sheets>
    <sheet name="給水ポンプ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D21" i="1"/>
  <c r="F20" i="1"/>
  <c r="E20" i="1"/>
  <c r="D20" i="1"/>
  <c r="F19" i="1"/>
  <c r="C19" i="1"/>
  <c r="F18" i="1"/>
  <c r="C18" i="1"/>
</calcChain>
</file>

<file path=xl/sharedStrings.xml><?xml version="1.0" encoding="utf-8"?>
<sst xmlns="http://schemas.openxmlformats.org/spreadsheetml/2006/main" count="49" uniqueCount="48">
  <si>
    <t>73℃</t>
    <phoneticPr fontId="2"/>
  </si>
  <si>
    <t>.05,11</t>
    <phoneticPr fontId="2"/>
  </si>
  <si>
    <t>5.000kg</t>
    <phoneticPr fontId="2"/>
  </si>
  <si>
    <t>A-10</t>
    <phoneticPr fontId="2"/>
  </si>
  <si>
    <t>A-1</t>
    <phoneticPr fontId="2"/>
  </si>
  <si>
    <t>56‐004‐005</t>
    <phoneticPr fontId="2"/>
  </si>
  <si>
    <t>TEL</t>
    <phoneticPr fontId="2"/>
  </si>
  <si>
    <t>岡山株式会社</t>
    <rPh sb="0" eb="2">
      <t>オカヤマ</t>
    </rPh>
    <rPh sb="2" eb="6">
      <t>カブシキガイシャ</t>
    </rPh>
    <phoneticPr fontId="2"/>
  </si>
  <si>
    <t>GHI888888</t>
    <phoneticPr fontId="2"/>
  </si>
  <si>
    <t>JKL999999</t>
    <phoneticPr fontId="2"/>
  </si>
  <si>
    <t>YRANIGAMI-TNEMPIUQE</t>
    <phoneticPr fontId="2"/>
  </si>
  <si>
    <t>建築素材</t>
    <rPh sb="0" eb="2">
      <t>ケンチク</t>
    </rPh>
    <rPh sb="2" eb="4">
      <t>ソザイ</t>
    </rPh>
    <phoneticPr fontId="2"/>
  </si>
  <si>
    <t>不具合報告・品質対策シート</t>
    <rPh sb="0" eb="5">
      <t>フグアイホウコク</t>
    </rPh>
    <rPh sb="6" eb="10">
      <t>ヒンシツタイサク</t>
    </rPh>
    <phoneticPr fontId="2"/>
  </si>
  <si>
    <t>部署名</t>
    <rPh sb="0" eb="3">
      <t>ブショメイ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</si>
  <si>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</si>
  <si>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</si>
  <si>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2024年06月22日</t>
    <rPh sb="4" eb="5">
      <t>ネン</t>
    </rPh>
    <rPh sb="7" eb="8">
      <t>ガツ</t>
    </rPh>
    <rPh sb="10" eb="11">
      <t>ニチ</t>
    </rPh>
    <phoneticPr fontId="2"/>
  </si>
  <si>
    <t>研究開発課</t>
    <rPh sb="0" eb="2">
      <t>ケンキュウ</t>
    </rPh>
    <rPh sb="2" eb="4">
      <t>カイハツ</t>
    </rPh>
    <rPh sb="4" eb="5">
      <t>カ</t>
    </rPh>
    <phoneticPr fontId="2"/>
  </si>
  <si>
    <t>山田花子</t>
    <rPh sb="0" eb="2">
      <t>ヤマダ</t>
    </rPh>
    <rPh sb="2" eb="4">
      <t>ハナコ</t>
    </rPh>
    <phoneticPr fontId="2"/>
  </si>
  <si>
    <t>製造工場</t>
    <rPh sb="0" eb="2">
      <t>セイゾウ</t>
    </rPh>
    <rPh sb="2" eb="4">
      <t>コウジョウ</t>
    </rPh>
    <phoneticPr fontId="2"/>
  </si>
  <si>
    <t>甲工場</t>
    <rPh sb="0" eb="1">
      <t>コウ</t>
    </rPh>
    <rPh sb="1" eb="3">
      <t>コウジョウ</t>
    </rPh>
    <phoneticPr fontId="2"/>
  </si>
  <si>
    <t>製品群</t>
    <rPh sb="0" eb="3">
      <t>セイヒングン</t>
    </rPh>
    <phoneticPr fontId="2"/>
  </si>
  <si>
    <t>適応機種</t>
    <rPh sb="0" eb="4">
      <t>テキオウキシュ</t>
    </rPh>
    <phoneticPr fontId="2"/>
  </si>
  <si>
    <t>部品名</t>
    <rPh sb="0" eb="3">
      <t>ブヒンメイ</t>
    </rPh>
    <phoneticPr fontId="2"/>
  </si>
  <si>
    <t>給水ポンプ</t>
    <phoneticPr fontId="2"/>
  </si>
  <si>
    <t>図面NO.</t>
    <rPh sb="0" eb="2">
      <t>ズメン</t>
    </rPh>
    <phoneticPr fontId="2"/>
  </si>
  <si>
    <t>客先コード</t>
    <rPh sb="0" eb="2">
      <t>キャクサキ</t>
    </rPh>
    <phoneticPr fontId="2"/>
  </si>
  <si>
    <t>客先名</t>
    <rPh sb="0" eb="3">
      <t>キャクサキメイ</t>
    </rPh>
    <phoneticPr fontId="2"/>
  </si>
  <si>
    <t>住所</t>
    <rPh sb="0" eb="2">
      <t>ジュウショ</t>
    </rPh>
    <phoneticPr fontId="2"/>
  </si>
  <si>
    <t>千葉県館山市香森羅1234</t>
    <rPh sb="0" eb="3">
      <t>チバケン</t>
    </rPh>
    <rPh sb="3" eb="6">
      <t>タテヤマシ</t>
    </rPh>
    <rPh sb="6" eb="7">
      <t>カオ</t>
    </rPh>
    <rPh sb="7" eb="9">
      <t>シンラ</t>
    </rPh>
    <phoneticPr fontId="2"/>
  </si>
  <si>
    <t>不具合内容</t>
    <rPh sb="0" eb="5">
      <t>フグアイナイヨウ</t>
    </rPh>
    <phoneticPr fontId="2"/>
  </si>
  <si>
    <t>品番/品名/重量</t>
    <rPh sb="0" eb="2">
      <t>ヒンバン</t>
    </rPh>
    <rPh sb="3" eb="5">
      <t>ヒンメイ</t>
    </rPh>
    <rPh sb="6" eb="8">
      <t>ジュウリョウ</t>
    </rPh>
    <phoneticPr fontId="2"/>
  </si>
  <si>
    <t>発見場所</t>
    <rPh sb="0" eb="4">
      <t>ハッケンバショ</t>
    </rPh>
    <phoneticPr fontId="2"/>
  </si>
  <si>
    <t>Dベルト</t>
    <phoneticPr fontId="2"/>
  </si>
  <si>
    <t>設備情報（QR）</t>
    <rPh sb="0" eb="4">
      <t>セツビジョウホウ</t>
    </rPh>
    <phoneticPr fontId="2"/>
  </si>
  <si>
    <t>設備温度</t>
    <rPh sb="0" eb="2">
      <t>セツビ</t>
    </rPh>
    <rPh sb="2" eb="4">
      <t>オンド</t>
    </rPh>
    <phoneticPr fontId="2"/>
  </si>
  <si>
    <t>同一LOT検査</t>
    <rPh sb="0" eb="2">
      <t>ドウイツ</t>
    </rPh>
    <rPh sb="5" eb="7">
      <t>ケンサ</t>
    </rPh>
    <phoneticPr fontId="2"/>
  </si>
  <si>
    <t>開始時刻</t>
    <rPh sb="0" eb="4">
      <t>カイシジコク</t>
    </rPh>
    <phoneticPr fontId="2"/>
  </si>
  <si>
    <t>終了時間</t>
    <rPh sb="0" eb="4">
      <t>シュウリョウジカン</t>
    </rPh>
    <phoneticPr fontId="2"/>
  </si>
  <si>
    <t>作業時間</t>
    <rPh sb="0" eb="4">
      <t>サギョウジカン</t>
    </rPh>
    <phoneticPr fontId="2"/>
  </si>
  <si>
    <t>生産数量</t>
    <rPh sb="0" eb="4">
      <t>セイサンスウリョウ</t>
    </rPh>
    <phoneticPr fontId="2"/>
  </si>
  <si>
    <t>OK数</t>
    <rPh sb="2" eb="3">
      <t>カズ</t>
    </rPh>
    <phoneticPr fontId="2"/>
  </si>
  <si>
    <t>NG数</t>
    <rPh sb="2" eb="3">
      <t>カズ</t>
    </rPh>
    <phoneticPr fontId="2"/>
  </si>
  <si>
    <t>合計</t>
    <rPh sb="0" eb="2">
      <t>ゴウケイ</t>
    </rPh>
    <phoneticPr fontId="2"/>
  </si>
  <si>
    <t>重量合計</t>
    <rPh sb="0" eb="4">
      <t>ジュウリョウゴウケイ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</si>
  <si>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</si>
  <si>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</si>
  <si>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＜状況＞制御パネルを確認したところ、エラーコードF0060が表示されていた。給水ポンプの電圧を確認。流量センサーの計測値が正常値の2.0L/より低く、1.4 L/minだった。対処方法として手動弁が閉じていたので全開にしたところ、正常稼働を確認。作業終了。</t>
    <rPh sb="1" eb="3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</si>
</sst>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20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>
      <alignment vertical="center"/>
    </xf>
    <xf numFmtId="20" fontId="3" fillId="0" borderId="3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13</xdr:row>
      <xdr:rowOff>381104</xdr:rowOff>
    </xdr:from>
    <xdr:to>
      <xdr:col>6</xdr:col>
      <xdr:colOff>6102</xdr:colOff>
      <xdr:row>13</xdr:row>
      <xdr:rowOff>2743593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76AFD-8FB9-4474-B101-B6FF552FF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7260" y="4168244"/>
          <a:ext cx="2322582" cy="2362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1C2D-D653-4D4F-BDB0-1F78C4D64165}">
  <sheetPr>
    <pageSetUpPr fitToPage="1"/>
  </sheetPr>
  <dimension ref="A1:F31"/>
  <sheetViews>
    <sheetView tabSelected="1" workbookViewId="0">
      <selection activeCell="A14" sqref="A14:F14"/>
    </sheetView>
  </sheetViews>
  <sheetFormatPr defaultColWidth="8.69921875" defaultRowHeight="13.2"/>
  <cols>
    <col min="1" max="5" width="15.19921875" style="1" customWidth="1"/>
    <col min="6" max="6" width="16.69921875" style="1" customWidth="1"/>
    <col min="7" max="16384" width="8.69921875" style="1"/>
  </cols>
  <sheetData>
    <row r="1" spans="1:6" ht="23.4">
      <c r="C1" s="2" t="s">
        <v>12</v>
      </c>
    </row>
    <row r="2" spans="1:6" ht="25.2" customHeight="1">
      <c r="D2" s="3" t="s">
        <v>13</v>
      </c>
      <c r="E2" s="15" t="s">
        <v>14</v>
      </c>
      <c r="F2" s="15"/>
    </row>
    <row r="3" spans="1:6" ht="25.2" customHeight="1">
      <c r="A3" s="3" t="s">
        <v>15</v>
      </c>
      <c r="B3" s="14" t="s">
        <v>16</v>
      </c>
      <c r="C3" s="14"/>
      <c r="D3" s="4" t="s">
        <v>17</v>
      </c>
      <c r="E3" s="14" t="s">
        <v>18</v>
      </c>
      <c r="F3" s="14"/>
    </row>
    <row r="4" spans="1:6" ht="10.199999999999999" customHeight="1">
      <c r="A4" s="5"/>
    </row>
    <row r="5" spans="1:6" ht="25.2" customHeight="1">
      <c r="A5" s="3" t="s">
        <v>19</v>
      </c>
      <c r="B5" s="14" t="s">
        <v>20</v>
      </c>
      <c r="C5" s="14"/>
      <c r="D5" s="16"/>
      <c r="E5" s="17"/>
      <c r="F5" s="17"/>
    </row>
    <row r="6" spans="1:6" ht="25.2" customHeight="1">
      <c r="A6" s="3" t="s">
        <v>21</v>
      </c>
      <c r="B6" s="14" t="s">
        <v>11</v>
      </c>
      <c r="C6" s="14"/>
      <c r="D6" s="3" t="s">
        <v>22</v>
      </c>
      <c r="E6" s="13" t="s">
        <v>10</v>
      </c>
      <c r="F6" s="14"/>
    </row>
    <row r="7" spans="1:6" ht="25.2" customHeight="1">
      <c r="A7" s="3" t="s">
        <v>23</v>
      </c>
      <c r="B7" s="14" t="s">
        <v>24</v>
      </c>
      <c r="C7" s="14"/>
      <c r="D7" s="3" t="s">
        <v>25</v>
      </c>
      <c r="E7" s="13" t="s">
        <v>9</v>
      </c>
      <c r="F7" s="14"/>
    </row>
    <row r="8" spans="1:6" ht="25.2" customHeight="1">
      <c r="A8" s="3" t="s">
        <v>26</v>
      </c>
      <c r="B8" s="14" t="s">
        <v>8</v>
      </c>
      <c r="C8" s="14"/>
      <c r="D8" s="3" t="s">
        <v>27</v>
      </c>
      <c r="E8" s="13" t="s">
        <v>7</v>
      </c>
      <c r="F8" s="14"/>
    </row>
    <row r="9" spans="1:6" ht="25.2" customHeight="1">
      <c r="A9" s="3" t="s">
        <v>28</v>
      </c>
      <c r="B9" s="14" t="s">
        <v>29</v>
      </c>
      <c r="C9" s="14"/>
      <c r="D9" s="3" t="s">
        <v>6</v>
      </c>
      <c r="E9" s="13" t="s">
        <v>5</v>
      </c>
      <c r="F9" s="14"/>
    </row>
    <row r="10" spans="1:6" ht="12.6" customHeight="1"/>
    <row r="11" spans="1:6" ht="25.2" customHeight="1">
      <c r="A11" s="18" t="s">
        <v>30</v>
      </c>
      <c r="B11" s="18"/>
      <c r="C11" s="18"/>
      <c r="D11" s="18"/>
      <c r="E11" s="18"/>
      <c r="F11" s="18"/>
    </row>
    <row r="12" spans="1:6" ht="25.2" customHeight="1">
      <c r="A12" s="3" t="s">
        <v>31</v>
      </c>
      <c r="B12" s="6" t="s">
        <v>4</v>
      </c>
      <c r="C12" s="6" t="s">
        <v>3</v>
      </c>
      <c r="D12" s="6" t="s">
        <v>2</v>
      </c>
      <c r="E12" s="3" t="s">
        <v>32</v>
      </c>
      <c r="F12" s="4" t="s">
        <v>33</v>
      </c>
    </row>
    <row r="13" spans="1:6" ht="25.2" customHeight="1">
      <c r="A13" s="3" t="s">
        <v>34</v>
      </c>
      <c r="B13" s="6">
        <v>20</v>
      </c>
      <c r="C13" s="6">
        <v>0.02</v>
      </c>
      <c r="D13" s="6" t="s">
        <v>1</v>
      </c>
      <c r="E13" s="3" t="s">
        <v>35</v>
      </c>
      <c r="F13" s="4" t="s">
        <v>0</v>
      </c>
    </row>
    <row r="14" spans="1:6" ht="216.6" customHeight="1">
      <c r="A14" s="19" t="s">
        <v>47</v>
      </c>
      <c r="B14" s="20"/>
      <c r="C14" s="20"/>
      <c r="D14" s="20"/>
      <c r="E14" s="20"/>
      <c r="F14" s="20"/>
    </row>
    <row r="15" spans="1:6" ht="10.95" customHeight="1"/>
    <row r="16" spans="1:6" ht="25.2" customHeight="1">
      <c r="A16" s="18" t="s">
        <v>36</v>
      </c>
      <c r="B16" s="18"/>
      <c r="C16" s="18"/>
      <c r="D16" s="18"/>
      <c r="E16" s="18"/>
      <c r="F16" s="18"/>
    </row>
    <row r="17" spans="1:6" ht="25.2" customHeight="1">
      <c r="A17" s="3" t="s">
        <v>37</v>
      </c>
      <c r="B17" s="3" t="s">
        <v>38</v>
      </c>
      <c r="C17" s="3" t="s">
        <v>39</v>
      </c>
      <c r="D17" s="3" t="s">
        <v>40</v>
      </c>
      <c r="E17" s="3" t="s">
        <v>41</v>
      </c>
      <c r="F17" s="3" t="s">
        <v>42</v>
      </c>
    </row>
    <row r="18" spans="1:6" ht="25.2" customHeight="1">
      <c r="A18" s="7">
        <v>0.35069444444444442</v>
      </c>
      <c r="B18" s="7">
        <v>0.41666666666666669</v>
      </c>
      <c r="C18" s="7">
        <f>B18-A18</f>
        <v>6.5972222222222265E-2</v>
      </c>
      <c r="D18" s="4">
        <v>250</v>
      </c>
      <c r="E18" s="4">
        <v>234</v>
      </c>
      <c r="F18" s="4">
        <f>D18-E18</f>
        <v>16</v>
      </c>
    </row>
    <row r="19" spans="1:6" ht="25.2" customHeight="1" thickBot="1">
      <c r="A19" s="7">
        <v>0.6069444444444444</v>
      </c>
      <c r="B19" s="8">
        <v>0.76388888888888884</v>
      </c>
      <c r="C19" s="7">
        <f>B19-A19</f>
        <v>0.15694444444444444</v>
      </c>
      <c r="D19" s="9">
        <v>496</v>
      </c>
      <c r="E19" s="9">
        <v>482</v>
      </c>
      <c r="F19" s="9">
        <f>D19-E19</f>
        <v>14</v>
      </c>
    </row>
    <row r="20" spans="1:6" ht="25.2" customHeight="1" thickTop="1">
      <c r="A20" s="21" t="s">
        <v>43</v>
      </c>
      <c r="B20" s="21"/>
      <c r="C20" s="10"/>
      <c r="D20" s="11">
        <f>SUM(D18:D19)</f>
        <v>746</v>
      </c>
      <c r="E20" s="11">
        <f>SUM(E18:E19)</f>
        <v>716</v>
      </c>
      <c r="F20" s="11">
        <f>SUM(F18:F19)</f>
        <v>30</v>
      </c>
    </row>
    <row r="21" spans="1:6" ht="25.2" customHeight="1">
      <c r="A21" s="22" t="s">
        <v>44</v>
      </c>
      <c r="B21" s="22"/>
      <c r="C21" s="22"/>
      <c r="D21" s="6" t="str">
        <f>D20&amp;"kg"</f>
        <v>746kg</v>
      </c>
      <c r="E21" s="6" t="str">
        <f>E20&amp;"kg"</f>
        <v>716kg</v>
      </c>
      <c r="F21" s="6" t="str">
        <f>F20&amp;"kg"</f>
        <v>30kg</v>
      </c>
    </row>
    <row r="22" spans="1:6" ht="11.4" customHeight="1"/>
    <row r="23" spans="1:6" ht="25.2" customHeight="1">
      <c r="A23" s="12" t="s">
        <v>14</v>
      </c>
      <c r="B23" s="12" t="s">
        <v>45</v>
      </c>
      <c r="C23" s="12" t="s">
        <v>46</v>
      </c>
    </row>
    <row r="24" spans="1:6" ht="63.6" customHeight="1">
      <c r="A24" s="6"/>
      <c r="B24" s="6"/>
      <c r="C24" s="6"/>
    </row>
    <row r="25" spans="1:6" ht="25.2" customHeight="1"/>
    <row r="26" spans="1:6" ht="25.2" customHeight="1"/>
    <row r="27" spans="1:6" ht="25.2" customHeight="1"/>
    <row r="28" spans="1:6" ht="25.2" customHeight="1"/>
    <row r="29" spans="1:6" ht="25.2" customHeight="1"/>
    <row r="30" spans="1:6" ht="25.2" customHeight="1"/>
    <row r="31" spans="1:6" ht="25.2" customHeight="1"/>
  </sheetData>
  <mergeCells count="18">
    <mergeCell ref="A11:F11"/>
    <mergeCell ref="A14:F14"/>
    <mergeCell ref="A16:F16"/>
    <mergeCell ref="A20:B20"/>
    <mergeCell ref="A21:C21"/>
    <mergeCell ref="E9:F9"/>
    <mergeCell ref="B6:C6"/>
    <mergeCell ref="E6:F6"/>
    <mergeCell ref="E2:F2"/>
    <mergeCell ref="B3:C3"/>
    <mergeCell ref="E3:F3"/>
    <mergeCell ref="B5:C5"/>
    <mergeCell ref="D5:F5"/>
    <mergeCell ref="B7:C7"/>
    <mergeCell ref="E7:F7"/>
    <mergeCell ref="B8:C8"/>
    <mergeCell ref="E8:F8"/>
    <mergeCell ref="B9:C9"/>
  </mergeCells>
  <phoneticPr fontId="2"/>
  <pageMargins left="0.25" right="0.25" top="0.75" bottom="0.75" header="0.3" footer="0.3"/>
  <pageSetup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給水ポンプ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Ohi, Yuzo</dc:creator>
  <cp:lastModifiedBy>Ito, Judge Saki</cp:lastModifiedBy>
  <cp:lastPrinted>2024-08-26T01:21:27Z</cp:lastPrinted>
  <dcterms:created xsi:type="dcterms:W3CDTF">2024-03-29T05:05:11Z</dcterms:created>
  <dcterms:modified xsi:type="dcterms:W3CDTF">2024-08-26T01:22:29Z</dcterms:modified>
</cp:coreProperties>
</file>