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sirigiri\Downloads\Cast &amp; Crew Bedrock Evaluation With Excel files\"/>
    </mc:Choice>
  </mc:AlternateContent>
  <xr:revisionPtr revIDLastSave="0" documentId="13_ncr:1_{F69C4086-A8CF-4AAC-9158-331D18A92C01}" xr6:coauthVersionLast="47" xr6:coauthVersionMax="47" xr10:uidLastSave="{00000000-0000-0000-0000-000000000000}"/>
  <bookViews>
    <workbookView xWindow="31215" yWindow="3090" windowWidth="21600" windowHeight="13185" xr2:uid="{00000000-000D-0000-FFFF-FFFF00000000}"/>
  </bookViews>
  <sheets>
    <sheet name="TOUR_Salary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snZ6jkbOPMKwx120Fc3Hzqlyf8SPkbd3ISJ8b0XTaQ="/>
    </ext>
  </extLst>
</workbook>
</file>

<file path=xl/calcChain.xml><?xml version="1.0" encoding="utf-8"?>
<calcChain xmlns="http://schemas.openxmlformats.org/spreadsheetml/2006/main">
  <c r="R79" i="1" l="1"/>
  <c r="O79" i="1"/>
  <c r="S79" i="1" s="1"/>
  <c r="R76" i="1"/>
  <c r="O76" i="1"/>
  <c r="S76" i="1" s="1"/>
  <c r="R73" i="1"/>
  <c r="O73" i="1"/>
  <c r="S73" i="1" s="1"/>
  <c r="S70" i="1"/>
  <c r="R70" i="1"/>
  <c r="O70" i="1"/>
  <c r="R67" i="1"/>
  <c r="O67" i="1"/>
  <c r="S67" i="1" s="1"/>
  <c r="R64" i="1"/>
  <c r="O64" i="1"/>
  <c r="S64" i="1" s="1"/>
  <c r="R61" i="1"/>
  <c r="O61" i="1"/>
  <c r="S61" i="1" s="1"/>
  <c r="R53" i="1"/>
  <c r="O53" i="1"/>
  <c r="S53" i="1" s="1"/>
  <c r="R50" i="1"/>
  <c r="O50" i="1"/>
  <c r="S50" i="1" s="1"/>
  <c r="R47" i="1"/>
  <c r="O47" i="1"/>
  <c r="S47" i="1" s="1"/>
  <c r="R44" i="1"/>
  <c r="O44" i="1"/>
  <c r="S44" i="1" s="1"/>
  <c r="R41" i="1"/>
  <c r="N41" i="1"/>
  <c r="O41" i="1" s="1"/>
  <c r="S41" i="1" s="1"/>
  <c r="R38" i="1"/>
  <c r="O38" i="1"/>
  <c r="S38" i="1" s="1"/>
  <c r="R35" i="1"/>
  <c r="O35" i="1"/>
  <c r="S35" i="1" s="1"/>
  <c r="S28" i="1"/>
  <c r="R28" i="1"/>
  <c r="O28" i="1"/>
  <c r="R25" i="1"/>
  <c r="O25" i="1"/>
  <c r="S25" i="1" s="1"/>
  <c r="R22" i="1"/>
  <c r="O22" i="1"/>
  <c r="S22" i="1" s="1"/>
  <c r="R19" i="1"/>
  <c r="O19" i="1"/>
  <c r="S19" i="1" s="1"/>
  <c r="S16" i="1"/>
  <c r="R16" i="1"/>
  <c r="O16" i="1"/>
  <c r="R13" i="1"/>
  <c r="O13" i="1"/>
  <c r="S13" i="1" s="1"/>
  <c r="R10" i="1"/>
  <c r="O10" i="1"/>
  <c r="S10" i="1" s="1"/>
  <c r="S30" i="1" s="1"/>
  <c r="S81" i="1" l="1"/>
  <c r="S55" i="1"/>
  <c r="S8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38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ID#AAABj8sxniQ
Barra Yousef    (2025-05-21 16:43:11)
Non Taxable</t>
        </r>
      </text>
    </comment>
    <comment ref="R7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ID#AAABjDAP1K4
Barra Yousef    (2025-05-06 17:50:29)
Non Taxable</t>
        </r>
      </text>
    </comment>
    <comment ref="R76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ID#AAABjDAP1K8
Barra Yousef    (2025-05-06 17:50:41)
Non Taxable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JhAd4An5kferAQKyriokycRZHKg=="/>
    </ext>
  </extLst>
</comments>
</file>

<file path=xl/sharedStrings.xml><?xml version="1.0" encoding="utf-8"?>
<sst xmlns="http://schemas.openxmlformats.org/spreadsheetml/2006/main" count="122" uniqueCount="53">
  <si>
    <r>
      <rPr>
        <b/>
        <sz val="10"/>
        <color theme="1"/>
        <rFont val="Arial"/>
        <family val="2"/>
      </rPr>
      <t xml:space="preserve">Payroll Frequency - </t>
    </r>
    <r>
      <rPr>
        <b/>
        <sz val="10"/>
        <color rgb="FFFF0000"/>
        <rFont val="Arial"/>
        <family val="2"/>
      </rPr>
      <t>Weekly</t>
    </r>
  </si>
  <si>
    <t>Work Day Type</t>
  </si>
  <si>
    <t>CAPS  - New Payroll Associates, LLC -  MUSIC TOURS Payroll Submission</t>
  </si>
  <si>
    <t>HS = Home State; REH=Rehearsal; TVL=Travel; IDL=Idle:SHOW=Performance</t>
  </si>
  <si>
    <r>
      <rPr>
        <sz val="10"/>
        <color theme="1"/>
        <rFont val="Arial"/>
        <family val="2"/>
      </rPr>
      <t xml:space="preserve">Rehearsal , Travel &amp; Idle Days will be booked to HS </t>
    </r>
    <r>
      <rPr>
        <b/>
        <sz val="10"/>
        <color theme="1"/>
        <rFont val="Arial"/>
        <family val="2"/>
      </rPr>
      <t>except when in Canada</t>
    </r>
  </si>
  <si>
    <r>
      <rPr>
        <sz val="10"/>
        <color theme="1"/>
        <rFont val="Arial"/>
        <family val="2"/>
      </rPr>
      <t xml:space="preserve">Rehearsal , Travel &amp; Idle Days will be booked to HS </t>
    </r>
    <r>
      <rPr>
        <b/>
        <sz val="10"/>
        <color theme="1"/>
        <rFont val="Arial"/>
        <family val="2"/>
      </rPr>
      <t>except when in Canada</t>
    </r>
  </si>
  <si>
    <t xml:space="preserve">PAY PERIOD DATES: </t>
  </si>
  <si>
    <r>
      <rPr>
        <sz val="10"/>
        <color theme="1"/>
        <rFont val="Arial"/>
        <family val="2"/>
      </rPr>
      <t xml:space="preserve">For all Performance Dates please provide </t>
    </r>
    <r>
      <rPr>
        <b/>
        <sz val="10"/>
        <color theme="1"/>
        <rFont val="Arial"/>
        <family val="2"/>
      </rPr>
      <t>City and State</t>
    </r>
    <r>
      <rPr>
        <sz val="10"/>
        <color theme="1"/>
        <rFont val="Arial"/>
        <family val="2"/>
      </rPr>
      <t xml:space="preserve"> or Foreign </t>
    </r>
    <r>
      <rPr>
        <b/>
        <sz val="10"/>
        <color theme="1"/>
        <rFont val="Arial"/>
        <family val="2"/>
      </rPr>
      <t>Country</t>
    </r>
  </si>
  <si>
    <r>
      <rPr>
        <sz val="10"/>
        <color theme="1"/>
        <rFont val="Arial"/>
        <family val="2"/>
      </rPr>
      <t xml:space="preserve">For all Performance Dates please provide </t>
    </r>
    <r>
      <rPr>
        <b/>
        <sz val="10"/>
        <color theme="1"/>
        <rFont val="Arial"/>
        <family val="2"/>
      </rPr>
      <t>City and State</t>
    </r>
    <r>
      <rPr>
        <sz val="10"/>
        <color theme="1"/>
        <rFont val="Arial"/>
        <family val="2"/>
      </rPr>
      <t xml:space="preserve"> or Foreign </t>
    </r>
    <r>
      <rPr>
        <b/>
        <sz val="10"/>
        <color theme="1"/>
        <rFont val="Arial"/>
        <family val="2"/>
      </rPr>
      <t>Country</t>
    </r>
  </si>
  <si>
    <t xml:space="preserve">Direct Deposit Funding Date - </t>
  </si>
  <si>
    <t>LEGAL NAME</t>
  </si>
  <si>
    <t>SSN (Full)</t>
  </si>
  <si>
    <t>Home State Zip Code</t>
  </si>
  <si>
    <t>Position/Job Title</t>
  </si>
  <si>
    <t>Sunday</t>
  </si>
  <si>
    <t>Monday</t>
  </si>
  <si>
    <t>Tuesday</t>
  </si>
  <si>
    <t>Wednesday</t>
  </si>
  <si>
    <t xml:space="preserve">Thursday </t>
  </si>
  <si>
    <t>Friday</t>
  </si>
  <si>
    <t>Saturday</t>
  </si>
  <si>
    <t>WAGE SUBTOTAL</t>
  </si>
  <si>
    <t>Per Diem - Non Taxable</t>
  </si>
  <si>
    <t>Per Diem-Taxable</t>
  </si>
  <si>
    <r>
      <rPr>
        <b/>
        <sz val="11"/>
        <color theme="1"/>
        <rFont val="Arial"/>
        <family val="2"/>
      </rPr>
      <t xml:space="preserve">Reimbursement/Other Pay - </t>
    </r>
    <r>
      <rPr>
        <i/>
        <sz val="11"/>
        <color theme="1"/>
        <rFont val="Arial"/>
        <family val="2"/>
      </rPr>
      <t>add description in Notes please</t>
    </r>
  </si>
  <si>
    <t xml:space="preserve">W/ ADDITIONAL PAYMENTS SUBTOTAL </t>
  </si>
  <si>
    <t>Salary Advance Deduction</t>
  </si>
  <si>
    <t>Per-Diem Advance Deduction</t>
  </si>
  <si>
    <r>
      <rPr>
        <b/>
        <sz val="10"/>
        <color theme="1"/>
        <rFont val="Arial"/>
        <family val="2"/>
      </rPr>
      <t xml:space="preserve">Other Employee Deduction - </t>
    </r>
    <r>
      <rPr>
        <i/>
        <sz val="10"/>
        <color theme="1"/>
        <rFont val="Arial"/>
        <family val="2"/>
      </rPr>
      <t>add description in Notes please</t>
    </r>
  </si>
  <si>
    <t>401K</t>
  </si>
  <si>
    <t>DEDUCTIONS SUBTOTAL</t>
  </si>
  <si>
    <t>Notes</t>
  </si>
  <si>
    <t>Expense Detail</t>
  </si>
  <si>
    <t>CA</t>
  </si>
  <si>
    <t>Producer</t>
  </si>
  <si>
    <t xml:space="preserve">Transportation Taxi </t>
  </si>
  <si>
    <t xml:space="preserve">Airport Parking </t>
  </si>
  <si>
    <t xml:space="preserve">Equipment Photography </t>
  </si>
  <si>
    <t>Las Vegas, NV</t>
  </si>
  <si>
    <t>Travel</t>
  </si>
  <si>
    <t>GROSS TOTAL</t>
  </si>
  <si>
    <t>EXECUTIVE CREATIVE</t>
  </si>
  <si>
    <t>Bangkok,TH</t>
  </si>
  <si>
    <t>Travel / Phuket, TH</t>
  </si>
  <si>
    <t xml:space="preserve">Transportation  </t>
  </si>
  <si>
    <t>GRAND 
GROSS 
TOTAL</t>
  </si>
  <si>
    <r>
      <t xml:space="preserve">CLIENT ENTITY NAME - </t>
    </r>
    <r>
      <rPr>
        <b/>
        <sz val="10"/>
        <color rgb="FFFF0000"/>
        <rFont val="Arial"/>
        <family val="2"/>
      </rPr>
      <t>SASS</t>
    </r>
  </si>
  <si>
    <t>Cambria Lyons</t>
  </si>
  <si>
    <t>James Lewis</t>
  </si>
  <si>
    <t>Eddy Hamie</t>
  </si>
  <si>
    <t>888-00-1111</t>
  </si>
  <si>
    <t>888-00-2222</t>
  </si>
  <si>
    <t>888-00-3333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</si>
</sst>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00\-00\-0000"/>
    <numFmt numFmtId="165" formatCode="00000"/>
    <numFmt numFmtId="166" formatCode="&quot;$&quot;#,##0.00"/>
  </numFmts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Helvetica Neue"/>
      <family val="2"/>
    </font>
    <font>
      <sz val="11"/>
      <color rgb="FF000000"/>
      <name val="Calibri"/>
      <family val="2"/>
    </font>
    <font>
      <sz val="8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00FF00"/>
        <bgColor rgb="FF00FF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FF00"/>
      </bottom>
      <diagonal/>
    </border>
    <border>
      <left/>
      <right/>
      <top/>
      <bottom style="medium">
        <color rgb="FF00FF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FF00"/>
      </bottom>
      <diagonal/>
    </border>
    <border>
      <left/>
      <right/>
      <top/>
      <bottom style="medium">
        <color rgb="FF00FF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44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left" wrapText="1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44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44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164" fontId="4" fillId="0" borderId="2" xfId="0" applyNumberFormat="1" applyFont="1" applyBorder="1" applyAlignment="1">
      <alignment horizontal="left" wrapText="1"/>
    </xf>
    <xf numFmtId="165" fontId="4" fillId="0" borderId="2" xfId="0" applyNumberFormat="1" applyFont="1" applyBorder="1" applyAlignment="1">
      <alignment horizontal="left" wrapText="1"/>
    </xf>
    <xf numFmtId="8" fontId="6" fillId="3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wrapText="1"/>
    </xf>
    <xf numFmtId="166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6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textRotation="90" wrapText="1"/>
    </xf>
    <xf numFmtId="0" fontId="2" fillId="4" borderId="4" xfId="0" applyFont="1" applyFill="1" applyBorder="1" applyAlignment="1">
      <alignment horizontal="center" textRotation="90" wrapText="1"/>
    </xf>
    <xf numFmtId="0" fontId="7" fillId="0" borderId="2" xfId="0" applyFont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0" fontId="8" fillId="5" borderId="5" xfId="0" applyFont="1" applyFill="1" applyBorder="1"/>
    <xf numFmtId="0" fontId="1" fillId="0" borderId="6" xfId="0" applyFont="1" applyBorder="1" applyAlignment="1">
      <alignment horizontal="left"/>
    </xf>
    <xf numFmtId="14" fontId="2" fillId="6" borderId="7" xfId="0" applyNumberFormat="1" applyFont="1" applyFill="1" applyBorder="1" applyAlignment="1">
      <alignment horizontal="center" vertical="center" wrapText="1"/>
    </xf>
    <xf numFmtId="8" fontId="4" fillId="0" borderId="6" xfId="0" applyNumberFormat="1" applyFont="1" applyBorder="1" applyAlignment="1">
      <alignment horizontal="center"/>
    </xf>
    <xf numFmtId="8" fontId="5" fillId="0" borderId="6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8" fontId="1" fillId="0" borderId="6" xfId="0" applyNumberFormat="1" applyFont="1" applyBorder="1" applyAlignment="1">
      <alignment horizontal="left"/>
    </xf>
    <xf numFmtId="8" fontId="1" fillId="0" borderId="6" xfId="0" applyNumberFormat="1" applyFont="1" applyBorder="1" applyAlignment="1">
      <alignment horizontal="left" wrapText="1"/>
    </xf>
    <xf numFmtId="7" fontId="1" fillId="0" borderId="6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14" fontId="2" fillId="6" borderId="8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8" fontId="4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left"/>
    </xf>
    <xf numFmtId="8" fontId="1" fillId="0" borderId="0" xfId="0" applyNumberFormat="1" applyFont="1" applyAlignment="1">
      <alignment horizontal="center"/>
    </xf>
    <xf numFmtId="8" fontId="1" fillId="0" borderId="0" xfId="0" applyNumberFormat="1" applyFont="1" applyAlignment="1">
      <alignment horizontal="left" wrapText="1"/>
    </xf>
    <xf numFmtId="7" fontId="1" fillId="0" borderId="0" xfId="0" applyNumberFormat="1" applyFont="1" applyAlignment="1">
      <alignment horizontal="left"/>
    </xf>
    <xf numFmtId="44" fontId="2" fillId="5" borderId="9" xfId="0" applyNumberFormat="1" applyFont="1" applyFill="1" applyBorder="1" applyAlignment="1">
      <alignment horizontal="center"/>
    </xf>
    <xf numFmtId="44" fontId="5" fillId="5" borderId="10" xfId="0" applyNumberFormat="1" applyFont="1" applyFill="1" applyBorder="1" applyAlignment="1">
      <alignment horizontal="right"/>
    </xf>
    <xf numFmtId="8" fontId="5" fillId="5" borderId="1" xfId="0" applyNumberFormat="1" applyFont="1" applyFill="1" applyBorder="1" applyAlignment="1">
      <alignment horizontal="right"/>
    </xf>
    <xf numFmtId="8" fontId="5" fillId="7" borderId="11" xfId="0" applyNumberFormat="1" applyFont="1" applyFill="1" applyBorder="1" applyAlignment="1">
      <alignment horizontal="right"/>
    </xf>
    <xf numFmtId="8" fontId="5" fillId="5" borderId="11" xfId="0" applyNumberFormat="1" applyFont="1" applyFill="1" applyBorder="1" applyAlignment="1">
      <alignment horizontal="right"/>
    </xf>
    <xf numFmtId="8" fontId="1" fillId="5" borderId="11" xfId="0" applyNumberFormat="1" applyFont="1" applyFill="1" applyBorder="1" applyAlignment="1">
      <alignment horizontal="left"/>
    </xf>
    <xf numFmtId="8" fontId="1" fillId="5" borderId="11" xfId="0" applyNumberFormat="1" applyFont="1" applyFill="1" applyBorder="1" applyAlignment="1">
      <alignment horizontal="left" wrapText="1"/>
    </xf>
    <xf numFmtId="7" fontId="1" fillId="5" borderId="11" xfId="0" applyNumberFormat="1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8" fontId="1" fillId="0" borderId="12" xfId="0" applyNumberFormat="1" applyFont="1" applyBorder="1" applyAlignment="1">
      <alignment horizontal="left"/>
    </xf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44" fontId="5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8" fontId="5" fillId="0" borderId="0" xfId="0" applyNumberFormat="1" applyFont="1" applyAlignment="1">
      <alignment horizontal="right"/>
    </xf>
    <xf numFmtId="44" fontId="5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left"/>
    </xf>
    <xf numFmtId="44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8" fontId="6" fillId="0" borderId="0" xfId="0" applyNumberFormat="1" applyFont="1" applyAlignment="1">
      <alignment horizontal="right"/>
    </xf>
    <xf numFmtId="0" fontId="1" fillId="0" borderId="13" xfId="0" applyFont="1" applyBorder="1" applyAlignment="1">
      <alignment horizontal="left"/>
    </xf>
    <xf numFmtId="8" fontId="4" fillId="0" borderId="13" xfId="0" applyNumberFormat="1" applyFont="1" applyBorder="1" applyAlignment="1">
      <alignment horizontal="center"/>
    </xf>
    <xf numFmtId="8" fontId="5" fillId="0" borderId="13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8" fontId="1" fillId="0" borderId="13" xfId="0" applyNumberFormat="1" applyFont="1" applyBorder="1" applyAlignment="1">
      <alignment horizontal="left"/>
    </xf>
    <xf numFmtId="8" fontId="1" fillId="0" borderId="13" xfId="0" applyNumberFormat="1" applyFont="1" applyBorder="1" applyAlignment="1">
      <alignment horizontal="left" wrapText="1"/>
    </xf>
    <xf numFmtId="7" fontId="1" fillId="0" borderId="13" xfId="0" applyNumberFormat="1" applyFont="1" applyBorder="1" applyAlignment="1">
      <alignment horizontal="left"/>
    </xf>
    <xf numFmtId="7" fontId="10" fillId="0" borderId="0" xfId="0" applyNumberFormat="1" applyFont="1" applyAlignment="1">
      <alignment horizontal="left"/>
    </xf>
    <xf numFmtId="7" fontId="10" fillId="5" borderId="11" xfId="0" applyNumberFormat="1" applyFont="1" applyFill="1" applyBorder="1" applyAlignment="1">
      <alignment horizontal="left"/>
    </xf>
    <xf numFmtId="8" fontId="1" fillId="5" borderId="12" xfId="0" applyNumberFormat="1" applyFont="1" applyFill="1" applyBorder="1" applyAlignment="1">
      <alignment horizontal="left"/>
    </xf>
    <xf numFmtId="8" fontId="1" fillId="5" borderId="12" xfId="0" applyNumberFormat="1" applyFont="1" applyFill="1" applyBorder="1" applyAlignment="1">
      <alignment horizontal="left" wrapText="1"/>
    </xf>
    <xf numFmtId="7" fontId="10" fillId="5" borderId="12" xfId="0" applyNumberFormat="1" applyFont="1" applyFill="1" applyBorder="1" applyAlignment="1">
      <alignment horizontal="left"/>
    </xf>
    <xf numFmtId="8" fontId="5" fillId="5" borderId="12" xfId="0" applyNumberFormat="1" applyFont="1" applyFill="1" applyBorder="1" applyAlignment="1">
      <alignment horizontal="right"/>
    </xf>
    <xf numFmtId="8" fontId="5" fillId="7" borderId="14" xfId="0" applyNumberFormat="1" applyFont="1" applyFill="1" applyBorder="1" applyAlignment="1">
      <alignment horizontal="right"/>
    </xf>
    <xf numFmtId="8" fontId="5" fillId="5" borderId="15" xfId="0" applyNumberFormat="1" applyFont="1" applyFill="1" applyBorder="1" applyAlignment="1">
      <alignment horizontal="right"/>
    </xf>
    <xf numFmtId="8" fontId="1" fillId="5" borderId="15" xfId="0" applyNumberFormat="1" applyFont="1" applyFill="1" applyBorder="1" applyAlignment="1">
      <alignment horizontal="left"/>
    </xf>
    <xf numFmtId="8" fontId="1" fillId="5" borderId="15" xfId="0" applyNumberFormat="1" applyFont="1" applyFill="1" applyBorder="1" applyAlignment="1">
      <alignment horizontal="left" wrapText="1"/>
    </xf>
    <xf numFmtId="7" fontId="1" fillId="5" borderId="15" xfId="0" applyNumberFormat="1" applyFont="1" applyFill="1" applyBorder="1" applyAlignment="1">
      <alignment horizontal="left"/>
    </xf>
    <xf numFmtId="44" fontId="6" fillId="0" borderId="0" xfId="0" applyNumberFormat="1" applyFont="1" applyAlignment="1">
      <alignment horizontal="right"/>
    </xf>
    <xf numFmtId="7" fontId="1" fillId="0" borderId="0" xfId="0" applyNumberFormat="1" applyFont="1" applyAlignment="1">
      <alignment horizontal="left" wrapText="1"/>
    </xf>
    <xf numFmtId="8" fontId="2" fillId="0" borderId="0" xfId="0" applyNumberFormat="1" applyFont="1" applyAlignment="1">
      <alignment horizontal="right" wrapText="1"/>
    </xf>
    <xf numFmtId="8" fontId="2" fillId="0" borderId="0" xfId="0" applyNumberFormat="1" applyFont="1" applyAlignment="1">
      <alignment horizontal="right"/>
    </xf>
    <xf numFmtId="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976"/>
  <sheetViews>
    <sheetView tabSelected="1" workbookViewId="0">
      <pane ySplit="7" topLeftCell="A8" activePane="bottomLeft" state="frozen"/>
      <selection pane="bottomLeft" activeCell="C60" sqref="C60"/>
    </sheetView>
  </sheetViews>
  <sheetFormatPr defaultColWidth="12.7109375" defaultRowHeight="15" customHeight="1"/>
  <cols>
    <col min="1" max="1" width="3.140625" customWidth="1"/>
    <col min="2" max="2" width="21.140625" customWidth="1"/>
    <col min="3" max="3" width="12.140625" customWidth="1"/>
    <col min="4" max="4" width="13.28515625" customWidth="1"/>
    <col min="5" max="5" width="25" customWidth="1"/>
    <col min="6" max="7" width="4" hidden="1" customWidth="1"/>
    <col min="8" max="8" width="18.7109375" customWidth="1"/>
    <col min="9" max="9" width="17.85546875" customWidth="1"/>
    <col min="10" max="10" width="19" customWidth="1"/>
    <col min="11" max="11" width="18.140625" customWidth="1"/>
    <col min="12" max="12" width="18.85546875" customWidth="1"/>
    <col min="13" max="13" width="18.28515625" customWidth="1"/>
    <col min="14" max="14" width="19.140625" customWidth="1"/>
    <col min="15" max="15" width="12.7109375" customWidth="1"/>
    <col min="16" max="16" width="12.140625" customWidth="1"/>
    <col min="17" max="17" width="10.28515625" customWidth="1"/>
    <col min="18" max="18" width="15.7109375" customWidth="1"/>
    <col min="19" max="19" width="16.140625" customWidth="1"/>
    <col min="20" max="21" width="11" customWidth="1"/>
    <col min="22" max="22" width="18.140625" customWidth="1"/>
    <col min="23" max="23" width="3.7109375" customWidth="1"/>
    <col min="24" max="24" width="6" customWidth="1"/>
    <col min="25" max="25" width="38.140625" customWidth="1"/>
    <col min="26" max="32" width="1.7109375" customWidth="1"/>
    <col min="33" max="34" width="17.140625" customWidth="1"/>
    <col min="35" max="35" width="16.140625" customWidth="1"/>
    <col min="36" max="38" width="16.7109375" customWidth="1"/>
    <col min="39" max="39" width="11.7109375" customWidth="1"/>
  </cols>
  <sheetData>
    <row r="1" spans="1:39" ht="12.75" customHeight="1">
      <c r="A1" s="1"/>
      <c r="B1" s="1"/>
      <c r="C1" s="2"/>
      <c r="D1" s="3"/>
      <c r="E1" s="1"/>
      <c r="F1" s="1"/>
      <c r="G1" s="1"/>
      <c r="H1" s="4"/>
      <c r="I1" s="5"/>
      <c r="J1" s="5"/>
      <c r="K1" s="5"/>
      <c r="L1" s="5"/>
      <c r="M1" s="5"/>
      <c r="N1" s="5"/>
      <c r="O1" s="5"/>
      <c r="P1" s="6"/>
      <c r="Q1" s="5"/>
      <c r="R1" s="5"/>
      <c r="S1" s="7"/>
      <c r="T1" s="5"/>
      <c r="U1" s="5"/>
      <c r="V1" s="8"/>
      <c r="W1" s="5"/>
      <c r="X1" s="5"/>
      <c r="Y1" s="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2.75" customHeight="1">
      <c r="A2" s="1"/>
      <c r="B2" s="9" t="s">
        <v>46</v>
      </c>
      <c r="C2" s="10"/>
      <c r="D2" s="9" t="s">
        <v>0</v>
      </c>
      <c r="E2" s="11"/>
      <c r="F2" s="9" t="s">
        <v>1</v>
      </c>
      <c r="G2" s="9"/>
      <c r="H2" s="9" t="s">
        <v>1</v>
      </c>
      <c r="I2" s="9"/>
      <c r="J2" s="11"/>
      <c r="K2" s="11"/>
      <c r="L2" s="11"/>
      <c r="M2" s="12"/>
      <c r="N2" s="5"/>
      <c r="O2" s="5"/>
      <c r="P2" s="5"/>
      <c r="Q2" s="5"/>
      <c r="R2" s="5"/>
      <c r="S2" s="7"/>
      <c r="T2" s="5"/>
      <c r="U2" s="5"/>
      <c r="V2" s="8"/>
      <c r="W2" s="5"/>
      <c r="X2" s="5"/>
      <c r="Y2" s="5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2.75" customHeight="1">
      <c r="A3" s="1"/>
      <c r="B3" s="9" t="s">
        <v>2</v>
      </c>
      <c r="C3" s="10"/>
      <c r="D3" s="9"/>
      <c r="E3" s="11"/>
      <c r="F3" s="1" t="s">
        <v>3</v>
      </c>
      <c r="G3" s="1"/>
      <c r="H3" s="1" t="s">
        <v>3</v>
      </c>
      <c r="I3" s="1"/>
      <c r="J3" s="13"/>
      <c r="K3" s="14"/>
      <c r="L3" s="14"/>
      <c r="M3" s="5"/>
      <c r="N3" s="5"/>
      <c r="O3" s="5"/>
      <c r="P3" s="5"/>
      <c r="Q3" s="5"/>
      <c r="R3" s="5"/>
      <c r="S3" s="7"/>
      <c r="T3" s="5"/>
      <c r="U3" s="5"/>
      <c r="V3" s="8"/>
      <c r="W3" s="5"/>
      <c r="X3" s="5"/>
      <c r="Y3" s="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2.75" customHeight="1">
      <c r="A4" s="1"/>
      <c r="B4" s="15"/>
      <c r="C4" s="16"/>
      <c r="D4" s="3"/>
      <c r="E4" s="1"/>
      <c r="F4" s="1" t="s">
        <v>4</v>
      </c>
      <c r="G4" s="1"/>
      <c r="H4" s="1" t="s">
        <v>5</v>
      </c>
      <c r="I4" s="1"/>
      <c r="J4" s="4"/>
      <c r="K4" s="5"/>
      <c r="L4" s="5"/>
      <c r="M4" s="5"/>
      <c r="N4" s="5"/>
      <c r="O4" s="5"/>
      <c r="P4" s="5"/>
      <c r="Q4" s="5"/>
      <c r="R4" s="5"/>
      <c r="S4" s="7"/>
      <c r="T4" s="5"/>
      <c r="U4" s="5"/>
      <c r="V4" s="8"/>
      <c r="W4" s="5"/>
      <c r="X4" s="5"/>
      <c r="Y4" s="5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2.75" customHeight="1">
      <c r="A5" s="1"/>
      <c r="B5" s="9" t="s">
        <v>6</v>
      </c>
      <c r="C5" s="17">
        <v>45739</v>
      </c>
      <c r="D5" s="17">
        <v>45787</v>
      </c>
      <c r="E5" s="1"/>
      <c r="F5" s="1" t="s">
        <v>7</v>
      </c>
      <c r="G5" s="1"/>
      <c r="H5" s="1" t="s">
        <v>8</v>
      </c>
      <c r="I5" s="1"/>
      <c r="J5" s="4"/>
      <c r="K5" s="5"/>
      <c r="L5" s="5"/>
      <c r="M5" s="5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5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2.75" customHeight="1">
      <c r="A6" s="1"/>
      <c r="B6" s="18" t="s">
        <v>9</v>
      </c>
      <c r="C6" s="17">
        <v>45807</v>
      </c>
      <c r="D6" s="19"/>
      <c r="E6" s="20"/>
      <c r="F6" s="20"/>
      <c r="G6" s="20"/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3"/>
      <c r="T6" s="5"/>
      <c r="U6" s="5"/>
      <c r="V6" s="8"/>
      <c r="W6" s="5"/>
      <c r="X6" s="5"/>
      <c r="Y6" s="5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66" customHeight="1">
      <c r="A7" s="24"/>
      <c r="B7" s="25" t="s">
        <v>10</v>
      </c>
      <c r="C7" s="26" t="s">
        <v>11</v>
      </c>
      <c r="D7" s="27" t="s">
        <v>12</v>
      </c>
      <c r="E7" s="25" t="s">
        <v>13</v>
      </c>
      <c r="F7" s="25"/>
      <c r="G7" s="25"/>
      <c r="H7" s="28" t="s">
        <v>14</v>
      </c>
      <c r="I7" s="28" t="s">
        <v>15</v>
      </c>
      <c r="J7" s="28" t="s">
        <v>16</v>
      </c>
      <c r="K7" s="28" t="s">
        <v>17</v>
      </c>
      <c r="L7" s="28" t="s">
        <v>18</v>
      </c>
      <c r="M7" s="28" t="s">
        <v>19</v>
      </c>
      <c r="N7" s="28" t="s">
        <v>20</v>
      </c>
      <c r="O7" s="29" t="s">
        <v>21</v>
      </c>
      <c r="P7" s="30" t="s">
        <v>22</v>
      </c>
      <c r="Q7" s="30" t="s">
        <v>23</v>
      </c>
      <c r="R7" s="31" t="s">
        <v>24</v>
      </c>
      <c r="S7" s="29" t="s">
        <v>25</v>
      </c>
      <c r="T7" s="32" t="s">
        <v>26</v>
      </c>
      <c r="U7" s="33" t="s">
        <v>27</v>
      </c>
      <c r="V7" s="33" t="s">
        <v>28</v>
      </c>
      <c r="W7" s="34" t="s">
        <v>29</v>
      </c>
      <c r="X7" s="35" t="s">
        <v>30</v>
      </c>
      <c r="Y7" s="36" t="s">
        <v>31</v>
      </c>
      <c r="Z7" s="1"/>
      <c r="AA7" s="1"/>
      <c r="AB7" s="1"/>
      <c r="AC7" s="1"/>
      <c r="AD7" s="1"/>
      <c r="AE7" s="1"/>
      <c r="AF7" s="1"/>
      <c r="AG7" s="20" t="s">
        <v>32</v>
      </c>
      <c r="AH7" s="1"/>
      <c r="AI7" s="1"/>
      <c r="AJ7" s="1"/>
      <c r="AK7" s="1"/>
      <c r="AL7" s="1"/>
      <c r="AM7" s="1"/>
    </row>
    <row r="8" spans="1:39" ht="12.75" customHeight="1">
      <c r="A8" s="37">
        <v>0</v>
      </c>
      <c r="B8" s="38" t="s">
        <v>48</v>
      </c>
      <c r="C8" s="38" t="s">
        <v>50</v>
      </c>
      <c r="D8" s="38" t="s">
        <v>33</v>
      </c>
      <c r="E8" s="38" t="s">
        <v>34</v>
      </c>
      <c r="F8" s="39"/>
      <c r="G8" s="39"/>
      <c r="H8" s="40">
        <v>45739</v>
      </c>
      <c r="I8" s="40">
        <v>45740</v>
      </c>
      <c r="J8" s="40">
        <v>45741</v>
      </c>
      <c r="K8" s="40">
        <v>45742</v>
      </c>
      <c r="L8" s="40">
        <v>45743</v>
      </c>
      <c r="M8" s="40">
        <v>45744</v>
      </c>
      <c r="N8" s="40">
        <v>45745</v>
      </c>
      <c r="O8" s="41"/>
      <c r="P8" s="42"/>
      <c r="Q8" s="43"/>
      <c r="R8" s="42"/>
      <c r="S8" s="42"/>
      <c r="T8" s="44"/>
      <c r="U8" s="44"/>
      <c r="V8" s="45"/>
      <c r="W8" s="44"/>
      <c r="X8" s="44"/>
      <c r="Y8" s="46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9.25" customHeight="1">
      <c r="A9" s="1"/>
      <c r="B9" s="1"/>
      <c r="C9" s="1"/>
      <c r="D9" s="47"/>
      <c r="E9" s="1"/>
      <c r="F9" s="20"/>
      <c r="G9" s="20"/>
      <c r="H9" s="48"/>
      <c r="I9" s="48"/>
      <c r="J9" s="49"/>
      <c r="K9" s="49"/>
      <c r="L9" s="49"/>
      <c r="M9" s="48"/>
      <c r="N9" s="48"/>
      <c r="O9" s="50"/>
      <c r="P9" s="51"/>
      <c r="Q9" s="51"/>
      <c r="R9" s="51"/>
      <c r="S9" s="52"/>
      <c r="T9" s="51"/>
      <c r="U9" s="51"/>
      <c r="V9" s="53"/>
      <c r="W9" s="51"/>
      <c r="X9" s="51"/>
      <c r="Y9" s="54"/>
      <c r="Z9" s="1"/>
      <c r="AA9" s="1"/>
      <c r="AB9" s="1"/>
      <c r="AC9" s="1"/>
      <c r="AD9" s="1"/>
      <c r="AE9" s="1"/>
      <c r="AF9" s="1"/>
      <c r="AG9" s="1" t="s">
        <v>35</v>
      </c>
      <c r="AH9" s="1" t="s">
        <v>36</v>
      </c>
      <c r="AI9" s="1" t="s">
        <v>37</v>
      </c>
      <c r="AJ9" s="1"/>
      <c r="AK9" s="1"/>
      <c r="AL9" s="1"/>
      <c r="AM9" s="1"/>
    </row>
    <row r="10" spans="1:39" ht="12.75" customHeight="1">
      <c r="A10" s="1"/>
      <c r="B10" s="1"/>
      <c r="C10" s="1"/>
      <c r="D10" s="47"/>
      <c r="E10" s="1"/>
      <c r="F10" s="20"/>
      <c r="G10" s="20"/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6">
        <f>SUM(H10:N10)</f>
        <v>0</v>
      </c>
      <c r="P10" s="57">
        <v>0</v>
      </c>
      <c r="Q10" s="57">
        <v>0</v>
      </c>
      <c r="R10" s="58">
        <f>SUM(AG10:AI10)</f>
        <v>0</v>
      </c>
      <c r="S10" s="59">
        <f>SUM(O10:R10)</f>
        <v>0</v>
      </c>
      <c r="T10" s="60"/>
      <c r="U10" s="60"/>
      <c r="V10" s="61"/>
      <c r="W10" s="60"/>
      <c r="X10" s="60"/>
      <c r="Y10" s="62"/>
      <c r="Z10" s="63"/>
      <c r="AA10" s="63"/>
      <c r="AB10" s="63"/>
      <c r="AC10" s="63"/>
      <c r="AD10" s="63"/>
      <c r="AE10" s="63"/>
      <c r="AF10" s="63"/>
      <c r="AG10" s="64"/>
      <c r="AH10" s="64"/>
      <c r="AI10" s="64"/>
      <c r="AJ10" s="1"/>
      <c r="AK10" s="1"/>
      <c r="AL10" s="1"/>
      <c r="AM10" s="1"/>
    </row>
    <row r="11" spans="1:39" ht="12.75" customHeight="1">
      <c r="A11" s="1"/>
      <c r="B11" s="1"/>
      <c r="C11" s="1"/>
      <c r="D11" s="47"/>
      <c r="E11" s="1"/>
      <c r="F11" s="20"/>
      <c r="G11" s="20"/>
      <c r="H11" s="40">
        <v>45746</v>
      </c>
      <c r="I11" s="40">
        <v>45747</v>
      </c>
      <c r="J11" s="40">
        <v>45748</v>
      </c>
      <c r="K11" s="40">
        <v>45749</v>
      </c>
      <c r="L11" s="40">
        <v>45750</v>
      </c>
      <c r="M11" s="40">
        <v>45751</v>
      </c>
      <c r="N11" s="40">
        <v>45752</v>
      </c>
      <c r="O11" s="50"/>
      <c r="P11" s="65"/>
      <c r="Q11" s="23"/>
      <c r="R11" s="65"/>
      <c r="S11" s="65"/>
      <c r="T11" s="51"/>
      <c r="U11" s="51"/>
      <c r="V11" s="53"/>
      <c r="W11" s="51"/>
      <c r="X11" s="51"/>
      <c r="Y11" s="54"/>
      <c r="Z11" s="1"/>
      <c r="AA11" s="1"/>
      <c r="AB11" s="1"/>
      <c r="AC11" s="1"/>
      <c r="AD11" s="1"/>
      <c r="AE11" s="1"/>
      <c r="AF11" s="1"/>
      <c r="AJ11" s="1"/>
      <c r="AK11" s="1"/>
      <c r="AL11" s="1"/>
      <c r="AM11" s="1"/>
    </row>
    <row r="12" spans="1:39" ht="16.5" customHeight="1">
      <c r="A12" s="1"/>
      <c r="B12" s="66"/>
      <c r="C12" s="66"/>
      <c r="D12" s="66"/>
      <c r="E12" s="66"/>
      <c r="F12" s="1"/>
      <c r="G12" s="1"/>
      <c r="H12" s="48"/>
      <c r="I12" s="48"/>
      <c r="J12" s="48"/>
      <c r="K12" s="48"/>
      <c r="L12" s="49"/>
      <c r="M12" s="49"/>
      <c r="N12" s="48"/>
      <c r="O12" s="50"/>
      <c r="P12" s="51"/>
      <c r="Q12" s="51"/>
      <c r="R12" s="51"/>
      <c r="S12" s="52"/>
      <c r="T12" s="51"/>
      <c r="U12" s="51"/>
      <c r="V12" s="53"/>
      <c r="W12" s="51"/>
      <c r="X12" s="51"/>
      <c r="Y12" s="54"/>
      <c r="Z12" s="1"/>
      <c r="AA12" s="1"/>
      <c r="AB12" s="1"/>
      <c r="AC12" s="1"/>
      <c r="AD12" s="1"/>
      <c r="AE12" s="1"/>
      <c r="AF12" s="1"/>
      <c r="AG12" s="1" t="s">
        <v>35</v>
      </c>
      <c r="AH12" s="1" t="s">
        <v>36</v>
      </c>
      <c r="AI12" s="1" t="s">
        <v>37</v>
      </c>
      <c r="AJ12" s="1"/>
      <c r="AK12" s="1"/>
      <c r="AL12" s="1"/>
      <c r="AM12" s="1"/>
    </row>
    <row r="13" spans="1:39" ht="12.75" customHeight="1">
      <c r="A13" s="1"/>
      <c r="B13" s="66"/>
      <c r="C13" s="66"/>
      <c r="D13" s="66"/>
      <c r="E13" s="66"/>
      <c r="F13" s="1"/>
      <c r="G13" s="1"/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67">
        <f>SUM(H13:N13)</f>
        <v>0</v>
      </c>
      <c r="P13" s="57">
        <v>0</v>
      </c>
      <c r="Q13" s="57">
        <v>0</v>
      </c>
      <c r="R13" s="58">
        <f>SUM(AG13:AI13)</f>
        <v>0</v>
      </c>
      <c r="S13" s="59">
        <f>SUM(O13:R13)</f>
        <v>0</v>
      </c>
      <c r="T13" s="60"/>
      <c r="U13" s="60"/>
      <c r="V13" s="61"/>
      <c r="W13" s="60"/>
      <c r="X13" s="60"/>
      <c r="Y13" s="62"/>
      <c r="Z13" s="63"/>
      <c r="AA13" s="63"/>
      <c r="AB13" s="63"/>
      <c r="AC13" s="63"/>
      <c r="AD13" s="63"/>
      <c r="AE13" s="63"/>
      <c r="AF13" s="63"/>
      <c r="AG13" s="64"/>
      <c r="AH13" s="64"/>
      <c r="AI13" s="64"/>
      <c r="AJ13" s="1"/>
      <c r="AK13" s="1"/>
      <c r="AL13" s="1"/>
      <c r="AM13" s="1"/>
    </row>
    <row r="14" spans="1:39" ht="12.75" customHeight="1">
      <c r="A14" s="1"/>
      <c r="B14" s="1"/>
      <c r="C14" s="1"/>
      <c r="D14" s="47"/>
      <c r="E14" s="68"/>
      <c r="F14" s="69"/>
      <c r="G14" s="69"/>
      <c r="H14" s="40">
        <v>45753</v>
      </c>
      <c r="I14" s="40">
        <v>45754</v>
      </c>
      <c r="J14" s="40">
        <v>45755</v>
      </c>
      <c r="K14" s="40">
        <v>45756</v>
      </c>
      <c r="L14" s="40">
        <v>45757</v>
      </c>
      <c r="M14" s="40">
        <v>45758</v>
      </c>
      <c r="N14" s="40">
        <v>45759</v>
      </c>
      <c r="O14" s="70"/>
      <c r="P14" s="70"/>
      <c r="Q14" s="70"/>
      <c r="R14" s="70"/>
      <c r="S14" s="70"/>
      <c r="T14" s="51"/>
      <c r="U14" s="51"/>
      <c r="V14" s="53"/>
      <c r="W14" s="51"/>
      <c r="X14" s="51"/>
      <c r="Y14" s="54"/>
      <c r="Z14" s="1"/>
      <c r="AA14" s="1"/>
      <c r="AB14" s="1"/>
      <c r="AC14" s="1"/>
      <c r="AD14" s="1"/>
      <c r="AE14" s="1"/>
      <c r="AF14" s="1"/>
      <c r="AJ14" s="1"/>
      <c r="AK14" s="1"/>
      <c r="AL14" s="1"/>
      <c r="AM14" s="1"/>
    </row>
    <row r="15" spans="1:39" ht="12.75" customHeight="1">
      <c r="A15" s="1"/>
      <c r="B15" s="1"/>
      <c r="C15" s="1"/>
      <c r="D15" s="47"/>
      <c r="E15" s="1"/>
      <c r="F15" s="20"/>
      <c r="G15" s="20"/>
      <c r="H15" s="48"/>
      <c r="I15" s="48"/>
      <c r="J15" s="48"/>
      <c r="K15" s="48"/>
      <c r="L15" s="48"/>
      <c r="M15" s="48"/>
      <c r="N15" s="48"/>
      <c r="O15" s="70"/>
      <c r="P15" s="70"/>
      <c r="Q15" s="70"/>
      <c r="R15" s="70"/>
      <c r="S15" s="70"/>
      <c r="T15" s="51"/>
      <c r="U15" s="51"/>
      <c r="V15" s="53"/>
      <c r="W15" s="51"/>
      <c r="X15" s="51"/>
      <c r="Y15" s="54"/>
      <c r="Z15" s="1"/>
      <c r="AA15" s="1"/>
      <c r="AB15" s="1"/>
      <c r="AC15" s="1"/>
      <c r="AD15" s="1"/>
      <c r="AE15" s="1"/>
      <c r="AF15" s="1"/>
      <c r="AG15" s="1" t="s">
        <v>35</v>
      </c>
      <c r="AH15" s="1" t="s">
        <v>36</v>
      </c>
      <c r="AI15" s="1" t="s">
        <v>37</v>
      </c>
      <c r="AJ15" s="1"/>
      <c r="AK15" s="1"/>
      <c r="AL15" s="1"/>
      <c r="AM15" s="1"/>
    </row>
    <row r="16" spans="1:39" ht="12.75" customHeight="1">
      <c r="A16" s="1"/>
      <c r="B16" s="1"/>
      <c r="C16" s="1"/>
      <c r="D16" s="47"/>
      <c r="E16" s="1"/>
      <c r="F16" s="20"/>
      <c r="G16" s="20"/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67">
        <f>SUM(H16:N16)</f>
        <v>0</v>
      </c>
      <c r="P16" s="57">
        <v>0</v>
      </c>
      <c r="Q16" s="57">
        <v>0</v>
      </c>
      <c r="R16" s="58">
        <f>SUM(AG16:AI16)</f>
        <v>0</v>
      </c>
      <c r="S16" s="59">
        <f>SUM(O16:R16)</f>
        <v>0</v>
      </c>
      <c r="T16" s="60"/>
      <c r="U16" s="60"/>
      <c r="V16" s="61"/>
      <c r="W16" s="60"/>
      <c r="X16" s="60"/>
      <c r="Y16" s="62"/>
      <c r="Z16" s="63"/>
      <c r="AA16" s="63"/>
      <c r="AB16" s="63"/>
      <c r="AC16" s="63"/>
      <c r="AD16" s="63"/>
      <c r="AE16" s="63"/>
      <c r="AF16" s="63"/>
      <c r="AG16" s="64"/>
      <c r="AH16" s="64"/>
      <c r="AI16" s="64"/>
      <c r="AJ16" s="1"/>
      <c r="AK16" s="1"/>
      <c r="AL16" s="1"/>
      <c r="AM16" s="1"/>
    </row>
    <row r="17" spans="1:39" ht="12.75" customHeight="1">
      <c r="A17" s="1"/>
      <c r="B17" s="66"/>
      <c r="C17" s="66"/>
      <c r="D17" s="66"/>
      <c r="E17" s="66"/>
      <c r="F17" s="1"/>
      <c r="G17" s="1"/>
      <c r="H17" s="40">
        <v>45760</v>
      </c>
      <c r="I17" s="40">
        <v>45761</v>
      </c>
      <c r="J17" s="40">
        <v>45762</v>
      </c>
      <c r="K17" s="40">
        <v>45763</v>
      </c>
      <c r="L17" s="40">
        <v>45764</v>
      </c>
      <c r="M17" s="40">
        <v>45765</v>
      </c>
      <c r="N17" s="40">
        <v>45766</v>
      </c>
      <c r="O17" s="70"/>
      <c r="P17" s="70"/>
      <c r="Q17" s="70"/>
      <c r="R17" s="70"/>
      <c r="S17" s="71"/>
      <c r="T17" s="51"/>
      <c r="U17" s="51"/>
      <c r="V17" s="53"/>
      <c r="W17" s="51"/>
      <c r="X17" s="51"/>
      <c r="Y17" s="54"/>
      <c r="Z17" s="1"/>
      <c r="AA17" s="1"/>
      <c r="AB17" s="1"/>
      <c r="AC17" s="1"/>
      <c r="AD17" s="1"/>
      <c r="AE17" s="1"/>
      <c r="AF17" s="1"/>
      <c r="AJ17" s="1"/>
      <c r="AK17" s="1"/>
      <c r="AL17" s="1"/>
      <c r="AM17" s="1"/>
    </row>
    <row r="18" spans="1:39" ht="24.75" customHeight="1">
      <c r="A18" s="1"/>
      <c r="B18" s="66"/>
      <c r="C18" s="66"/>
      <c r="D18" s="66"/>
      <c r="E18" s="66"/>
      <c r="F18" s="1"/>
      <c r="G18" s="1"/>
      <c r="H18" s="48"/>
      <c r="I18" s="49"/>
      <c r="J18" s="49"/>
      <c r="K18" s="49"/>
      <c r="L18" s="49"/>
      <c r="M18" s="49"/>
      <c r="N18" s="49"/>
      <c r="O18" s="70"/>
      <c r="P18" s="70"/>
      <c r="Q18" s="70"/>
      <c r="R18" s="70"/>
      <c r="S18" s="71"/>
      <c r="T18" s="51"/>
      <c r="U18" s="51"/>
      <c r="V18" s="53"/>
      <c r="W18" s="51"/>
      <c r="X18" s="51"/>
      <c r="Y18" s="54"/>
      <c r="Z18" s="1"/>
      <c r="AA18" s="1"/>
      <c r="AB18" s="1"/>
      <c r="AC18" s="1"/>
      <c r="AD18" s="1"/>
      <c r="AE18" s="1"/>
      <c r="AF18" s="1"/>
      <c r="AG18" s="1" t="s">
        <v>35</v>
      </c>
      <c r="AH18" s="1" t="s">
        <v>36</v>
      </c>
      <c r="AI18" s="1" t="s">
        <v>37</v>
      </c>
      <c r="AJ18" s="1"/>
      <c r="AK18" s="1"/>
      <c r="AL18" s="1"/>
      <c r="AM18" s="1"/>
    </row>
    <row r="19" spans="1:39" ht="12.75" customHeight="1">
      <c r="A19" s="1"/>
      <c r="B19" s="1"/>
      <c r="C19" s="1"/>
      <c r="D19" s="47"/>
      <c r="E19" s="1"/>
      <c r="F19" s="20"/>
      <c r="G19" s="20"/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67">
        <f>SUM(H19:N19)</f>
        <v>0</v>
      </c>
      <c r="P19" s="57">
        <v>0</v>
      </c>
      <c r="Q19" s="57">
        <v>0</v>
      </c>
      <c r="R19" s="58">
        <f>SUM(AG19:AI19)</f>
        <v>0</v>
      </c>
      <c r="S19" s="59">
        <f>SUM(O19:R19)</f>
        <v>0</v>
      </c>
      <c r="T19" s="60"/>
      <c r="U19" s="60"/>
      <c r="V19" s="61"/>
      <c r="W19" s="60"/>
      <c r="X19" s="60"/>
      <c r="Y19" s="62"/>
      <c r="Z19" s="63"/>
      <c r="AA19" s="63"/>
      <c r="AB19" s="63"/>
      <c r="AC19" s="63"/>
      <c r="AD19" s="63"/>
      <c r="AE19" s="63"/>
      <c r="AF19" s="63"/>
      <c r="AG19" s="64"/>
      <c r="AH19" s="64"/>
      <c r="AI19" s="64"/>
      <c r="AJ19" s="1"/>
      <c r="AK19" s="1"/>
      <c r="AL19" s="1"/>
      <c r="AM19" s="1"/>
    </row>
    <row r="20" spans="1:39" ht="12.75" customHeight="1">
      <c r="A20" s="1"/>
      <c r="B20" s="1"/>
      <c r="C20" s="1"/>
      <c r="D20" s="47"/>
      <c r="E20" s="1"/>
      <c r="F20" s="20"/>
      <c r="G20" s="20"/>
      <c r="H20" s="40">
        <v>45767</v>
      </c>
      <c r="I20" s="40">
        <v>45768</v>
      </c>
      <c r="J20" s="40">
        <v>45769</v>
      </c>
      <c r="K20" s="40">
        <v>45770</v>
      </c>
      <c r="L20" s="40">
        <v>45771</v>
      </c>
      <c r="M20" s="40">
        <v>45772</v>
      </c>
      <c r="N20" s="40">
        <v>45773</v>
      </c>
      <c r="O20" s="70"/>
      <c r="P20" s="70"/>
      <c r="Q20" s="70"/>
      <c r="R20" s="70"/>
      <c r="S20" s="71"/>
      <c r="T20" s="51"/>
      <c r="U20" s="51"/>
      <c r="V20" s="53"/>
      <c r="W20" s="51"/>
      <c r="X20" s="51"/>
      <c r="Y20" s="54"/>
      <c r="Z20" s="1"/>
      <c r="AA20" s="1"/>
      <c r="AB20" s="1"/>
      <c r="AC20" s="1"/>
      <c r="AD20" s="1"/>
      <c r="AE20" s="1"/>
      <c r="AF20" s="1"/>
      <c r="AJ20" s="1"/>
      <c r="AK20" s="1"/>
      <c r="AL20" s="1"/>
      <c r="AM20" s="1"/>
    </row>
    <row r="21" spans="1:39" ht="16.5" customHeight="1">
      <c r="A21" s="1"/>
      <c r="B21" s="1"/>
      <c r="C21" s="1"/>
      <c r="D21" s="47"/>
      <c r="E21" s="1"/>
      <c r="F21" s="20"/>
      <c r="G21" s="20"/>
      <c r="H21" s="48"/>
      <c r="I21" s="48"/>
      <c r="J21" s="48"/>
      <c r="K21" s="48"/>
      <c r="L21" s="48"/>
      <c r="M21" s="48"/>
      <c r="N21" s="48"/>
      <c r="O21" s="70"/>
      <c r="P21" s="70"/>
      <c r="Q21" s="70"/>
      <c r="R21" s="70"/>
      <c r="S21" s="71"/>
      <c r="T21" s="51"/>
      <c r="U21" s="51"/>
      <c r="V21" s="53"/>
      <c r="W21" s="51"/>
      <c r="X21" s="51"/>
      <c r="Y21" s="54"/>
      <c r="Z21" s="1"/>
      <c r="AA21" s="1"/>
      <c r="AB21" s="1"/>
      <c r="AC21" s="1"/>
      <c r="AD21" s="1"/>
      <c r="AE21" s="1"/>
      <c r="AF21" s="1"/>
      <c r="AG21" s="1" t="s">
        <v>35</v>
      </c>
      <c r="AH21" s="1" t="s">
        <v>36</v>
      </c>
      <c r="AI21" s="1" t="s">
        <v>37</v>
      </c>
      <c r="AJ21" s="1"/>
      <c r="AK21" s="1"/>
      <c r="AL21" s="1"/>
      <c r="AM21" s="1"/>
    </row>
    <row r="22" spans="1:39" ht="12.75" customHeight="1">
      <c r="A22" s="1"/>
      <c r="B22" s="66"/>
      <c r="C22" s="66"/>
      <c r="D22" s="66"/>
      <c r="E22" s="66"/>
      <c r="F22" s="1"/>
      <c r="G22" s="1"/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67">
        <f>SUM(H22:N22)</f>
        <v>0</v>
      </c>
      <c r="P22" s="57">
        <v>0</v>
      </c>
      <c r="Q22" s="57">
        <v>0</v>
      </c>
      <c r="R22" s="58">
        <f>SUM(AG22:AI22)</f>
        <v>0</v>
      </c>
      <c r="S22" s="59">
        <f>SUM(O22:R22)</f>
        <v>0</v>
      </c>
      <c r="T22" s="60"/>
      <c r="U22" s="60"/>
      <c r="V22" s="61"/>
      <c r="W22" s="60"/>
      <c r="X22" s="60"/>
      <c r="Y22" s="62"/>
      <c r="Z22" s="63"/>
      <c r="AA22" s="63"/>
      <c r="AB22" s="63"/>
      <c r="AC22" s="63"/>
      <c r="AD22" s="63"/>
      <c r="AE22" s="63"/>
      <c r="AF22" s="63"/>
      <c r="AG22" s="64"/>
      <c r="AH22" s="64"/>
      <c r="AI22" s="64"/>
      <c r="AJ22" s="1"/>
      <c r="AK22" s="1"/>
      <c r="AL22" s="1"/>
      <c r="AM22" s="1"/>
    </row>
    <row r="23" spans="1:39" ht="12.75" customHeight="1">
      <c r="A23" s="1"/>
      <c r="B23" s="66"/>
      <c r="C23" s="66"/>
      <c r="D23" s="66"/>
      <c r="E23" s="66"/>
      <c r="F23" s="1"/>
      <c r="G23" s="1"/>
      <c r="H23" s="40">
        <v>45774</v>
      </c>
      <c r="I23" s="40">
        <v>45775</v>
      </c>
      <c r="J23" s="40">
        <v>45776</v>
      </c>
      <c r="K23" s="40">
        <v>45777</v>
      </c>
      <c r="L23" s="40">
        <v>45778</v>
      </c>
      <c r="M23" s="40">
        <v>45779</v>
      </c>
      <c r="N23" s="40">
        <v>45780</v>
      </c>
      <c r="O23" s="70"/>
      <c r="P23" s="70"/>
      <c r="Q23" s="70"/>
      <c r="R23" s="70"/>
      <c r="S23" s="70"/>
      <c r="T23" s="51"/>
      <c r="U23" s="51"/>
      <c r="V23" s="53"/>
      <c r="W23" s="51"/>
      <c r="X23" s="51"/>
      <c r="Y23" s="54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1" customHeight="1">
      <c r="A24" s="1"/>
      <c r="B24" s="66"/>
      <c r="C24" s="66"/>
      <c r="D24" s="66"/>
      <c r="E24" s="66"/>
      <c r="F24" s="1"/>
      <c r="G24" s="1"/>
      <c r="H24" s="48"/>
      <c r="I24" s="48"/>
      <c r="J24" s="48"/>
      <c r="K24" s="48"/>
      <c r="L24" s="49"/>
      <c r="M24" s="49"/>
      <c r="N24" s="49"/>
      <c r="O24" s="70"/>
      <c r="P24" s="70"/>
      <c r="Q24" s="70"/>
      <c r="R24" s="70"/>
      <c r="S24" s="70"/>
      <c r="T24" s="51"/>
      <c r="U24" s="51"/>
      <c r="V24" s="53"/>
      <c r="W24" s="51"/>
      <c r="X24" s="51"/>
      <c r="Y24" s="54"/>
      <c r="Z24" s="1"/>
      <c r="AA24" s="1"/>
      <c r="AB24" s="1"/>
      <c r="AC24" s="1"/>
      <c r="AD24" s="1"/>
      <c r="AE24" s="1"/>
      <c r="AF24" s="1"/>
      <c r="AG24" s="1" t="s">
        <v>35</v>
      </c>
      <c r="AH24" s="1" t="s">
        <v>36</v>
      </c>
      <c r="AI24" s="1" t="s">
        <v>37</v>
      </c>
      <c r="AJ24" s="1"/>
      <c r="AK24" s="1"/>
      <c r="AL24" s="1"/>
      <c r="AM24" s="1"/>
    </row>
    <row r="25" spans="1:39" ht="12.75" customHeight="1">
      <c r="A25" s="1"/>
      <c r="B25" s="66"/>
      <c r="C25" s="66"/>
      <c r="D25" s="66"/>
      <c r="E25" s="66"/>
      <c r="F25" s="1"/>
      <c r="G25" s="1"/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67">
        <f>SUM(H25:N25)</f>
        <v>0</v>
      </c>
      <c r="P25" s="57">
        <v>0</v>
      </c>
      <c r="Q25" s="57">
        <v>0</v>
      </c>
      <c r="R25" s="58">
        <f>SUM(AG25:AI25)</f>
        <v>0</v>
      </c>
      <c r="S25" s="59">
        <f>SUM(O25:R25)</f>
        <v>0</v>
      </c>
      <c r="T25" s="60"/>
      <c r="U25" s="60"/>
      <c r="V25" s="61"/>
      <c r="W25" s="60"/>
      <c r="X25" s="60"/>
      <c r="Y25" s="62"/>
      <c r="Z25" s="63"/>
      <c r="AA25" s="63"/>
      <c r="AB25" s="63"/>
      <c r="AC25" s="63"/>
      <c r="AD25" s="63"/>
      <c r="AE25" s="63"/>
      <c r="AF25" s="63"/>
      <c r="AG25" s="64"/>
      <c r="AH25" s="64"/>
      <c r="AI25" s="64"/>
      <c r="AJ25" s="1"/>
      <c r="AK25" s="1"/>
      <c r="AL25" s="1"/>
      <c r="AM25" s="1"/>
    </row>
    <row r="26" spans="1:39" ht="12.75" customHeight="1">
      <c r="A26" s="1"/>
      <c r="B26" s="66"/>
      <c r="C26" s="66"/>
      <c r="D26" s="66"/>
      <c r="E26" s="66"/>
      <c r="F26" s="1"/>
      <c r="G26" s="1"/>
      <c r="H26" s="40">
        <v>45781</v>
      </c>
      <c r="I26" s="40">
        <v>45782</v>
      </c>
      <c r="J26" s="40">
        <v>45783</v>
      </c>
      <c r="K26" s="40">
        <v>45784</v>
      </c>
      <c r="L26" s="40">
        <v>45785</v>
      </c>
      <c r="M26" s="40">
        <v>45786</v>
      </c>
      <c r="N26" s="40">
        <v>45787</v>
      </c>
      <c r="O26" s="70"/>
      <c r="P26" s="70"/>
      <c r="Q26" s="70"/>
      <c r="R26" s="70"/>
      <c r="S26" s="70"/>
      <c r="T26" s="51"/>
      <c r="U26" s="51"/>
      <c r="V26" s="53"/>
      <c r="W26" s="51"/>
      <c r="X26" s="51"/>
      <c r="Y26" s="5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2.75" customHeight="1">
      <c r="A27" s="1"/>
      <c r="B27" s="66"/>
      <c r="C27" s="66"/>
      <c r="D27" s="66"/>
      <c r="E27" s="66"/>
      <c r="F27" s="1"/>
      <c r="G27" s="1"/>
      <c r="H27" s="49" t="s">
        <v>38</v>
      </c>
      <c r="I27" s="49" t="s">
        <v>39</v>
      </c>
      <c r="J27" s="49"/>
      <c r="K27" s="49"/>
      <c r="L27" s="49"/>
      <c r="M27" s="49"/>
      <c r="N27" s="49"/>
      <c r="O27" s="70"/>
      <c r="P27" s="70"/>
      <c r="Q27" s="70"/>
      <c r="R27" s="70"/>
      <c r="S27" s="70"/>
      <c r="T27" s="51"/>
      <c r="U27" s="51"/>
      <c r="V27" s="53"/>
      <c r="W27" s="51"/>
      <c r="X27" s="51"/>
      <c r="Y27" s="54"/>
      <c r="Z27" s="1"/>
      <c r="AA27" s="1"/>
      <c r="AB27" s="1"/>
      <c r="AC27" s="1"/>
      <c r="AD27" s="1"/>
      <c r="AE27" s="1"/>
      <c r="AF27" s="1"/>
      <c r="AG27" s="1" t="s">
        <v>35</v>
      </c>
      <c r="AH27" s="1" t="s">
        <v>36</v>
      </c>
      <c r="AI27" s="1" t="s">
        <v>37</v>
      </c>
      <c r="AJ27" s="1"/>
      <c r="AK27" s="1"/>
      <c r="AL27" s="1"/>
      <c r="AM27" s="1"/>
    </row>
    <row r="28" spans="1:39" ht="12.75" customHeight="1">
      <c r="A28" s="1"/>
      <c r="B28" s="66"/>
      <c r="C28" s="66"/>
      <c r="D28" s="66"/>
      <c r="E28" s="66"/>
      <c r="F28" s="1"/>
      <c r="G28" s="1"/>
      <c r="H28" s="55">
        <v>383.11</v>
      </c>
      <c r="I28" s="55">
        <v>200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67">
        <f>SUM(H28:N28)</f>
        <v>583.11</v>
      </c>
      <c r="P28" s="57">
        <v>250</v>
      </c>
      <c r="Q28" s="57">
        <v>0</v>
      </c>
      <c r="R28" s="58">
        <f>SUM(AG28:AI28)</f>
        <v>0</v>
      </c>
      <c r="S28" s="59">
        <f>SUM(O28:R28)</f>
        <v>833.11</v>
      </c>
      <c r="T28" s="60"/>
      <c r="U28" s="60"/>
      <c r="V28" s="61"/>
      <c r="W28" s="60"/>
      <c r="X28" s="60"/>
      <c r="Y28" s="62"/>
      <c r="Z28" s="63"/>
      <c r="AA28" s="63"/>
      <c r="AB28" s="63"/>
      <c r="AC28" s="63"/>
      <c r="AD28" s="63"/>
      <c r="AE28" s="63"/>
      <c r="AF28" s="63"/>
      <c r="AG28" s="64"/>
      <c r="AH28" s="64"/>
      <c r="AI28" s="64"/>
      <c r="AJ28" s="1"/>
      <c r="AK28" s="1"/>
      <c r="AL28" s="1"/>
      <c r="AM28" s="1"/>
    </row>
    <row r="29" spans="1:39" ht="12.75" customHeight="1">
      <c r="A29" s="1"/>
      <c r="B29" s="66"/>
      <c r="C29" s="66"/>
      <c r="D29" s="66"/>
      <c r="E29" s="66"/>
      <c r="F29" s="1"/>
      <c r="G29" s="1"/>
      <c r="H29" s="72"/>
      <c r="I29" s="72"/>
      <c r="J29" s="72"/>
      <c r="K29" s="72"/>
      <c r="L29" s="72"/>
      <c r="M29" s="72"/>
      <c r="N29" s="72"/>
      <c r="O29" s="21"/>
      <c r="P29" s="73"/>
      <c r="Q29" s="73"/>
      <c r="R29" s="73"/>
      <c r="S29" s="74"/>
      <c r="T29" s="51"/>
      <c r="U29" s="51"/>
      <c r="V29" s="53"/>
      <c r="W29" s="51"/>
      <c r="X29" s="51"/>
      <c r="Y29" s="54"/>
      <c r="Z29" s="1"/>
      <c r="AA29" s="1"/>
      <c r="AB29" s="1"/>
      <c r="AC29" s="1"/>
      <c r="AD29" s="1"/>
      <c r="AE29" s="1"/>
      <c r="AF29" s="1"/>
      <c r="AG29" s="1"/>
      <c r="AH29" s="51"/>
      <c r="AI29" s="51"/>
      <c r="AJ29" s="1"/>
      <c r="AK29" s="1"/>
      <c r="AL29" s="1"/>
      <c r="AM29" s="1"/>
    </row>
    <row r="30" spans="1:39" ht="12.75" customHeight="1">
      <c r="A30" s="1"/>
      <c r="B30" s="66"/>
      <c r="C30" s="66"/>
      <c r="D30" s="66"/>
      <c r="E30" s="66"/>
      <c r="F30" s="1"/>
      <c r="G30" s="1"/>
      <c r="H30" s="75"/>
      <c r="I30" s="75"/>
      <c r="J30" s="75"/>
      <c r="K30" s="75"/>
      <c r="L30" s="75"/>
      <c r="M30" s="75"/>
      <c r="N30" s="75"/>
      <c r="O30" s="51"/>
      <c r="P30" s="51"/>
      <c r="Q30" s="51"/>
      <c r="R30" s="76" t="s">
        <v>40</v>
      </c>
      <c r="S30" s="76">
        <f>SUM(S10:S28)</f>
        <v>833.11</v>
      </c>
      <c r="T30" s="51"/>
      <c r="U30" s="51"/>
      <c r="V30" s="53"/>
      <c r="W30" s="51"/>
      <c r="X30" s="51"/>
      <c r="Y30" s="5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2.75" customHeight="1">
      <c r="A31" s="1"/>
      <c r="B31" s="66"/>
      <c r="C31" s="66"/>
      <c r="D31" s="66"/>
      <c r="E31" s="66"/>
      <c r="F31" s="1"/>
      <c r="G31" s="1"/>
      <c r="H31" s="75"/>
      <c r="I31" s="75"/>
      <c r="J31" s="75"/>
      <c r="K31" s="75"/>
      <c r="L31" s="75"/>
      <c r="M31" s="75"/>
      <c r="N31" s="75"/>
      <c r="O31" s="51"/>
      <c r="P31" s="51"/>
      <c r="Q31" s="51"/>
      <c r="R31" s="76"/>
      <c r="S31" s="66"/>
      <c r="T31" s="51"/>
      <c r="U31" s="51"/>
      <c r="V31" s="53"/>
      <c r="W31" s="51"/>
      <c r="X31" s="51"/>
      <c r="Y31" s="5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2.75" customHeight="1">
      <c r="A32" s="1"/>
      <c r="B32" s="66"/>
      <c r="C32" s="66"/>
      <c r="D32" s="66"/>
      <c r="E32" s="66"/>
      <c r="F32" s="1"/>
      <c r="G32" s="1"/>
      <c r="H32" s="75"/>
      <c r="I32" s="75"/>
      <c r="J32" s="75"/>
      <c r="K32" s="75"/>
      <c r="L32" s="75"/>
      <c r="M32" s="75"/>
      <c r="N32" s="75"/>
      <c r="O32" s="51"/>
      <c r="P32" s="51"/>
      <c r="Q32" s="51"/>
      <c r="R32" s="76"/>
      <c r="S32" s="66"/>
      <c r="T32" s="51"/>
      <c r="U32" s="51"/>
      <c r="V32" s="53"/>
      <c r="W32" s="51"/>
      <c r="X32" s="51"/>
      <c r="Y32" s="54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2.75" customHeight="1">
      <c r="A33" s="37">
        <v>1</v>
      </c>
      <c r="B33" s="38" t="s">
        <v>47</v>
      </c>
      <c r="C33" s="38" t="s">
        <v>51</v>
      </c>
      <c r="D33" s="38" t="s">
        <v>33</v>
      </c>
      <c r="E33" s="38" t="s">
        <v>41</v>
      </c>
      <c r="F33" s="77"/>
      <c r="G33" s="77"/>
      <c r="H33" s="40">
        <v>45739</v>
      </c>
      <c r="I33" s="40">
        <v>45740</v>
      </c>
      <c r="J33" s="40">
        <v>45741</v>
      </c>
      <c r="K33" s="40">
        <v>45742</v>
      </c>
      <c r="L33" s="40">
        <v>45743</v>
      </c>
      <c r="M33" s="40">
        <v>45744</v>
      </c>
      <c r="N33" s="40">
        <v>45745</v>
      </c>
      <c r="O33" s="78"/>
      <c r="P33" s="79"/>
      <c r="Q33" s="80"/>
      <c r="R33" s="79"/>
      <c r="S33" s="79"/>
      <c r="T33" s="81"/>
      <c r="U33" s="81"/>
      <c r="V33" s="82"/>
      <c r="W33" s="81"/>
      <c r="X33" s="81"/>
      <c r="Y33" s="83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2.75" customHeight="1">
      <c r="A34" s="1"/>
      <c r="B34" s="1"/>
      <c r="C34" s="1"/>
      <c r="D34" s="47"/>
      <c r="E34" s="1"/>
      <c r="F34" s="20"/>
      <c r="G34" s="20"/>
      <c r="H34" s="48"/>
      <c r="I34" s="48"/>
      <c r="J34" s="49"/>
      <c r="K34" s="49"/>
      <c r="L34" s="49"/>
      <c r="M34" s="48"/>
      <c r="N34" s="48"/>
      <c r="O34" s="50"/>
      <c r="P34" s="51"/>
      <c r="Q34" s="51"/>
      <c r="R34" s="70"/>
      <c r="S34" s="70"/>
      <c r="T34" s="51"/>
      <c r="U34" s="51"/>
      <c r="V34" s="53"/>
      <c r="W34" s="51"/>
      <c r="X34" s="51"/>
      <c r="Y34" s="84"/>
      <c r="Z34" s="1"/>
      <c r="AA34" s="1"/>
      <c r="AB34" s="1"/>
      <c r="AC34" s="1"/>
      <c r="AD34" s="1"/>
      <c r="AE34" s="1"/>
      <c r="AF34" s="1"/>
      <c r="AG34" s="1" t="s">
        <v>35</v>
      </c>
      <c r="AH34" s="1" t="s">
        <v>36</v>
      </c>
      <c r="AI34" s="1" t="s">
        <v>37</v>
      </c>
      <c r="AJ34" s="1"/>
      <c r="AK34" s="1"/>
      <c r="AL34" s="1"/>
      <c r="AM34" s="1"/>
    </row>
    <row r="35" spans="1:39" ht="12.75" customHeight="1">
      <c r="A35" s="1"/>
      <c r="B35" s="1"/>
      <c r="C35" s="1"/>
      <c r="D35" s="47"/>
      <c r="E35" s="1"/>
      <c r="F35" s="20"/>
      <c r="G35" s="20"/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6">
        <f>SUM(H35:N35)</f>
        <v>0</v>
      </c>
      <c r="P35" s="57">
        <v>0</v>
      </c>
      <c r="Q35" s="57">
        <v>0</v>
      </c>
      <c r="R35" s="58">
        <f>SUM(AG35:AI35)</f>
        <v>0</v>
      </c>
      <c r="S35" s="59">
        <f>SUM(O35:R35)</f>
        <v>0</v>
      </c>
      <c r="T35" s="60"/>
      <c r="U35" s="60"/>
      <c r="V35" s="61"/>
      <c r="W35" s="60"/>
      <c r="X35" s="60"/>
      <c r="Y35" s="85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1"/>
      <c r="AK35" s="1"/>
      <c r="AL35" s="1"/>
      <c r="AM35" s="1"/>
    </row>
    <row r="36" spans="1:39" ht="12.75" customHeight="1">
      <c r="A36" s="1"/>
      <c r="B36" s="1"/>
      <c r="C36" s="1"/>
      <c r="D36" s="47"/>
      <c r="E36" s="1"/>
      <c r="F36" s="20"/>
      <c r="G36" s="20"/>
      <c r="H36" s="40">
        <v>45746</v>
      </c>
      <c r="I36" s="40">
        <v>45747</v>
      </c>
      <c r="J36" s="40">
        <v>45748</v>
      </c>
      <c r="K36" s="40">
        <v>45749</v>
      </c>
      <c r="L36" s="40">
        <v>45750</v>
      </c>
      <c r="M36" s="40">
        <v>45751</v>
      </c>
      <c r="N36" s="40">
        <v>45752</v>
      </c>
      <c r="O36" s="50"/>
      <c r="P36" s="65"/>
      <c r="Q36" s="23"/>
      <c r="R36" s="70"/>
      <c r="S36" s="71"/>
      <c r="T36" s="51"/>
      <c r="U36" s="51"/>
      <c r="V36" s="53"/>
      <c r="W36" s="51"/>
      <c r="X36" s="51"/>
      <c r="Y36" s="84"/>
      <c r="Z36" s="1"/>
      <c r="AA36" s="1"/>
      <c r="AB36" s="1"/>
      <c r="AC36" s="1"/>
      <c r="AD36" s="1"/>
      <c r="AE36" s="1"/>
      <c r="AF36" s="1"/>
      <c r="AG36" s="51"/>
      <c r="AH36" s="51"/>
      <c r="AI36" s="51"/>
      <c r="AJ36" s="1"/>
      <c r="AK36" s="1"/>
      <c r="AL36" s="1"/>
      <c r="AM36" s="1"/>
    </row>
    <row r="37" spans="1:39" ht="12.75" customHeight="1">
      <c r="A37" s="1"/>
      <c r="B37" s="66"/>
      <c r="C37" s="66"/>
      <c r="D37" s="66"/>
      <c r="E37" s="66"/>
      <c r="F37" s="1"/>
      <c r="G37" s="1"/>
      <c r="H37" s="48"/>
      <c r="I37" s="48"/>
      <c r="J37" s="48"/>
      <c r="K37" s="48"/>
      <c r="L37" s="49"/>
      <c r="M37" s="49"/>
      <c r="N37" s="49"/>
      <c r="O37" s="50"/>
      <c r="P37" s="51"/>
      <c r="Q37" s="51"/>
      <c r="R37" s="70"/>
      <c r="S37" s="70"/>
      <c r="T37" s="51"/>
      <c r="U37" s="51"/>
      <c r="V37" s="53"/>
      <c r="W37" s="51"/>
      <c r="X37" s="51"/>
      <c r="Y37" s="84"/>
      <c r="Z37" s="1"/>
      <c r="AA37" s="1"/>
      <c r="AB37" s="1"/>
      <c r="AC37" s="1"/>
      <c r="AD37" s="1"/>
      <c r="AE37" s="1"/>
      <c r="AF37" s="1"/>
      <c r="AG37" s="1" t="s">
        <v>35</v>
      </c>
      <c r="AH37" s="1" t="s">
        <v>36</v>
      </c>
      <c r="AI37" s="1" t="s">
        <v>37</v>
      </c>
      <c r="AJ37" s="1"/>
      <c r="AK37" s="1"/>
      <c r="AL37" s="1"/>
      <c r="AM37" s="1"/>
    </row>
    <row r="38" spans="1:39" ht="12.75" customHeight="1">
      <c r="A38" s="1"/>
      <c r="B38" s="66"/>
      <c r="C38" s="66"/>
      <c r="D38" s="66"/>
      <c r="E38" s="66"/>
      <c r="F38" s="1"/>
      <c r="G38" s="1"/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67">
        <f>SUM(H38:N38)</f>
        <v>0</v>
      </c>
      <c r="P38" s="57">
        <v>0</v>
      </c>
      <c r="Q38" s="57">
        <v>0</v>
      </c>
      <c r="R38" s="58">
        <f>SUM(AG38:AI38)</f>
        <v>0</v>
      </c>
      <c r="S38" s="59">
        <f>SUM(O38:R38)</f>
        <v>0</v>
      </c>
      <c r="T38" s="86"/>
      <c r="U38" s="86"/>
      <c r="V38" s="87"/>
      <c r="W38" s="86"/>
      <c r="X38" s="86"/>
      <c r="Y38" s="88"/>
      <c r="Z38" s="63"/>
      <c r="AA38" s="63"/>
      <c r="AB38" s="63"/>
      <c r="AC38" s="63"/>
      <c r="AD38" s="63"/>
      <c r="AE38" s="63"/>
      <c r="AF38" s="63"/>
      <c r="AG38" s="64"/>
      <c r="AH38" s="64">
        <v>0</v>
      </c>
      <c r="AI38" s="64"/>
      <c r="AJ38" s="1"/>
      <c r="AK38" s="1"/>
      <c r="AL38" s="1"/>
      <c r="AM38" s="1"/>
    </row>
    <row r="39" spans="1:39" ht="12.75" customHeight="1">
      <c r="A39" s="1"/>
      <c r="B39" s="1"/>
      <c r="C39" s="1"/>
      <c r="D39" s="47"/>
      <c r="E39" s="68"/>
      <c r="F39" s="69"/>
      <c r="G39" s="69"/>
      <c r="H39" s="40">
        <v>45753</v>
      </c>
      <c r="I39" s="40">
        <v>45754</v>
      </c>
      <c r="J39" s="40">
        <v>45755</v>
      </c>
      <c r="K39" s="40">
        <v>45756</v>
      </c>
      <c r="L39" s="40">
        <v>45757</v>
      </c>
      <c r="M39" s="40">
        <v>45758</v>
      </c>
      <c r="N39" s="40">
        <v>45759</v>
      </c>
      <c r="O39" s="70"/>
      <c r="P39" s="70"/>
      <c r="Q39" s="70"/>
      <c r="R39" s="70"/>
      <c r="S39" s="71"/>
      <c r="T39" s="51"/>
      <c r="U39" s="51"/>
      <c r="V39" s="53"/>
      <c r="W39" s="51"/>
      <c r="X39" s="51"/>
      <c r="Y39" s="84"/>
      <c r="Z39" s="1"/>
      <c r="AA39" s="1"/>
      <c r="AB39" s="1"/>
      <c r="AC39" s="1"/>
      <c r="AD39" s="1"/>
      <c r="AE39" s="1"/>
      <c r="AF39" s="1"/>
      <c r="AG39" s="51"/>
      <c r="AH39" s="51"/>
      <c r="AI39" s="51"/>
      <c r="AJ39" s="1"/>
      <c r="AK39" s="1"/>
      <c r="AL39" s="1"/>
      <c r="AM39" s="1"/>
    </row>
    <row r="40" spans="1:39" ht="12.75" customHeight="1">
      <c r="A40" s="1"/>
      <c r="B40" s="1"/>
      <c r="C40" s="1"/>
      <c r="D40" s="47"/>
      <c r="E40" s="1"/>
      <c r="F40" s="20"/>
      <c r="G40" s="20"/>
      <c r="H40" s="48"/>
      <c r="I40" s="48"/>
      <c r="J40" s="48"/>
      <c r="K40" s="49" t="s">
        <v>39</v>
      </c>
      <c r="L40" s="49" t="s">
        <v>39</v>
      </c>
      <c r="M40" s="49" t="s">
        <v>42</v>
      </c>
      <c r="N40" s="49" t="s">
        <v>43</v>
      </c>
      <c r="O40" s="70"/>
      <c r="P40" s="70"/>
      <c r="Q40" s="70"/>
      <c r="R40" s="70"/>
      <c r="S40" s="70"/>
      <c r="T40" s="51"/>
      <c r="U40" s="51"/>
      <c r="V40" s="53"/>
      <c r="W40" s="51"/>
      <c r="X40" s="51"/>
      <c r="Y40" s="84"/>
      <c r="Z40" s="1"/>
      <c r="AA40" s="1"/>
      <c r="AB40" s="1"/>
      <c r="AC40" s="1"/>
      <c r="AD40" s="1"/>
      <c r="AE40" s="1"/>
      <c r="AF40" s="1"/>
      <c r="AG40" s="1" t="s">
        <v>35</v>
      </c>
      <c r="AH40" s="1" t="s">
        <v>36</v>
      </c>
      <c r="AI40" s="1" t="s">
        <v>37</v>
      </c>
      <c r="AJ40" s="1"/>
      <c r="AK40" s="1"/>
      <c r="AL40" s="1"/>
      <c r="AM40" s="1"/>
    </row>
    <row r="41" spans="1:39" ht="12.75" customHeight="1">
      <c r="A41" s="1"/>
      <c r="B41" s="1"/>
      <c r="C41" s="1"/>
      <c r="D41" s="47"/>
      <c r="E41" s="1"/>
      <c r="F41" s="20"/>
      <c r="G41" s="20"/>
      <c r="H41" s="55">
        <v>0</v>
      </c>
      <c r="I41" s="55">
        <v>0</v>
      </c>
      <c r="J41" s="55">
        <v>0</v>
      </c>
      <c r="K41" s="55">
        <v>500</v>
      </c>
      <c r="L41" s="55">
        <v>500</v>
      </c>
      <c r="M41" s="55">
        <v>500</v>
      </c>
      <c r="N41" s="55">
        <f>370+500+25+100</f>
        <v>995</v>
      </c>
      <c r="O41" s="67">
        <f>SUM(H41:N41)</f>
        <v>2495</v>
      </c>
      <c r="P41" s="57">
        <v>250</v>
      </c>
      <c r="Q41" s="57">
        <v>0</v>
      </c>
      <c r="R41" s="58">
        <f>SUM(AG41:AI41)</f>
        <v>0</v>
      </c>
      <c r="S41" s="89">
        <f>SUM(O41:R41)</f>
        <v>2745</v>
      </c>
      <c r="T41" s="86"/>
      <c r="U41" s="86"/>
      <c r="V41" s="87"/>
      <c r="W41" s="86"/>
      <c r="X41" s="86"/>
      <c r="Y41" s="88"/>
      <c r="Z41" s="63"/>
      <c r="AA41" s="63"/>
      <c r="AB41" s="63"/>
      <c r="AC41" s="63"/>
      <c r="AD41" s="63"/>
      <c r="AE41" s="63"/>
      <c r="AF41" s="63"/>
      <c r="AG41" s="64">
        <v>0</v>
      </c>
      <c r="AH41" s="64"/>
      <c r="AI41" s="64"/>
      <c r="AJ41" s="1"/>
      <c r="AK41" s="1"/>
      <c r="AL41" s="1"/>
      <c r="AM41" s="1"/>
    </row>
    <row r="42" spans="1:39" ht="12.75" customHeight="1">
      <c r="A42" s="1"/>
      <c r="B42" s="66"/>
      <c r="C42" s="66"/>
      <c r="D42" s="66"/>
      <c r="E42" s="66"/>
      <c r="F42" s="1"/>
      <c r="G42" s="1"/>
      <c r="H42" s="40">
        <v>45760</v>
      </c>
      <c r="I42" s="40">
        <v>45761</v>
      </c>
      <c r="J42" s="40">
        <v>45762</v>
      </c>
      <c r="K42" s="40">
        <v>45763</v>
      </c>
      <c r="L42" s="40">
        <v>45764</v>
      </c>
      <c r="M42" s="40">
        <v>45765</v>
      </c>
      <c r="N42" s="40">
        <v>45766</v>
      </c>
      <c r="O42" s="70"/>
      <c r="P42" s="70"/>
      <c r="Q42" s="70"/>
      <c r="R42" s="70"/>
      <c r="S42" s="71"/>
      <c r="T42" s="51"/>
      <c r="U42" s="51"/>
      <c r="V42" s="53"/>
      <c r="W42" s="51"/>
      <c r="X42" s="51"/>
      <c r="Y42" s="84"/>
      <c r="Z42" s="1"/>
      <c r="AA42" s="1"/>
      <c r="AB42" s="1"/>
      <c r="AC42" s="1"/>
      <c r="AD42" s="1"/>
      <c r="AE42" s="1"/>
      <c r="AF42" s="1"/>
      <c r="AG42" s="51"/>
      <c r="AH42" s="51"/>
      <c r="AI42" s="51"/>
      <c r="AJ42" s="51"/>
      <c r="AK42" s="1"/>
      <c r="AL42" s="1"/>
      <c r="AM42" s="1"/>
    </row>
    <row r="43" spans="1:39" ht="12.75" customHeight="1">
      <c r="A43" s="1"/>
      <c r="B43" s="66"/>
      <c r="C43" s="66"/>
      <c r="D43" s="66"/>
      <c r="E43" s="66"/>
      <c r="F43" s="1"/>
      <c r="G43" s="1"/>
      <c r="H43" s="49" t="s">
        <v>42</v>
      </c>
      <c r="I43" s="49"/>
      <c r="J43" s="49"/>
      <c r="K43" s="49"/>
      <c r="L43" s="49"/>
      <c r="M43" s="49"/>
      <c r="N43" s="49"/>
      <c r="O43" s="70"/>
      <c r="P43" s="70"/>
      <c r="Q43" s="70"/>
      <c r="R43" s="70"/>
      <c r="S43" s="71"/>
      <c r="T43" s="51"/>
      <c r="U43" s="51"/>
      <c r="V43" s="53"/>
      <c r="W43" s="51"/>
      <c r="X43" s="51"/>
      <c r="Y43" s="84"/>
      <c r="Z43" s="1"/>
      <c r="AA43" s="1"/>
      <c r="AB43" s="1"/>
      <c r="AC43" s="1"/>
      <c r="AD43" s="1"/>
      <c r="AE43" s="1"/>
      <c r="AF43" s="1"/>
      <c r="AG43" s="1" t="s">
        <v>35</v>
      </c>
      <c r="AH43" s="1" t="s">
        <v>36</v>
      </c>
      <c r="AI43" s="1" t="s">
        <v>37</v>
      </c>
      <c r="AJ43" s="1"/>
      <c r="AK43" s="1"/>
      <c r="AL43" s="1"/>
      <c r="AM43" s="1"/>
    </row>
    <row r="44" spans="1:39" ht="12.75" customHeight="1">
      <c r="A44" s="1"/>
      <c r="B44" s="1"/>
      <c r="C44" s="1"/>
      <c r="D44" s="47"/>
      <c r="E44" s="1"/>
      <c r="F44" s="20"/>
      <c r="G44" s="20"/>
      <c r="H44" s="55">
        <v>500</v>
      </c>
      <c r="I44" s="55"/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67">
        <f>SUM(H44:N44)</f>
        <v>500</v>
      </c>
      <c r="P44" s="57">
        <v>250</v>
      </c>
      <c r="Q44" s="57">
        <v>0</v>
      </c>
      <c r="R44" s="58">
        <f>SUM(AG44:AI44)</f>
        <v>0</v>
      </c>
      <c r="S44" s="89">
        <f>SUM(O44:R44)</f>
        <v>750</v>
      </c>
      <c r="T44" s="86"/>
      <c r="U44" s="86"/>
      <c r="V44" s="87"/>
      <c r="W44" s="86"/>
      <c r="X44" s="86"/>
      <c r="Y44" s="88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1"/>
      <c r="AK44" s="1"/>
      <c r="AL44" s="1"/>
      <c r="AM44" s="1"/>
    </row>
    <row r="45" spans="1:39" ht="12.75" customHeight="1">
      <c r="A45" s="1"/>
      <c r="B45" s="1"/>
      <c r="C45" s="1"/>
      <c r="D45" s="47"/>
      <c r="E45" s="1"/>
      <c r="F45" s="20"/>
      <c r="G45" s="20"/>
      <c r="H45" s="40">
        <v>45767</v>
      </c>
      <c r="I45" s="40">
        <v>45768</v>
      </c>
      <c r="J45" s="40">
        <v>45769</v>
      </c>
      <c r="K45" s="40">
        <v>45770</v>
      </c>
      <c r="L45" s="40">
        <v>45771</v>
      </c>
      <c r="M45" s="40">
        <v>45772</v>
      </c>
      <c r="N45" s="40">
        <v>45773</v>
      </c>
      <c r="O45" s="70"/>
      <c r="P45" s="70"/>
      <c r="Q45" s="70"/>
      <c r="R45" s="70"/>
      <c r="S45" s="71"/>
      <c r="T45" s="51"/>
      <c r="U45" s="51"/>
      <c r="V45" s="53"/>
      <c r="W45" s="51"/>
      <c r="X45" s="51"/>
      <c r="Y45" s="84"/>
      <c r="Z45" s="1"/>
      <c r="AA45" s="1"/>
      <c r="AB45" s="1"/>
      <c r="AC45" s="1"/>
      <c r="AD45" s="1"/>
      <c r="AE45" s="1"/>
      <c r="AF45" s="1"/>
      <c r="AG45" s="51"/>
      <c r="AH45" s="51"/>
      <c r="AI45" s="51"/>
      <c r="AJ45" s="1"/>
      <c r="AK45" s="1"/>
      <c r="AL45" s="1"/>
      <c r="AM45" s="1"/>
    </row>
    <row r="46" spans="1:39" ht="12.75" customHeight="1">
      <c r="A46" s="1"/>
      <c r="B46" s="1"/>
      <c r="C46" s="1"/>
      <c r="D46" s="47"/>
      <c r="E46" s="1"/>
      <c r="F46" s="20"/>
      <c r="G46" s="20"/>
      <c r="H46" s="48"/>
      <c r="I46" s="48"/>
      <c r="J46" s="48"/>
      <c r="K46" s="48"/>
      <c r="L46" s="48"/>
      <c r="M46" s="48"/>
      <c r="N46" s="48"/>
      <c r="O46" s="70"/>
      <c r="P46" s="70"/>
      <c r="Q46" s="70"/>
      <c r="R46" s="70"/>
      <c r="S46" s="71"/>
      <c r="T46" s="51"/>
      <c r="U46" s="51"/>
      <c r="V46" s="53"/>
      <c r="W46" s="51"/>
      <c r="X46" s="51"/>
      <c r="Y46" s="84"/>
      <c r="Z46" s="1"/>
      <c r="AA46" s="1"/>
      <c r="AB46" s="1"/>
      <c r="AC46" s="1"/>
      <c r="AD46" s="1"/>
      <c r="AE46" s="1"/>
      <c r="AF46" s="1"/>
      <c r="AG46" s="1" t="s">
        <v>35</v>
      </c>
      <c r="AH46" s="1" t="s">
        <v>36</v>
      </c>
      <c r="AI46" s="1" t="s">
        <v>37</v>
      </c>
      <c r="AJ46" s="1"/>
      <c r="AK46" s="1"/>
      <c r="AL46" s="1"/>
      <c r="AM46" s="1"/>
    </row>
    <row r="47" spans="1:39" ht="12.75" customHeight="1">
      <c r="A47" s="1"/>
      <c r="B47" s="66"/>
      <c r="C47" s="66"/>
      <c r="D47" s="66"/>
      <c r="E47" s="66"/>
      <c r="F47" s="1"/>
      <c r="G47" s="1"/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67">
        <f>SUM(H47:N47)</f>
        <v>0</v>
      </c>
      <c r="P47" s="57">
        <v>0</v>
      </c>
      <c r="Q47" s="57">
        <v>0</v>
      </c>
      <c r="R47" s="58">
        <f>SUM(AG47:AI47)</f>
        <v>0</v>
      </c>
      <c r="S47" s="89">
        <f>SUM(O47:R47)</f>
        <v>0</v>
      </c>
      <c r="T47" s="86"/>
      <c r="U47" s="86"/>
      <c r="V47" s="87"/>
      <c r="W47" s="86"/>
      <c r="X47" s="86"/>
      <c r="Y47" s="88"/>
      <c r="Z47" s="63"/>
      <c r="AA47" s="63"/>
      <c r="AB47" s="63"/>
      <c r="AC47" s="63"/>
      <c r="AD47" s="63"/>
      <c r="AE47" s="63"/>
      <c r="AF47" s="63"/>
      <c r="AG47" s="64"/>
      <c r="AH47" s="63"/>
      <c r="AI47" s="63"/>
      <c r="AJ47" s="1"/>
      <c r="AK47" s="1"/>
      <c r="AL47" s="1"/>
      <c r="AM47" s="1"/>
    </row>
    <row r="48" spans="1:39" ht="12.75" customHeight="1">
      <c r="A48" s="1"/>
      <c r="B48" s="66"/>
      <c r="C48" s="66"/>
      <c r="D48" s="66"/>
      <c r="E48" s="66"/>
      <c r="F48" s="1"/>
      <c r="G48" s="1"/>
      <c r="H48" s="40">
        <v>45774</v>
      </c>
      <c r="I48" s="40">
        <v>45775</v>
      </c>
      <c r="J48" s="40">
        <v>45776</v>
      </c>
      <c r="K48" s="40">
        <v>45777</v>
      </c>
      <c r="L48" s="40">
        <v>45778</v>
      </c>
      <c r="M48" s="40">
        <v>45779</v>
      </c>
      <c r="N48" s="40">
        <v>45780</v>
      </c>
      <c r="O48" s="70"/>
      <c r="P48" s="70"/>
      <c r="Q48" s="70"/>
      <c r="R48" s="70"/>
      <c r="S48" s="70"/>
      <c r="T48" s="51"/>
      <c r="U48" s="51"/>
      <c r="V48" s="53"/>
      <c r="W48" s="51"/>
      <c r="X48" s="51"/>
      <c r="Y48" s="84"/>
      <c r="Z48" s="1"/>
      <c r="AA48" s="1"/>
      <c r="AB48" s="1"/>
      <c r="AC48" s="1"/>
      <c r="AD48" s="1"/>
      <c r="AE48" s="1"/>
      <c r="AF48" s="1"/>
      <c r="AG48" s="51"/>
      <c r="AH48" s="51"/>
      <c r="AI48" s="51"/>
      <c r="AJ48" s="1"/>
      <c r="AK48" s="51"/>
      <c r="AL48" s="1"/>
      <c r="AM48" s="1"/>
    </row>
    <row r="49" spans="1:39" ht="12.75" customHeight="1">
      <c r="A49" s="1"/>
      <c r="B49" s="66"/>
      <c r="C49" s="66"/>
      <c r="D49" s="66"/>
      <c r="E49" s="66"/>
      <c r="F49" s="1"/>
      <c r="G49" s="1"/>
      <c r="H49" s="48"/>
      <c r="I49" s="48"/>
      <c r="J49" s="48"/>
      <c r="K49" s="48"/>
      <c r="L49" s="49"/>
      <c r="M49" s="49"/>
      <c r="N49" s="49"/>
      <c r="O49" s="70"/>
      <c r="P49" s="70"/>
      <c r="Q49" s="70"/>
      <c r="R49" s="70"/>
      <c r="S49" s="70"/>
      <c r="T49" s="51"/>
      <c r="U49" s="51"/>
      <c r="V49" s="53"/>
      <c r="W49" s="51"/>
      <c r="X49" s="51"/>
      <c r="Y49" s="84"/>
      <c r="Z49" s="1"/>
      <c r="AA49" s="1"/>
      <c r="AB49" s="1"/>
      <c r="AC49" s="1"/>
      <c r="AD49" s="1"/>
      <c r="AE49" s="1"/>
      <c r="AF49" s="1"/>
      <c r="AG49" s="1" t="s">
        <v>35</v>
      </c>
      <c r="AH49" s="1" t="s">
        <v>36</v>
      </c>
      <c r="AI49" s="1" t="s">
        <v>37</v>
      </c>
      <c r="AJ49" s="1"/>
      <c r="AK49" s="1"/>
      <c r="AL49" s="1"/>
      <c r="AM49" s="1"/>
    </row>
    <row r="50" spans="1:39" ht="12.75" customHeight="1">
      <c r="A50" s="1"/>
      <c r="B50" s="66"/>
      <c r="C50" s="66"/>
      <c r="D50" s="66"/>
      <c r="E50" s="66"/>
      <c r="F50" s="1"/>
      <c r="G50" s="1"/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67">
        <f>SUM(H50:N50)</f>
        <v>0</v>
      </c>
      <c r="P50" s="57">
        <v>0</v>
      </c>
      <c r="Q50" s="57">
        <v>0</v>
      </c>
      <c r="R50" s="58">
        <f>SUM(AG50:AI50)</f>
        <v>0</v>
      </c>
      <c r="S50" s="59">
        <f>SUM(O50:R50)</f>
        <v>0</v>
      </c>
      <c r="T50" s="60"/>
      <c r="U50" s="60"/>
      <c r="V50" s="61"/>
      <c r="W50" s="60"/>
      <c r="X50" s="60"/>
      <c r="Y50" s="85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1"/>
      <c r="AK50" s="1"/>
      <c r="AL50" s="1"/>
      <c r="AM50" s="1"/>
    </row>
    <row r="51" spans="1:39" ht="12.75" customHeight="1">
      <c r="A51" s="1"/>
      <c r="B51" s="66"/>
      <c r="C51" s="66"/>
      <c r="D51" s="66"/>
      <c r="E51" s="66"/>
      <c r="F51" s="1"/>
      <c r="G51" s="1"/>
      <c r="H51" s="40">
        <v>45781</v>
      </c>
      <c r="I51" s="40">
        <v>45782</v>
      </c>
      <c r="J51" s="40">
        <v>45783</v>
      </c>
      <c r="K51" s="40">
        <v>45784</v>
      </c>
      <c r="L51" s="40">
        <v>45785</v>
      </c>
      <c r="M51" s="40">
        <v>45786</v>
      </c>
      <c r="N51" s="40">
        <v>45787</v>
      </c>
      <c r="O51" s="70"/>
      <c r="P51" s="70"/>
      <c r="Q51" s="70"/>
      <c r="R51" s="70"/>
      <c r="S51" s="70"/>
      <c r="T51" s="51"/>
      <c r="U51" s="51"/>
      <c r="V51" s="53"/>
      <c r="W51" s="51"/>
      <c r="X51" s="51"/>
      <c r="Y51" s="84"/>
      <c r="Z51" s="1"/>
      <c r="AA51" s="1"/>
      <c r="AB51" s="1"/>
      <c r="AC51" s="1"/>
      <c r="AD51" s="1"/>
      <c r="AE51" s="1"/>
      <c r="AF51" s="1"/>
      <c r="AG51" s="51"/>
      <c r="AH51" s="51"/>
      <c r="AI51" s="51"/>
      <c r="AJ51" s="51"/>
      <c r="AK51" s="51"/>
      <c r="AL51" s="1"/>
      <c r="AM51" s="1"/>
    </row>
    <row r="52" spans="1:39" ht="12.75" customHeight="1">
      <c r="A52" s="1"/>
      <c r="B52" s="66"/>
      <c r="C52" s="66"/>
      <c r="D52" s="66"/>
      <c r="E52" s="66"/>
      <c r="F52" s="1"/>
      <c r="G52" s="1"/>
      <c r="H52" s="49"/>
      <c r="I52" s="49"/>
      <c r="J52" s="49"/>
      <c r="K52" s="49"/>
      <c r="L52" s="49"/>
      <c r="M52" s="49"/>
      <c r="N52" s="49"/>
      <c r="O52" s="70"/>
      <c r="P52" s="70"/>
      <c r="Q52" s="70"/>
      <c r="R52" s="70"/>
      <c r="S52" s="70"/>
      <c r="T52" s="51"/>
      <c r="U52" s="51"/>
      <c r="V52" s="53"/>
      <c r="W52" s="51"/>
      <c r="X52" s="51"/>
      <c r="Y52" s="84"/>
      <c r="Z52" s="1"/>
      <c r="AA52" s="1"/>
      <c r="AB52" s="1"/>
      <c r="AC52" s="1"/>
      <c r="AD52" s="1"/>
      <c r="AE52" s="1"/>
      <c r="AF52" s="1"/>
      <c r="AG52" s="1" t="s">
        <v>35</v>
      </c>
      <c r="AH52" s="1" t="s">
        <v>36</v>
      </c>
      <c r="AI52" s="1" t="s">
        <v>37</v>
      </c>
      <c r="AJ52" s="1"/>
      <c r="AK52" s="1"/>
      <c r="AL52" s="1"/>
      <c r="AM52" s="1"/>
    </row>
    <row r="53" spans="1:39" ht="12.75" customHeight="1">
      <c r="A53" s="1"/>
      <c r="B53" s="66"/>
      <c r="C53" s="66"/>
      <c r="D53" s="66"/>
      <c r="E53" s="66"/>
      <c r="F53" s="1"/>
      <c r="G53" s="1"/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67">
        <f>SUM(H53:N53)</f>
        <v>0</v>
      </c>
      <c r="P53" s="57">
        <v>0</v>
      </c>
      <c r="Q53" s="57">
        <v>0</v>
      </c>
      <c r="R53" s="58">
        <f>SUM(AG53:AI53)</f>
        <v>0</v>
      </c>
      <c r="S53" s="59">
        <f>SUM(O53:R53)</f>
        <v>0</v>
      </c>
      <c r="T53" s="60"/>
      <c r="U53" s="60"/>
      <c r="V53" s="61"/>
      <c r="W53" s="60"/>
      <c r="X53" s="60"/>
      <c r="Y53" s="85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1"/>
      <c r="AK53" s="1"/>
      <c r="AL53" s="1"/>
      <c r="AM53" s="1"/>
    </row>
    <row r="54" spans="1:39" ht="12.75" customHeight="1">
      <c r="A54" s="1"/>
      <c r="B54" s="66"/>
      <c r="C54" s="66"/>
      <c r="D54" s="66"/>
      <c r="E54" s="66"/>
      <c r="F54" s="1"/>
      <c r="G54" s="1"/>
      <c r="H54" s="75"/>
      <c r="I54" s="75"/>
      <c r="J54" s="75"/>
      <c r="K54" s="75"/>
      <c r="L54" s="75"/>
      <c r="M54" s="75"/>
      <c r="N54" s="75"/>
      <c r="O54" s="51"/>
      <c r="P54" s="51"/>
      <c r="Q54" s="51"/>
      <c r="R54" s="76"/>
      <c r="S54" s="66"/>
      <c r="T54" s="51"/>
      <c r="U54" s="51"/>
      <c r="V54" s="53"/>
      <c r="W54" s="51"/>
      <c r="X54" s="51"/>
      <c r="Y54" s="54"/>
      <c r="Z54" s="1"/>
      <c r="AA54" s="1"/>
      <c r="AB54" s="1"/>
      <c r="AC54" s="1"/>
      <c r="AD54" s="1"/>
      <c r="AE54" s="1"/>
      <c r="AF54" s="1"/>
      <c r="AG54" s="51"/>
      <c r="AH54" s="51"/>
      <c r="AI54" s="51"/>
      <c r="AJ54" s="1"/>
      <c r="AK54" s="1"/>
      <c r="AL54" s="1"/>
      <c r="AM54" s="1"/>
    </row>
    <row r="55" spans="1:39" ht="12.75" customHeight="1">
      <c r="A55" s="1"/>
      <c r="B55" s="66"/>
      <c r="C55" s="66"/>
      <c r="D55" s="66"/>
      <c r="E55" s="66"/>
      <c r="F55" s="1"/>
      <c r="G55" s="1"/>
      <c r="H55" s="75"/>
      <c r="I55" s="75"/>
      <c r="J55" s="75"/>
      <c r="K55" s="75"/>
      <c r="L55" s="75"/>
      <c r="M55" s="75"/>
      <c r="N55" s="75"/>
      <c r="O55" s="51"/>
      <c r="P55" s="51"/>
      <c r="Q55" s="51"/>
      <c r="R55" s="76" t="s">
        <v>40</v>
      </c>
      <c r="S55" s="76">
        <f>SUM(S35:S53)</f>
        <v>3495</v>
      </c>
      <c r="T55" s="51"/>
      <c r="U55" s="51"/>
      <c r="V55" s="53"/>
      <c r="W55" s="51"/>
      <c r="X55" s="51"/>
      <c r="Y55" s="54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2.75" customHeight="1">
      <c r="A56" s="1"/>
      <c r="B56" s="1"/>
      <c r="C56" s="2"/>
      <c r="D56" s="3"/>
      <c r="E56" s="1"/>
      <c r="F56" s="1"/>
      <c r="G56" s="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7"/>
      <c r="T56" s="5"/>
      <c r="U56" s="5"/>
      <c r="V56" s="8"/>
      <c r="W56" s="5"/>
      <c r="X56" s="5"/>
      <c r="Y56" s="5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2.75" customHeight="1">
      <c r="A57" s="1"/>
      <c r="B57" s="1"/>
      <c r="C57" s="2"/>
      <c r="D57" s="3"/>
      <c r="E57" s="1"/>
      <c r="F57" s="1"/>
      <c r="G57" s="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7"/>
      <c r="T57" s="5"/>
      <c r="U57" s="5"/>
      <c r="V57" s="8"/>
      <c r="W57" s="5"/>
      <c r="X57" s="5"/>
      <c r="Y57" s="5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75" customHeight="1">
      <c r="A58" s="1"/>
      <c r="B58" s="1"/>
      <c r="C58" s="2"/>
      <c r="D58" s="3"/>
      <c r="E58" s="1"/>
      <c r="F58" s="1"/>
      <c r="G58" s="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2"/>
      <c r="T58" s="51"/>
      <c r="U58" s="51"/>
      <c r="V58" s="53"/>
      <c r="W58" s="51"/>
      <c r="X58" s="51"/>
      <c r="Y58" s="54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2.75" customHeight="1">
      <c r="A59" s="37">
        <v>2</v>
      </c>
      <c r="B59" s="38" t="s">
        <v>49</v>
      </c>
      <c r="C59" s="38" t="s">
        <v>52</v>
      </c>
      <c r="D59" s="38" t="s">
        <v>33</v>
      </c>
      <c r="E59" s="38" t="s">
        <v>41</v>
      </c>
      <c r="F59" s="77"/>
      <c r="G59" s="77"/>
      <c r="H59" s="40">
        <v>45739</v>
      </c>
      <c r="I59" s="40">
        <v>45740</v>
      </c>
      <c r="J59" s="40">
        <v>45741</v>
      </c>
      <c r="K59" s="40">
        <v>45742</v>
      </c>
      <c r="L59" s="40">
        <v>45743</v>
      </c>
      <c r="M59" s="40">
        <v>45744</v>
      </c>
      <c r="N59" s="40">
        <v>45745</v>
      </c>
      <c r="O59" s="78"/>
      <c r="P59" s="79"/>
      <c r="Q59" s="80"/>
      <c r="R59" s="79"/>
      <c r="S59" s="79"/>
      <c r="T59" s="81"/>
      <c r="U59" s="81"/>
      <c r="V59" s="82"/>
      <c r="W59" s="81"/>
      <c r="X59" s="81"/>
      <c r="Y59" s="83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2.75" customHeight="1">
      <c r="A60" s="1"/>
      <c r="B60" s="1"/>
      <c r="C60" s="1"/>
      <c r="D60" s="47"/>
      <c r="E60" s="1"/>
      <c r="F60" s="20"/>
      <c r="G60" s="20"/>
      <c r="H60" s="48"/>
      <c r="I60" s="48"/>
      <c r="J60" s="49"/>
      <c r="K60" s="49"/>
      <c r="L60" s="49"/>
      <c r="M60" s="48"/>
      <c r="N60" s="48"/>
      <c r="O60" s="50"/>
      <c r="P60" s="51"/>
      <c r="Q60" s="51"/>
      <c r="R60" s="51"/>
      <c r="S60" s="52"/>
      <c r="T60" s="51"/>
      <c r="U60" s="51"/>
      <c r="V60" s="53"/>
      <c r="W60" s="51"/>
      <c r="X60" s="51"/>
      <c r="Y60" s="54"/>
      <c r="Z60" s="1"/>
      <c r="AA60" s="1"/>
      <c r="AB60" s="1"/>
      <c r="AC60" s="1"/>
      <c r="AD60" s="1"/>
      <c r="AE60" s="1"/>
      <c r="AF60" s="1"/>
      <c r="AG60" s="1" t="s">
        <v>35</v>
      </c>
      <c r="AH60" s="1" t="s">
        <v>36</v>
      </c>
      <c r="AI60" s="1" t="s">
        <v>37</v>
      </c>
      <c r="AJ60" s="1"/>
      <c r="AK60" s="1"/>
      <c r="AL60" s="1"/>
      <c r="AM60" s="1"/>
    </row>
    <row r="61" spans="1:39" ht="12.75" customHeight="1">
      <c r="A61" s="1"/>
      <c r="B61" s="1"/>
      <c r="C61" s="1"/>
      <c r="D61" s="47"/>
      <c r="E61" s="1"/>
      <c r="F61" s="20"/>
      <c r="G61" s="20"/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6">
        <f>SUM(H61:N61)</f>
        <v>0</v>
      </c>
      <c r="P61" s="57">
        <v>0</v>
      </c>
      <c r="Q61" s="57">
        <v>0</v>
      </c>
      <c r="R61" s="90">
        <f>SUM(AG61:AI61)</f>
        <v>0</v>
      </c>
      <c r="S61" s="59">
        <f>SUM(O61:R61)</f>
        <v>0</v>
      </c>
      <c r="T61" s="60"/>
      <c r="U61" s="60"/>
      <c r="V61" s="61"/>
      <c r="W61" s="60"/>
      <c r="X61" s="60"/>
      <c r="Y61" s="62"/>
      <c r="Z61" s="63"/>
      <c r="AA61" s="63"/>
      <c r="AB61" s="63"/>
      <c r="AC61" s="63"/>
      <c r="AD61" s="63"/>
      <c r="AE61" s="63"/>
      <c r="AF61" s="63"/>
      <c r="AG61" s="64"/>
      <c r="AH61" s="64"/>
      <c r="AI61" s="64"/>
      <c r="AJ61" s="51"/>
      <c r="AK61" s="51"/>
      <c r="AL61" s="1"/>
      <c r="AM61" s="1"/>
    </row>
    <row r="62" spans="1:39" ht="12.75" customHeight="1">
      <c r="A62" s="1"/>
      <c r="B62" s="1"/>
      <c r="C62" s="1"/>
      <c r="D62" s="47"/>
      <c r="E62" s="1"/>
      <c r="F62" s="20"/>
      <c r="G62" s="20"/>
      <c r="H62" s="40">
        <v>45746</v>
      </c>
      <c r="I62" s="40">
        <v>45747</v>
      </c>
      <c r="J62" s="40">
        <v>45748</v>
      </c>
      <c r="K62" s="40">
        <v>45749</v>
      </c>
      <c r="L62" s="40">
        <v>45750</v>
      </c>
      <c r="M62" s="40">
        <v>45751</v>
      </c>
      <c r="N62" s="40">
        <v>45752</v>
      </c>
      <c r="O62" s="50"/>
      <c r="P62" s="65"/>
      <c r="Q62" s="23"/>
      <c r="R62" s="65"/>
      <c r="S62" s="65"/>
      <c r="T62" s="51"/>
      <c r="U62" s="51"/>
      <c r="V62" s="53"/>
      <c r="W62" s="51"/>
      <c r="X62" s="51"/>
      <c r="Y62" s="54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2.75" customHeight="1">
      <c r="A63" s="1"/>
      <c r="B63" s="66"/>
      <c r="C63" s="66"/>
      <c r="D63" s="66"/>
      <c r="E63" s="66"/>
      <c r="F63" s="1"/>
      <c r="G63" s="1"/>
      <c r="H63" s="48"/>
      <c r="I63" s="48"/>
      <c r="J63" s="48"/>
      <c r="K63" s="48"/>
      <c r="L63" s="49"/>
      <c r="M63" s="49"/>
      <c r="N63" s="48"/>
      <c r="O63" s="50"/>
      <c r="P63" s="51"/>
      <c r="Q63" s="51"/>
      <c r="R63" s="51"/>
      <c r="S63" s="52"/>
      <c r="T63" s="51"/>
      <c r="U63" s="51"/>
      <c r="V63" s="53"/>
      <c r="W63" s="51"/>
      <c r="X63" s="51"/>
      <c r="Y63" s="54"/>
      <c r="Z63" s="1"/>
      <c r="AA63" s="1"/>
      <c r="AB63" s="1"/>
      <c r="AC63" s="1"/>
      <c r="AD63" s="1"/>
      <c r="AE63" s="1"/>
      <c r="AF63" s="1"/>
      <c r="AG63" s="1" t="s">
        <v>35</v>
      </c>
      <c r="AH63" s="1" t="s">
        <v>36</v>
      </c>
      <c r="AI63" s="1" t="s">
        <v>37</v>
      </c>
      <c r="AJ63" s="1"/>
      <c r="AK63" s="1"/>
      <c r="AL63" s="1"/>
      <c r="AM63" s="1"/>
    </row>
    <row r="64" spans="1:39" ht="12.75" customHeight="1">
      <c r="A64" s="1"/>
      <c r="B64" s="66"/>
      <c r="C64" s="66"/>
      <c r="D64" s="66"/>
      <c r="E64" s="66"/>
      <c r="F64" s="1"/>
      <c r="G64" s="1"/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67">
        <f>SUM(H64:N64)</f>
        <v>0</v>
      </c>
      <c r="P64" s="57">
        <v>0</v>
      </c>
      <c r="Q64" s="57">
        <v>0</v>
      </c>
      <c r="R64" s="90">
        <f>SUM(AG64:AI64)</f>
        <v>0</v>
      </c>
      <c r="S64" s="59">
        <f>SUM(O64:R64)</f>
        <v>0</v>
      </c>
      <c r="T64" s="60"/>
      <c r="U64" s="60"/>
      <c r="V64" s="61"/>
      <c r="W64" s="60"/>
      <c r="X64" s="60"/>
      <c r="Y64" s="62"/>
      <c r="Z64" s="63"/>
      <c r="AA64" s="63"/>
      <c r="AB64" s="63"/>
      <c r="AC64" s="63"/>
      <c r="AD64" s="63"/>
      <c r="AE64" s="63"/>
      <c r="AF64" s="63"/>
      <c r="AG64" s="64"/>
      <c r="AH64" s="64"/>
      <c r="AI64" s="64"/>
      <c r="AJ64" s="51"/>
      <c r="AK64" s="51"/>
      <c r="AL64" s="1"/>
      <c r="AM64" s="1"/>
    </row>
    <row r="65" spans="1:39" ht="12.75" customHeight="1">
      <c r="A65" s="1"/>
      <c r="B65" s="1"/>
      <c r="C65" s="1"/>
      <c r="D65" s="47"/>
      <c r="E65" s="68"/>
      <c r="F65" s="69"/>
      <c r="G65" s="69"/>
      <c r="H65" s="40">
        <v>45753</v>
      </c>
      <c r="I65" s="40">
        <v>45754</v>
      </c>
      <c r="J65" s="40">
        <v>45755</v>
      </c>
      <c r="K65" s="40">
        <v>45756</v>
      </c>
      <c r="L65" s="40">
        <v>45757</v>
      </c>
      <c r="M65" s="40">
        <v>45758</v>
      </c>
      <c r="N65" s="40">
        <v>45759</v>
      </c>
      <c r="O65" s="70"/>
      <c r="P65" s="70"/>
      <c r="Q65" s="70"/>
      <c r="R65" s="70"/>
      <c r="S65" s="70"/>
      <c r="T65" s="51"/>
      <c r="U65" s="51"/>
      <c r="V65" s="53"/>
      <c r="W65" s="51"/>
      <c r="X65" s="51"/>
      <c r="Y65" s="54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>
      <c r="A66" s="1"/>
      <c r="B66" s="1"/>
      <c r="C66" s="1"/>
      <c r="D66" s="47"/>
      <c r="E66" s="1"/>
      <c r="F66" s="20"/>
      <c r="G66" s="20"/>
      <c r="H66" s="48"/>
      <c r="I66" s="48"/>
      <c r="J66" s="48"/>
      <c r="K66" s="48"/>
      <c r="L66" s="48"/>
      <c r="M66" s="48"/>
      <c r="N66" s="48"/>
      <c r="O66" s="70"/>
      <c r="P66" s="70"/>
      <c r="Q66" s="70"/>
      <c r="R66" s="70"/>
      <c r="S66" s="70"/>
      <c r="T66" s="51"/>
      <c r="U66" s="51"/>
      <c r="V66" s="53"/>
      <c r="W66" s="51"/>
      <c r="X66" s="51"/>
      <c r="Y66" s="54"/>
      <c r="Z66" s="1"/>
      <c r="AA66" s="1"/>
      <c r="AB66" s="1"/>
      <c r="AC66" s="1"/>
      <c r="AD66" s="1"/>
      <c r="AE66" s="1"/>
      <c r="AF66" s="1"/>
      <c r="AG66" s="1" t="s">
        <v>35</v>
      </c>
      <c r="AH66" s="1" t="s">
        <v>36</v>
      </c>
      <c r="AI66" s="1" t="s">
        <v>37</v>
      </c>
      <c r="AJ66" s="1"/>
      <c r="AK66" s="1"/>
      <c r="AL66" s="1"/>
      <c r="AM66" s="1"/>
    </row>
    <row r="67" spans="1:39" ht="12.75" customHeight="1">
      <c r="A67" s="1"/>
      <c r="B67" s="1"/>
      <c r="C67" s="1"/>
      <c r="D67" s="47"/>
      <c r="E67" s="1"/>
      <c r="F67" s="20"/>
      <c r="G67" s="20"/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67">
        <f>SUM(H67:N67)</f>
        <v>0</v>
      </c>
      <c r="P67" s="57">
        <v>0</v>
      </c>
      <c r="Q67" s="57">
        <v>0</v>
      </c>
      <c r="R67" s="90">
        <f>SUM(AG67:AI67)</f>
        <v>0</v>
      </c>
      <c r="S67" s="59">
        <f>SUM(O67:R67)</f>
        <v>0</v>
      </c>
      <c r="T67" s="60"/>
      <c r="U67" s="60"/>
      <c r="V67" s="61"/>
      <c r="W67" s="60"/>
      <c r="X67" s="60"/>
      <c r="Y67" s="62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1"/>
      <c r="AK67" s="1"/>
      <c r="AL67" s="1"/>
      <c r="AM67" s="1"/>
    </row>
    <row r="68" spans="1:39" ht="12.75" customHeight="1">
      <c r="A68" s="1"/>
      <c r="B68" s="66"/>
      <c r="C68" s="66"/>
      <c r="D68" s="66"/>
      <c r="E68" s="66"/>
      <c r="F68" s="1"/>
      <c r="G68" s="1"/>
      <c r="H68" s="40">
        <v>45760</v>
      </c>
      <c r="I68" s="40">
        <v>45761</v>
      </c>
      <c r="J68" s="40">
        <v>45762</v>
      </c>
      <c r="K68" s="40">
        <v>45763</v>
      </c>
      <c r="L68" s="40">
        <v>45764</v>
      </c>
      <c r="M68" s="40">
        <v>45765</v>
      </c>
      <c r="N68" s="40">
        <v>45766</v>
      </c>
      <c r="O68" s="70"/>
      <c r="P68" s="70"/>
      <c r="Q68" s="70"/>
      <c r="R68" s="70"/>
      <c r="S68" s="70"/>
      <c r="T68" s="51"/>
      <c r="U68" s="51"/>
      <c r="V68" s="53"/>
      <c r="W68" s="51"/>
      <c r="X68" s="51"/>
      <c r="Y68" s="54"/>
      <c r="Z68" s="1"/>
      <c r="AA68" s="1"/>
      <c r="AB68" s="1"/>
      <c r="AC68" s="1"/>
      <c r="AD68" s="1"/>
      <c r="AE68" s="1"/>
      <c r="AF68" s="1"/>
      <c r="AG68" s="51"/>
      <c r="AH68" s="51"/>
      <c r="AI68" s="51"/>
      <c r="AJ68" s="51"/>
      <c r="AK68" s="51"/>
      <c r="AL68" s="1"/>
      <c r="AM68" s="1"/>
    </row>
    <row r="69" spans="1:39" ht="12.75" customHeight="1">
      <c r="A69" s="1"/>
      <c r="B69" s="66"/>
      <c r="C69" s="66"/>
      <c r="D69" s="66"/>
      <c r="E69" s="66"/>
      <c r="F69" s="1"/>
      <c r="G69" s="1"/>
      <c r="H69" s="48"/>
      <c r="I69" s="49"/>
      <c r="J69" s="49"/>
      <c r="K69" s="49"/>
      <c r="L69" s="49"/>
      <c r="M69" s="49"/>
      <c r="N69" s="49"/>
      <c r="O69" s="70"/>
      <c r="P69" s="70"/>
      <c r="Q69" s="70"/>
      <c r="R69" s="70"/>
      <c r="S69" s="71"/>
      <c r="T69" s="51"/>
      <c r="U69" s="51"/>
      <c r="V69" s="53"/>
      <c r="W69" s="51"/>
      <c r="X69" s="51"/>
      <c r="Y69" s="54"/>
      <c r="Z69" s="1"/>
      <c r="AA69" s="1"/>
      <c r="AB69" s="1"/>
      <c r="AC69" s="1"/>
      <c r="AD69" s="1"/>
      <c r="AE69" s="1"/>
      <c r="AF69" s="1"/>
      <c r="AG69" s="1" t="s">
        <v>35</v>
      </c>
      <c r="AH69" s="1" t="s">
        <v>36</v>
      </c>
      <c r="AI69" s="1" t="s">
        <v>37</v>
      </c>
      <c r="AJ69" s="1"/>
      <c r="AK69" s="1"/>
      <c r="AL69" s="1"/>
      <c r="AM69" s="1"/>
    </row>
    <row r="70" spans="1:39" ht="12.75" customHeight="1">
      <c r="A70" s="1"/>
      <c r="B70" s="1"/>
      <c r="C70" s="1"/>
      <c r="D70" s="47"/>
      <c r="E70" s="1"/>
      <c r="F70" s="20"/>
      <c r="G70" s="20"/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67">
        <f>SUM(H70:N70)</f>
        <v>0</v>
      </c>
      <c r="P70" s="57">
        <v>0</v>
      </c>
      <c r="Q70" s="57">
        <v>0</v>
      </c>
      <c r="R70" s="90">
        <f>SUM(AG70:AI70)</f>
        <v>0</v>
      </c>
      <c r="S70" s="91">
        <f>SUM(O70:R70)</f>
        <v>0</v>
      </c>
      <c r="T70" s="92"/>
      <c r="U70" s="92"/>
      <c r="V70" s="93"/>
      <c r="W70" s="92"/>
      <c r="X70" s="92"/>
      <c r="Y70" s="94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1"/>
      <c r="AK70" s="1"/>
      <c r="AL70" s="1"/>
      <c r="AM70" s="1"/>
    </row>
    <row r="71" spans="1:39" ht="12.75" customHeight="1">
      <c r="A71" s="1"/>
      <c r="B71" s="1"/>
      <c r="C71" s="1"/>
      <c r="D71" s="47"/>
      <c r="E71" s="1"/>
      <c r="F71" s="20"/>
      <c r="G71" s="20"/>
      <c r="H71" s="40">
        <v>45767</v>
      </c>
      <c r="I71" s="40">
        <v>45768</v>
      </c>
      <c r="J71" s="40">
        <v>45769</v>
      </c>
      <c r="K71" s="40">
        <v>45770</v>
      </c>
      <c r="L71" s="40">
        <v>45771</v>
      </c>
      <c r="M71" s="40">
        <v>45772</v>
      </c>
      <c r="N71" s="40">
        <v>45773</v>
      </c>
      <c r="O71" s="70"/>
      <c r="P71" s="70"/>
      <c r="Q71" s="70"/>
      <c r="R71" s="70"/>
      <c r="S71" s="71"/>
      <c r="T71" s="51"/>
      <c r="U71" s="51"/>
      <c r="V71" s="53"/>
      <c r="W71" s="51"/>
      <c r="X71" s="51"/>
      <c r="Y71" s="54"/>
      <c r="Z71" s="1"/>
      <c r="AA71" s="1"/>
      <c r="AB71" s="1"/>
      <c r="AC71" s="1"/>
      <c r="AD71" s="1"/>
      <c r="AE71" s="1"/>
      <c r="AF71" s="1"/>
      <c r="AG71" s="51"/>
      <c r="AH71" s="51"/>
      <c r="AI71" s="51"/>
      <c r="AJ71" s="51"/>
      <c r="AK71" s="51"/>
      <c r="AL71" s="1"/>
      <c r="AM71" s="1"/>
    </row>
    <row r="72" spans="1:39" ht="12.75" customHeight="1">
      <c r="A72" s="1"/>
      <c r="B72" s="1"/>
      <c r="C72" s="1"/>
      <c r="D72" s="47"/>
      <c r="E72" s="1"/>
      <c r="F72" s="20"/>
      <c r="G72" s="20"/>
      <c r="H72" s="48"/>
      <c r="I72" s="48"/>
      <c r="J72" s="48"/>
      <c r="K72" s="48"/>
      <c r="L72" s="48"/>
      <c r="M72" s="48"/>
      <c r="N72" s="48"/>
      <c r="O72" s="70"/>
      <c r="P72" s="70"/>
      <c r="Q72" s="70"/>
      <c r="R72" s="70"/>
      <c r="S72" s="71"/>
      <c r="T72" s="51"/>
      <c r="U72" s="51"/>
      <c r="V72" s="53"/>
      <c r="W72" s="51"/>
      <c r="X72" s="51"/>
      <c r="Y72" s="54"/>
      <c r="Z72" s="1"/>
      <c r="AA72" s="1"/>
      <c r="AB72" s="1"/>
      <c r="AC72" s="1"/>
      <c r="AD72" s="1"/>
      <c r="AE72" s="1"/>
      <c r="AF72" s="1"/>
      <c r="AG72" s="1" t="s">
        <v>44</v>
      </c>
      <c r="AH72" s="1" t="s">
        <v>36</v>
      </c>
      <c r="AI72" s="1" t="s">
        <v>37</v>
      </c>
      <c r="AJ72" s="1"/>
      <c r="AK72" s="1"/>
      <c r="AL72" s="1"/>
      <c r="AM72" s="1"/>
    </row>
    <row r="73" spans="1:39" ht="12.75" customHeight="1">
      <c r="A73" s="1"/>
      <c r="B73" s="66"/>
      <c r="C73" s="66"/>
      <c r="D73" s="66"/>
      <c r="E73" s="66"/>
      <c r="F73" s="1"/>
      <c r="G73" s="1"/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67">
        <f>SUM(H73:N73)</f>
        <v>0</v>
      </c>
      <c r="P73" s="57">
        <v>0</v>
      </c>
      <c r="Q73" s="57">
        <v>0</v>
      </c>
      <c r="R73" s="90">
        <f>SUM(AG73:AI73)</f>
        <v>0</v>
      </c>
      <c r="S73" s="59">
        <f>SUM(O73:R73)</f>
        <v>0</v>
      </c>
      <c r="T73" s="60"/>
      <c r="U73" s="60"/>
      <c r="V73" s="61"/>
      <c r="W73" s="60"/>
      <c r="X73" s="60"/>
      <c r="Y73" s="62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1"/>
      <c r="AK73" s="1"/>
      <c r="AL73" s="1"/>
      <c r="AM73" s="1"/>
    </row>
    <row r="74" spans="1:39" ht="12.75" customHeight="1">
      <c r="A74" s="1"/>
      <c r="B74" s="66"/>
      <c r="C74" s="66"/>
      <c r="D74" s="66"/>
      <c r="E74" s="66"/>
      <c r="F74" s="1"/>
      <c r="G74" s="1"/>
      <c r="H74" s="40">
        <v>45774</v>
      </c>
      <c r="I74" s="40">
        <v>45775</v>
      </c>
      <c r="J74" s="40">
        <v>45776</v>
      </c>
      <c r="K74" s="40">
        <v>45777</v>
      </c>
      <c r="L74" s="40">
        <v>45778</v>
      </c>
      <c r="M74" s="40">
        <v>45779</v>
      </c>
      <c r="N74" s="40">
        <v>45780</v>
      </c>
      <c r="O74" s="70"/>
      <c r="P74" s="70"/>
      <c r="Q74" s="70"/>
      <c r="R74" s="70"/>
      <c r="S74" s="70"/>
      <c r="T74" s="51"/>
      <c r="U74" s="51"/>
      <c r="V74" s="53"/>
      <c r="W74" s="51"/>
      <c r="X74" s="51"/>
      <c r="Y74" s="54"/>
      <c r="Z74" s="1"/>
      <c r="AA74" s="1"/>
      <c r="AB74" s="1"/>
      <c r="AC74" s="1"/>
      <c r="AD74" s="1"/>
      <c r="AE74" s="1"/>
      <c r="AF74" s="1"/>
      <c r="AG74" s="51"/>
      <c r="AH74" s="51"/>
      <c r="AI74" s="1"/>
      <c r="AJ74" s="1"/>
      <c r="AK74" s="1"/>
      <c r="AL74" s="1"/>
      <c r="AM74" s="1"/>
    </row>
    <row r="75" spans="1:39" ht="12.75" customHeight="1">
      <c r="A75" s="1"/>
      <c r="B75" s="66"/>
      <c r="C75" s="66"/>
      <c r="D75" s="66"/>
      <c r="E75" s="66"/>
      <c r="F75" s="1"/>
      <c r="G75" s="1"/>
      <c r="H75" s="48"/>
      <c r="I75" s="48"/>
      <c r="J75" s="48"/>
      <c r="K75" s="48"/>
      <c r="L75" s="49"/>
      <c r="M75" s="49"/>
      <c r="N75" s="49"/>
      <c r="O75" s="70"/>
      <c r="P75" s="70"/>
      <c r="Q75" s="70"/>
      <c r="R75" s="70"/>
      <c r="S75" s="70"/>
      <c r="T75" s="51"/>
      <c r="U75" s="51"/>
      <c r="V75" s="53"/>
      <c r="W75" s="51"/>
      <c r="X75" s="51"/>
      <c r="Y75" s="54"/>
      <c r="Z75" s="1"/>
      <c r="AA75" s="1"/>
      <c r="AB75" s="1"/>
      <c r="AC75" s="1"/>
      <c r="AD75" s="1"/>
      <c r="AE75" s="1"/>
      <c r="AF75" s="1"/>
      <c r="AG75" s="1" t="s">
        <v>35</v>
      </c>
      <c r="AH75" s="1" t="s">
        <v>36</v>
      </c>
      <c r="AI75" s="1" t="s">
        <v>37</v>
      </c>
      <c r="AJ75" s="1"/>
      <c r="AK75" s="1"/>
      <c r="AL75" s="1"/>
      <c r="AM75" s="1"/>
    </row>
    <row r="76" spans="1:39" ht="12.75" customHeight="1">
      <c r="A76" s="1"/>
      <c r="B76" s="66"/>
      <c r="C76" s="66"/>
      <c r="D76" s="66"/>
      <c r="E76" s="66"/>
      <c r="F76" s="1"/>
      <c r="G76" s="1"/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67">
        <f>SUM(H76:N76)</f>
        <v>0</v>
      </c>
      <c r="P76" s="57">
        <v>0</v>
      </c>
      <c r="Q76" s="57">
        <v>0</v>
      </c>
      <c r="R76" s="90">
        <f>SUM(AG76:AI76)</f>
        <v>0</v>
      </c>
      <c r="S76" s="59">
        <f>SUM(O76:R76)</f>
        <v>0</v>
      </c>
      <c r="T76" s="60"/>
      <c r="U76" s="60"/>
      <c r="V76" s="61"/>
      <c r="W76" s="60"/>
      <c r="X76" s="60"/>
      <c r="Y76" s="62"/>
      <c r="Z76" s="63"/>
      <c r="AA76" s="63"/>
      <c r="AB76" s="63"/>
      <c r="AC76" s="63"/>
      <c r="AD76" s="63"/>
      <c r="AE76" s="63"/>
      <c r="AF76" s="63"/>
      <c r="AG76" s="63">
        <v>0</v>
      </c>
      <c r="AH76" s="63"/>
      <c r="AI76" s="63"/>
      <c r="AJ76" s="1"/>
      <c r="AK76" s="1"/>
      <c r="AL76" s="1"/>
      <c r="AM76" s="1"/>
    </row>
    <row r="77" spans="1:39" ht="12.75" customHeight="1">
      <c r="A77" s="1"/>
      <c r="B77" s="66"/>
      <c r="C77" s="66"/>
      <c r="D77" s="66"/>
      <c r="E77" s="66"/>
      <c r="F77" s="1"/>
      <c r="G77" s="1"/>
      <c r="H77" s="40">
        <v>45781</v>
      </c>
      <c r="I77" s="40">
        <v>45782</v>
      </c>
      <c r="J77" s="40">
        <v>45783</v>
      </c>
      <c r="K77" s="40">
        <v>45784</v>
      </c>
      <c r="L77" s="40">
        <v>45785</v>
      </c>
      <c r="M77" s="40">
        <v>45786</v>
      </c>
      <c r="N77" s="40">
        <v>45787</v>
      </c>
      <c r="O77" s="70"/>
      <c r="P77" s="70"/>
      <c r="Q77" s="70"/>
      <c r="R77" s="70"/>
      <c r="S77" s="70"/>
      <c r="T77" s="51"/>
      <c r="U77" s="51"/>
      <c r="V77" s="53"/>
      <c r="W77" s="51"/>
      <c r="X77" s="51"/>
      <c r="Y77" s="54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>
      <c r="A78" s="1"/>
      <c r="B78" s="66"/>
      <c r="C78" s="66"/>
      <c r="D78" s="66"/>
      <c r="E78" s="66"/>
      <c r="F78" s="1"/>
      <c r="G78" s="1"/>
      <c r="H78" s="49"/>
      <c r="I78" s="49"/>
      <c r="J78" s="49"/>
      <c r="K78" s="49"/>
      <c r="L78" s="49"/>
      <c r="M78" s="49"/>
      <c r="N78" s="49"/>
      <c r="O78" s="70"/>
      <c r="P78" s="70"/>
      <c r="Q78" s="70"/>
      <c r="R78" s="70"/>
      <c r="S78" s="70"/>
      <c r="T78" s="51"/>
      <c r="U78" s="51"/>
      <c r="V78" s="53"/>
      <c r="W78" s="51"/>
      <c r="X78" s="51"/>
      <c r="Y78" s="54"/>
      <c r="Z78" s="1"/>
      <c r="AA78" s="1"/>
      <c r="AB78" s="1"/>
      <c r="AC78" s="1"/>
      <c r="AD78" s="1"/>
      <c r="AE78" s="1"/>
      <c r="AF78" s="1"/>
      <c r="AG78" s="1" t="s">
        <v>35</v>
      </c>
      <c r="AH78" s="1" t="s">
        <v>36</v>
      </c>
      <c r="AI78" s="1" t="s">
        <v>37</v>
      </c>
      <c r="AJ78" s="1"/>
      <c r="AK78" s="1"/>
      <c r="AL78" s="1"/>
      <c r="AM78" s="1"/>
    </row>
    <row r="79" spans="1:39" ht="12.75" customHeight="1">
      <c r="A79" s="1"/>
      <c r="B79" s="66"/>
      <c r="C79" s="66"/>
      <c r="D79" s="66"/>
      <c r="E79" s="66"/>
      <c r="F79" s="1"/>
      <c r="G79" s="1"/>
      <c r="H79" s="55">
        <v>0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  <c r="N79" s="55">
        <v>0</v>
      </c>
      <c r="O79" s="67">
        <f>SUM(H79:N79)</f>
        <v>0</v>
      </c>
      <c r="P79" s="57">
        <v>0</v>
      </c>
      <c r="Q79" s="57">
        <v>0</v>
      </c>
      <c r="R79" s="90">
        <f>SUM(AG79:AI79)</f>
        <v>0</v>
      </c>
      <c r="S79" s="59">
        <f>SUM(O79:R79)</f>
        <v>0</v>
      </c>
      <c r="T79" s="60"/>
      <c r="U79" s="60"/>
      <c r="V79" s="61"/>
      <c r="W79" s="60"/>
      <c r="X79" s="60"/>
      <c r="Y79" s="62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1"/>
      <c r="AK79" s="1"/>
      <c r="AL79" s="1"/>
      <c r="AM79" s="1"/>
    </row>
    <row r="80" spans="1:39" ht="12.75" customHeight="1">
      <c r="A80" s="1"/>
      <c r="B80" s="66"/>
      <c r="C80" s="66"/>
      <c r="D80" s="66"/>
      <c r="E80" s="66"/>
      <c r="F80" s="1"/>
      <c r="G80" s="1"/>
      <c r="H80" s="75"/>
      <c r="I80" s="75"/>
      <c r="J80" s="75"/>
      <c r="K80" s="75"/>
      <c r="L80" s="75"/>
      <c r="M80" s="75"/>
      <c r="N80" s="75"/>
      <c r="O80" s="51"/>
      <c r="P80" s="51"/>
      <c r="Q80" s="51"/>
      <c r="R80" s="76"/>
      <c r="S80" s="66"/>
      <c r="T80" s="51"/>
      <c r="U80" s="51"/>
      <c r="V80" s="53"/>
      <c r="W80" s="51"/>
      <c r="X80" s="51"/>
      <c r="Y80" s="54"/>
      <c r="Z80" s="1"/>
      <c r="AA80" s="1"/>
      <c r="AB80" s="1"/>
      <c r="AC80" s="1"/>
      <c r="AD80" s="1"/>
      <c r="AE80" s="1"/>
      <c r="AF80" s="1"/>
      <c r="AG80" s="51"/>
      <c r="AH80" s="51"/>
      <c r="AI80" s="51"/>
      <c r="AJ80" s="51"/>
      <c r="AK80" s="51"/>
      <c r="AL80" s="1"/>
      <c r="AM80" s="1"/>
    </row>
    <row r="81" spans="1:39" ht="12.75" customHeight="1">
      <c r="A81" s="1"/>
      <c r="B81" s="66"/>
      <c r="C81" s="66"/>
      <c r="D81" s="66"/>
      <c r="E81" s="66"/>
      <c r="F81" s="1"/>
      <c r="G81" s="1"/>
      <c r="H81" s="75"/>
      <c r="I81" s="75"/>
      <c r="J81" s="75"/>
      <c r="K81" s="75"/>
      <c r="L81" s="75"/>
      <c r="M81" s="75"/>
      <c r="N81" s="75"/>
      <c r="O81" s="51"/>
      <c r="P81" s="51"/>
      <c r="Q81" s="51"/>
      <c r="R81" s="76" t="s">
        <v>40</v>
      </c>
      <c r="S81" s="76">
        <f>SUM(S61:S79)</f>
        <v>0</v>
      </c>
      <c r="T81" s="51"/>
      <c r="U81" s="51"/>
      <c r="V81" s="53"/>
      <c r="W81" s="51"/>
      <c r="X81" s="51"/>
      <c r="Y81" s="54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>
      <c r="A82" s="1"/>
      <c r="B82" s="1"/>
      <c r="C82" s="2"/>
      <c r="D82" s="3"/>
      <c r="E82" s="1"/>
      <c r="F82" s="1"/>
      <c r="G82" s="1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76"/>
      <c r="S82" s="95"/>
      <c r="T82" s="54"/>
      <c r="U82" s="54"/>
      <c r="V82" s="96"/>
      <c r="W82" s="54"/>
      <c r="X82" s="54"/>
      <c r="Y82" s="54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>
      <c r="A83" s="1"/>
      <c r="B83" s="1"/>
      <c r="C83" s="2"/>
      <c r="D83" s="3"/>
      <c r="E83" s="1"/>
      <c r="F83" s="1"/>
      <c r="G83" s="1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76"/>
      <c r="S83" s="95"/>
      <c r="T83" s="54"/>
      <c r="U83" s="54"/>
      <c r="V83" s="96"/>
      <c r="W83" s="54"/>
      <c r="X83" s="54"/>
      <c r="Y83" s="5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>
      <c r="A84" s="1"/>
      <c r="B84" s="1"/>
      <c r="C84" s="2"/>
      <c r="D84" s="3"/>
      <c r="E84" s="1"/>
      <c r="F84" s="1"/>
      <c r="G84" s="1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97" t="s">
        <v>45</v>
      </c>
      <c r="S84" s="98">
        <f>S81+S55+S30</f>
        <v>4328.1099999999997</v>
      </c>
      <c r="T84" s="54"/>
      <c r="U84" s="54"/>
      <c r="V84" s="96"/>
      <c r="W84" s="54"/>
      <c r="X84" s="54"/>
      <c r="Y84" s="54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>
      <c r="A85" s="1"/>
      <c r="B85" s="1"/>
      <c r="C85" s="2"/>
      <c r="D85" s="3"/>
      <c r="E85" s="1"/>
      <c r="F85" s="1"/>
      <c r="G85" s="1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99"/>
      <c r="T85" s="54"/>
      <c r="U85" s="54"/>
      <c r="V85" s="96"/>
      <c r="W85" s="54"/>
      <c r="X85" s="54"/>
      <c r="Y85" s="54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>
      <c r="A86" s="1"/>
      <c r="B86" s="1"/>
      <c r="C86" s="2"/>
      <c r="D86" s="3"/>
      <c r="E86" s="1"/>
      <c r="F86" s="1"/>
      <c r="G86" s="1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1"/>
      <c r="S86" s="1"/>
      <c r="T86" s="54"/>
      <c r="U86" s="54"/>
      <c r="V86" s="96"/>
      <c r="W86" s="54"/>
      <c r="X86" s="54"/>
      <c r="Y86" s="54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>
      <c r="A87" s="1"/>
      <c r="B87" s="1"/>
      <c r="C87" s="2"/>
      <c r="D87" s="3"/>
      <c r="E87" s="1"/>
      <c r="F87" s="1"/>
      <c r="G87" s="1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1"/>
      <c r="S87" s="1"/>
      <c r="T87" s="54"/>
      <c r="U87" s="54"/>
      <c r="V87" s="96"/>
      <c r="W87" s="54"/>
      <c r="X87" s="54"/>
      <c r="Y87" s="54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>
      <c r="A88" s="1"/>
      <c r="B88" s="1"/>
      <c r="C88" s="2"/>
      <c r="D88" s="3"/>
      <c r="E88" s="1"/>
      <c r="F88" s="1"/>
      <c r="G88" s="1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1"/>
      <c r="S88" s="1"/>
      <c r="T88" s="54"/>
      <c r="U88" s="54"/>
      <c r="V88" s="96"/>
      <c r="W88" s="54"/>
      <c r="X88" s="54"/>
      <c r="Y88" s="54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>
      <c r="A89" s="1"/>
      <c r="B89" s="1"/>
      <c r="C89" s="2"/>
      <c r="D89" s="3"/>
      <c r="E89" s="1"/>
      <c r="F89" s="1"/>
      <c r="G89" s="1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1"/>
      <c r="S89" s="1"/>
      <c r="T89" s="54"/>
      <c r="U89" s="54"/>
      <c r="V89" s="96"/>
      <c r="W89" s="54"/>
      <c r="X89" s="54"/>
      <c r="Y89" s="5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>
      <c r="A90" s="1"/>
      <c r="B90" s="1"/>
      <c r="C90" s="2"/>
      <c r="D90" s="3"/>
      <c r="E90" s="1"/>
      <c r="F90" s="1"/>
      <c r="G90" s="1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99"/>
      <c r="T90" s="54"/>
      <c r="U90" s="54"/>
      <c r="V90" s="96"/>
      <c r="W90" s="54"/>
      <c r="X90" s="54"/>
      <c r="Y90" s="54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>
      <c r="A91" s="1"/>
      <c r="B91" s="1"/>
      <c r="C91" s="2"/>
      <c r="D91" s="3"/>
      <c r="E91" s="1"/>
      <c r="F91" s="1"/>
      <c r="G91" s="1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99"/>
      <c r="T91" s="54"/>
      <c r="U91" s="54"/>
      <c r="V91" s="96"/>
      <c r="W91" s="54"/>
      <c r="X91" s="54"/>
      <c r="Y91" s="54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>
      <c r="A92" s="1"/>
      <c r="B92" s="1"/>
      <c r="C92" s="2"/>
      <c r="D92" s="3"/>
      <c r="E92" s="1"/>
      <c r="F92" s="1"/>
      <c r="G92" s="1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"/>
      <c r="S92" s="7"/>
      <c r="T92" s="54"/>
      <c r="U92" s="54"/>
      <c r="V92" s="96"/>
      <c r="W92" s="54"/>
      <c r="X92" s="54"/>
      <c r="Y92" s="54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>
      <c r="A93" s="1"/>
      <c r="B93" s="1"/>
      <c r="C93" s="2"/>
      <c r="D93" s="3"/>
      <c r="E93" s="1"/>
      <c r="F93" s="1"/>
      <c r="G93" s="1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"/>
      <c r="S93" s="7"/>
      <c r="T93" s="54"/>
      <c r="U93" s="54"/>
      <c r="V93" s="96"/>
      <c r="W93" s="54"/>
      <c r="X93" s="54"/>
      <c r="Y93" s="54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>
      <c r="A94" s="1"/>
      <c r="B94" s="1"/>
      <c r="C94" s="2"/>
      <c r="D94" s="3"/>
      <c r="E94" s="1"/>
      <c r="F94" s="1"/>
      <c r="G94" s="1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"/>
      <c r="S94" s="7"/>
      <c r="T94" s="54"/>
      <c r="U94" s="54"/>
      <c r="V94" s="96"/>
      <c r="W94" s="54"/>
      <c r="X94" s="54"/>
      <c r="Y94" s="54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>
      <c r="A95" s="1"/>
      <c r="B95" s="1"/>
      <c r="C95" s="2"/>
      <c r="D95" s="3"/>
      <c r="E95" s="1"/>
      <c r="F95" s="1"/>
      <c r="G95" s="1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"/>
      <c r="S95" s="7"/>
      <c r="T95" s="54"/>
      <c r="U95" s="54"/>
      <c r="V95" s="96"/>
      <c r="W95" s="54"/>
      <c r="X95" s="54"/>
      <c r="Y95" s="54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>
      <c r="A96" s="1"/>
      <c r="B96" s="1"/>
      <c r="C96" s="2"/>
      <c r="D96" s="3"/>
      <c r="E96" s="1"/>
      <c r="F96" s="1"/>
      <c r="G96" s="1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99"/>
      <c r="T96" s="54"/>
      <c r="U96" s="54"/>
      <c r="V96" s="96"/>
      <c r="W96" s="54"/>
      <c r="X96" s="54"/>
      <c r="Y96" s="54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>
      <c r="A97" s="1"/>
      <c r="B97" s="1"/>
      <c r="C97" s="2"/>
      <c r="D97" s="3"/>
      <c r="E97" s="1"/>
      <c r="F97" s="1"/>
      <c r="G97" s="1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99"/>
      <c r="T97" s="54"/>
      <c r="U97" s="54"/>
      <c r="V97" s="96"/>
      <c r="W97" s="54"/>
      <c r="X97" s="54"/>
      <c r="Y97" s="54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>
      <c r="A98" s="1"/>
      <c r="B98" s="1"/>
      <c r="C98" s="2"/>
      <c r="D98" s="3"/>
      <c r="E98" s="1"/>
      <c r="F98" s="1"/>
      <c r="G98" s="1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99"/>
      <c r="T98" s="54"/>
      <c r="U98" s="54"/>
      <c r="V98" s="96"/>
      <c r="W98" s="54"/>
      <c r="X98" s="54"/>
      <c r="Y98" s="54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>
      <c r="A99" s="1"/>
      <c r="B99" s="1"/>
      <c r="C99" s="2"/>
      <c r="D99" s="3"/>
      <c r="E99" s="1"/>
      <c r="F99" s="1"/>
      <c r="G99" s="1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99"/>
      <c r="T99" s="54"/>
      <c r="U99" s="54"/>
      <c r="V99" s="96"/>
      <c r="W99" s="54"/>
      <c r="X99" s="54"/>
      <c r="Y99" s="54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>
      <c r="A100" s="1"/>
      <c r="B100" s="1"/>
      <c r="C100" s="2"/>
      <c r="D100" s="3"/>
      <c r="E100" s="1"/>
      <c r="F100" s="1"/>
      <c r="G100" s="1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99"/>
      <c r="T100" s="54"/>
      <c r="U100" s="54"/>
      <c r="V100" s="96"/>
      <c r="W100" s="54"/>
      <c r="X100" s="54"/>
      <c r="Y100" s="54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>
      <c r="A101" s="1"/>
      <c r="B101" s="1"/>
      <c r="C101" s="2"/>
      <c r="D101" s="3"/>
      <c r="E101" s="1"/>
      <c r="F101" s="1"/>
      <c r="G101" s="1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99"/>
      <c r="T101" s="54"/>
      <c r="U101" s="54"/>
      <c r="V101" s="96"/>
      <c r="W101" s="54"/>
      <c r="X101" s="54"/>
      <c r="Y101" s="54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>
      <c r="A102" s="1"/>
      <c r="B102" s="1"/>
      <c r="C102" s="2"/>
      <c r="D102" s="3"/>
      <c r="E102" s="1"/>
      <c r="F102" s="1"/>
      <c r="G102" s="1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99"/>
      <c r="T102" s="54"/>
      <c r="U102" s="54"/>
      <c r="V102" s="96"/>
      <c r="W102" s="54"/>
      <c r="X102" s="54"/>
      <c r="Y102" s="54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>
      <c r="A103" s="1"/>
      <c r="B103" s="1"/>
      <c r="C103" s="2"/>
      <c r="D103" s="3"/>
      <c r="E103" s="1"/>
      <c r="F103" s="1"/>
      <c r="G103" s="1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99"/>
      <c r="T103" s="54"/>
      <c r="U103" s="54"/>
      <c r="V103" s="96"/>
      <c r="W103" s="54"/>
      <c r="X103" s="54"/>
      <c r="Y103" s="54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>
      <c r="A104" s="1"/>
      <c r="B104" s="1"/>
      <c r="C104" s="2"/>
      <c r="D104" s="3"/>
      <c r="E104" s="1"/>
      <c r="F104" s="1"/>
      <c r="G104" s="1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99"/>
      <c r="T104" s="54"/>
      <c r="U104" s="54"/>
      <c r="V104" s="96"/>
      <c r="W104" s="54"/>
      <c r="X104" s="54"/>
      <c r="Y104" s="54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>
      <c r="A105" s="1"/>
      <c r="B105" s="1"/>
      <c r="C105" s="2"/>
      <c r="D105" s="3"/>
      <c r="E105" s="1"/>
      <c r="F105" s="1"/>
      <c r="G105" s="1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99"/>
      <c r="T105" s="54"/>
      <c r="U105" s="54"/>
      <c r="V105" s="96"/>
      <c r="W105" s="54"/>
      <c r="X105" s="54"/>
      <c r="Y105" s="54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>
      <c r="A106" s="1"/>
      <c r="B106" s="1"/>
      <c r="C106" s="2"/>
      <c r="D106" s="3"/>
      <c r="E106" s="1"/>
      <c r="F106" s="1"/>
      <c r="G106" s="1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99"/>
      <c r="T106" s="54"/>
      <c r="U106" s="54"/>
      <c r="V106" s="96"/>
      <c r="W106" s="54"/>
      <c r="X106" s="54"/>
      <c r="Y106" s="54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>
      <c r="A107" s="1"/>
      <c r="B107" s="1"/>
      <c r="C107" s="2"/>
      <c r="D107" s="3"/>
      <c r="E107" s="1"/>
      <c r="F107" s="1"/>
      <c r="G107" s="1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99"/>
      <c r="T107" s="54"/>
      <c r="U107" s="54"/>
      <c r="V107" s="96"/>
      <c r="W107" s="54"/>
      <c r="X107" s="54"/>
      <c r="Y107" s="54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>
      <c r="A108" s="1"/>
      <c r="B108" s="1"/>
      <c r="C108" s="2"/>
      <c r="D108" s="3"/>
      <c r="E108" s="1"/>
      <c r="F108" s="1"/>
      <c r="G108" s="1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99"/>
      <c r="T108" s="54"/>
      <c r="U108" s="54"/>
      <c r="V108" s="96"/>
      <c r="W108" s="54"/>
      <c r="X108" s="54"/>
      <c r="Y108" s="54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>
      <c r="A109" s="1"/>
      <c r="B109" s="1"/>
      <c r="C109" s="2"/>
      <c r="D109" s="3"/>
      <c r="E109" s="1"/>
      <c r="F109" s="1"/>
      <c r="G109" s="1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99"/>
      <c r="T109" s="54"/>
      <c r="U109" s="54"/>
      <c r="V109" s="96"/>
      <c r="W109" s="54"/>
      <c r="X109" s="54"/>
      <c r="Y109" s="54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>
      <c r="A110" s="1"/>
      <c r="B110" s="1"/>
      <c r="C110" s="2"/>
      <c r="D110" s="3"/>
      <c r="E110" s="1"/>
      <c r="F110" s="1"/>
      <c r="G110" s="1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99"/>
      <c r="T110" s="54"/>
      <c r="U110" s="54"/>
      <c r="V110" s="96"/>
      <c r="W110" s="54"/>
      <c r="X110" s="54"/>
      <c r="Y110" s="54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>
      <c r="A111" s="1"/>
      <c r="B111" s="1"/>
      <c r="C111" s="2"/>
      <c r="D111" s="3"/>
      <c r="E111" s="1"/>
      <c r="F111" s="1"/>
      <c r="G111" s="1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99"/>
      <c r="T111" s="54"/>
      <c r="U111" s="54"/>
      <c r="V111" s="96"/>
      <c r="W111" s="54"/>
      <c r="X111" s="54"/>
      <c r="Y111" s="54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>
      <c r="A112" s="1"/>
      <c r="B112" s="1"/>
      <c r="C112" s="2"/>
      <c r="D112" s="3"/>
      <c r="E112" s="1"/>
      <c r="F112" s="1"/>
      <c r="G112" s="1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99"/>
      <c r="T112" s="54"/>
      <c r="U112" s="54"/>
      <c r="V112" s="96"/>
      <c r="W112" s="54"/>
      <c r="X112" s="54"/>
      <c r="Y112" s="54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>
      <c r="A113" s="1"/>
      <c r="B113" s="1"/>
      <c r="C113" s="2"/>
      <c r="D113" s="3"/>
      <c r="E113" s="1"/>
      <c r="F113" s="1"/>
      <c r="G113" s="1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99"/>
      <c r="T113" s="54"/>
      <c r="U113" s="54"/>
      <c r="V113" s="96"/>
      <c r="W113" s="54"/>
      <c r="X113" s="54"/>
      <c r="Y113" s="54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1"/>
      <c r="B114" s="1"/>
      <c r="C114" s="2"/>
      <c r="D114" s="3"/>
      <c r="E114" s="1"/>
      <c r="F114" s="1"/>
      <c r="G114" s="1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99"/>
      <c r="T114" s="54"/>
      <c r="U114" s="54"/>
      <c r="V114" s="96"/>
      <c r="W114" s="54"/>
      <c r="X114" s="54"/>
      <c r="Y114" s="54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1"/>
      <c r="B115" s="1"/>
      <c r="C115" s="2"/>
      <c r="D115" s="3"/>
      <c r="E115" s="1"/>
      <c r="F115" s="1"/>
      <c r="G115" s="1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99"/>
      <c r="T115" s="54"/>
      <c r="U115" s="54"/>
      <c r="V115" s="96"/>
      <c r="W115" s="54"/>
      <c r="X115" s="54"/>
      <c r="Y115" s="54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1"/>
      <c r="B116" s="1"/>
      <c r="C116" s="2"/>
      <c r="D116" s="3"/>
      <c r="E116" s="1"/>
      <c r="F116" s="1"/>
      <c r="G116" s="1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99"/>
      <c r="T116" s="54"/>
      <c r="U116" s="54"/>
      <c r="V116" s="96"/>
      <c r="W116" s="54"/>
      <c r="X116" s="54"/>
      <c r="Y116" s="54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1"/>
      <c r="B117" s="1"/>
      <c r="C117" s="2"/>
      <c r="D117" s="3"/>
      <c r="E117" s="1"/>
      <c r="F117" s="1"/>
      <c r="G117" s="1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99"/>
      <c r="T117" s="54"/>
      <c r="U117" s="54"/>
      <c r="V117" s="96"/>
      <c r="W117" s="54"/>
      <c r="X117" s="54"/>
      <c r="Y117" s="5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1"/>
      <c r="B118" s="1"/>
      <c r="C118" s="2"/>
      <c r="D118" s="3"/>
      <c r="E118" s="1"/>
      <c r="F118" s="1"/>
      <c r="G118" s="1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99"/>
      <c r="T118" s="54"/>
      <c r="U118" s="54"/>
      <c r="V118" s="96"/>
      <c r="W118" s="54"/>
      <c r="X118" s="54"/>
      <c r="Y118" s="54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1"/>
      <c r="B119" s="1"/>
      <c r="C119" s="2"/>
      <c r="D119" s="3"/>
      <c r="E119" s="1"/>
      <c r="F119" s="1"/>
      <c r="G119" s="1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99"/>
      <c r="T119" s="54"/>
      <c r="U119" s="54"/>
      <c r="V119" s="96"/>
      <c r="W119" s="54"/>
      <c r="X119" s="54"/>
      <c r="Y119" s="54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1"/>
      <c r="B120" s="1"/>
      <c r="C120" s="2"/>
      <c r="D120" s="3"/>
      <c r="E120" s="1"/>
      <c r="F120" s="1"/>
      <c r="G120" s="1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99"/>
      <c r="T120" s="54"/>
      <c r="U120" s="54"/>
      <c r="V120" s="96"/>
      <c r="W120" s="54"/>
      <c r="X120" s="54"/>
      <c r="Y120" s="54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1"/>
      <c r="B121" s="1"/>
      <c r="C121" s="2"/>
      <c r="D121" s="3"/>
      <c r="E121" s="1"/>
      <c r="F121" s="1"/>
      <c r="G121" s="1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99"/>
      <c r="T121" s="54"/>
      <c r="U121" s="54"/>
      <c r="V121" s="96"/>
      <c r="W121" s="54"/>
      <c r="X121" s="54"/>
      <c r="Y121" s="54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1"/>
      <c r="B122" s="1"/>
      <c r="C122" s="2"/>
      <c r="D122" s="3"/>
      <c r="E122" s="1"/>
      <c r="F122" s="1"/>
      <c r="G122" s="1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99"/>
      <c r="T122" s="54"/>
      <c r="U122" s="54"/>
      <c r="V122" s="96"/>
      <c r="W122" s="54"/>
      <c r="X122" s="54"/>
      <c r="Y122" s="54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1"/>
      <c r="B123" s="1"/>
      <c r="C123" s="2"/>
      <c r="D123" s="3"/>
      <c r="E123" s="1"/>
      <c r="F123" s="1"/>
      <c r="G123" s="1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99"/>
      <c r="T123" s="54"/>
      <c r="U123" s="54"/>
      <c r="V123" s="96"/>
      <c r="W123" s="54"/>
      <c r="X123" s="54"/>
      <c r="Y123" s="54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1"/>
      <c r="B124" s="1"/>
      <c r="C124" s="2"/>
      <c r="D124" s="3"/>
      <c r="E124" s="1"/>
      <c r="F124" s="1"/>
      <c r="G124" s="1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99"/>
      <c r="T124" s="54"/>
      <c r="U124" s="54"/>
      <c r="V124" s="96"/>
      <c r="W124" s="54"/>
      <c r="X124" s="54"/>
      <c r="Y124" s="54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1"/>
      <c r="B125" s="1"/>
      <c r="C125" s="2"/>
      <c r="D125" s="3"/>
      <c r="E125" s="1"/>
      <c r="F125" s="1"/>
      <c r="G125" s="1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99"/>
      <c r="T125" s="54"/>
      <c r="U125" s="54"/>
      <c r="V125" s="96"/>
      <c r="W125" s="54"/>
      <c r="X125" s="54"/>
      <c r="Y125" s="54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1"/>
      <c r="B126" s="1"/>
      <c r="C126" s="2"/>
      <c r="D126" s="3"/>
      <c r="E126" s="1"/>
      <c r="F126" s="1"/>
      <c r="G126" s="1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99"/>
      <c r="T126" s="54"/>
      <c r="U126" s="54"/>
      <c r="V126" s="96"/>
      <c r="W126" s="54"/>
      <c r="X126" s="54"/>
      <c r="Y126" s="5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1"/>
      <c r="B127" s="1"/>
      <c r="C127" s="2"/>
      <c r="D127" s="3"/>
      <c r="E127" s="1"/>
      <c r="F127" s="1"/>
      <c r="G127" s="1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99"/>
      <c r="T127" s="54"/>
      <c r="U127" s="54"/>
      <c r="V127" s="96"/>
      <c r="W127" s="54"/>
      <c r="X127" s="54"/>
      <c r="Y127" s="54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1"/>
      <c r="B128" s="1"/>
      <c r="C128" s="2"/>
      <c r="D128" s="3"/>
      <c r="E128" s="1"/>
      <c r="F128" s="1"/>
      <c r="G128" s="1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99"/>
      <c r="T128" s="54"/>
      <c r="U128" s="54"/>
      <c r="V128" s="96"/>
      <c r="W128" s="54"/>
      <c r="X128" s="54"/>
      <c r="Y128" s="54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1"/>
      <c r="B129" s="1"/>
      <c r="C129" s="2"/>
      <c r="D129" s="3"/>
      <c r="E129" s="1"/>
      <c r="F129" s="1"/>
      <c r="G129" s="1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99"/>
      <c r="T129" s="54"/>
      <c r="U129" s="54"/>
      <c r="V129" s="96"/>
      <c r="W129" s="54"/>
      <c r="X129" s="54"/>
      <c r="Y129" s="54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1"/>
      <c r="B130" s="1"/>
      <c r="C130" s="2"/>
      <c r="D130" s="3"/>
      <c r="E130" s="1"/>
      <c r="F130" s="1"/>
      <c r="G130" s="1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99"/>
      <c r="T130" s="54"/>
      <c r="U130" s="54"/>
      <c r="V130" s="96"/>
      <c r="W130" s="54"/>
      <c r="X130" s="54"/>
      <c r="Y130" s="54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1"/>
      <c r="B131" s="1"/>
      <c r="C131" s="2"/>
      <c r="D131" s="3"/>
      <c r="E131" s="1"/>
      <c r="F131" s="1"/>
      <c r="G131" s="1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99"/>
      <c r="T131" s="54"/>
      <c r="U131" s="54"/>
      <c r="V131" s="96"/>
      <c r="W131" s="54"/>
      <c r="X131" s="54"/>
      <c r="Y131" s="54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1"/>
      <c r="B132" s="1"/>
      <c r="C132" s="2"/>
      <c r="D132" s="3"/>
      <c r="E132" s="1"/>
      <c r="F132" s="1"/>
      <c r="G132" s="1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99"/>
      <c r="T132" s="54"/>
      <c r="U132" s="54"/>
      <c r="V132" s="96"/>
      <c r="W132" s="54"/>
      <c r="X132" s="54"/>
      <c r="Y132" s="54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1"/>
      <c r="B133" s="1"/>
      <c r="C133" s="2"/>
      <c r="D133" s="3"/>
      <c r="E133" s="1"/>
      <c r="F133" s="1"/>
      <c r="G133" s="1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99"/>
      <c r="T133" s="54"/>
      <c r="U133" s="54"/>
      <c r="V133" s="96"/>
      <c r="W133" s="54"/>
      <c r="X133" s="54"/>
      <c r="Y133" s="54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1"/>
      <c r="B134" s="1"/>
      <c r="C134" s="2"/>
      <c r="D134" s="3"/>
      <c r="E134" s="1"/>
      <c r="F134" s="1"/>
      <c r="G134" s="1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99"/>
      <c r="T134" s="54"/>
      <c r="U134" s="54"/>
      <c r="V134" s="96"/>
      <c r="W134" s="54"/>
      <c r="X134" s="54"/>
      <c r="Y134" s="54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1"/>
      <c r="B135" s="1"/>
      <c r="C135" s="2"/>
      <c r="D135" s="3"/>
      <c r="E135" s="1"/>
      <c r="F135" s="1"/>
      <c r="G135" s="1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99"/>
      <c r="T135" s="54"/>
      <c r="U135" s="54"/>
      <c r="V135" s="96"/>
      <c r="W135" s="54"/>
      <c r="X135" s="54"/>
      <c r="Y135" s="54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1"/>
      <c r="B136" s="1"/>
      <c r="C136" s="2"/>
      <c r="D136" s="3"/>
      <c r="E136" s="1"/>
      <c r="F136" s="1"/>
      <c r="G136" s="1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99"/>
      <c r="T136" s="54"/>
      <c r="U136" s="54"/>
      <c r="V136" s="96"/>
      <c r="W136" s="54"/>
      <c r="X136" s="54"/>
      <c r="Y136" s="54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1"/>
      <c r="B137" s="1"/>
      <c r="C137" s="2"/>
      <c r="D137" s="3"/>
      <c r="E137" s="1"/>
      <c r="F137" s="1"/>
      <c r="G137" s="1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99"/>
      <c r="T137" s="54"/>
      <c r="U137" s="54"/>
      <c r="V137" s="96"/>
      <c r="W137" s="54"/>
      <c r="X137" s="54"/>
      <c r="Y137" s="54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1"/>
      <c r="B138" s="1"/>
      <c r="C138" s="2"/>
      <c r="D138" s="3"/>
      <c r="E138" s="1"/>
      <c r="F138" s="1"/>
      <c r="G138" s="1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99"/>
      <c r="T138" s="54"/>
      <c r="U138" s="54"/>
      <c r="V138" s="96"/>
      <c r="W138" s="54"/>
      <c r="X138" s="54"/>
      <c r="Y138" s="54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1"/>
      <c r="B139" s="1"/>
      <c r="C139" s="2"/>
      <c r="D139" s="3"/>
      <c r="E139" s="1"/>
      <c r="F139" s="1"/>
      <c r="G139" s="1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99"/>
      <c r="T139" s="54"/>
      <c r="U139" s="54"/>
      <c r="V139" s="96"/>
      <c r="W139" s="54"/>
      <c r="X139" s="54"/>
      <c r="Y139" s="54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1"/>
      <c r="B140" s="1"/>
      <c r="C140" s="2"/>
      <c r="D140" s="3"/>
      <c r="E140" s="1"/>
      <c r="F140" s="1"/>
      <c r="G140" s="1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99"/>
      <c r="T140" s="54"/>
      <c r="U140" s="54"/>
      <c r="V140" s="96"/>
      <c r="W140" s="54"/>
      <c r="X140" s="54"/>
      <c r="Y140" s="54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1"/>
      <c r="B141" s="1"/>
      <c r="C141" s="2"/>
      <c r="D141" s="3"/>
      <c r="E141" s="1"/>
      <c r="F141" s="1"/>
      <c r="G141" s="1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99"/>
      <c r="T141" s="54"/>
      <c r="U141" s="54"/>
      <c r="V141" s="96"/>
      <c r="W141" s="54"/>
      <c r="X141" s="54"/>
      <c r="Y141" s="54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1"/>
      <c r="B142" s="1"/>
      <c r="C142" s="2"/>
      <c r="D142" s="3"/>
      <c r="E142" s="1"/>
      <c r="F142" s="1"/>
      <c r="G142" s="1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99"/>
      <c r="T142" s="54"/>
      <c r="U142" s="54"/>
      <c r="V142" s="96"/>
      <c r="W142" s="54"/>
      <c r="X142" s="54"/>
      <c r="Y142" s="54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1"/>
      <c r="B143" s="1"/>
      <c r="C143" s="2"/>
      <c r="D143" s="3"/>
      <c r="E143" s="1"/>
      <c r="F143" s="1"/>
      <c r="G143" s="1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99"/>
      <c r="T143" s="54"/>
      <c r="U143" s="54"/>
      <c r="V143" s="96"/>
      <c r="W143" s="54"/>
      <c r="X143" s="54"/>
      <c r="Y143" s="54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1"/>
      <c r="B144" s="1"/>
      <c r="C144" s="2"/>
      <c r="D144" s="3"/>
      <c r="E144" s="1"/>
      <c r="F144" s="1"/>
      <c r="G144" s="1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99"/>
      <c r="T144" s="54"/>
      <c r="U144" s="54"/>
      <c r="V144" s="96"/>
      <c r="W144" s="54"/>
      <c r="X144" s="54"/>
      <c r="Y144" s="54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1"/>
      <c r="B145" s="1"/>
      <c r="C145" s="2"/>
      <c r="D145" s="3"/>
      <c r="E145" s="1"/>
      <c r="F145" s="1"/>
      <c r="G145" s="1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99"/>
      <c r="T145" s="54"/>
      <c r="U145" s="54"/>
      <c r="V145" s="96"/>
      <c r="W145" s="54"/>
      <c r="X145" s="54"/>
      <c r="Y145" s="54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1"/>
      <c r="B146" s="1"/>
      <c r="C146" s="2"/>
      <c r="D146" s="3"/>
      <c r="E146" s="1"/>
      <c r="F146" s="1"/>
      <c r="G146" s="1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99"/>
      <c r="T146" s="54"/>
      <c r="U146" s="54"/>
      <c r="V146" s="96"/>
      <c r="W146" s="54"/>
      <c r="X146" s="54"/>
      <c r="Y146" s="54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1"/>
      <c r="B147" s="1"/>
      <c r="C147" s="2"/>
      <c r="D147" s="3"/>
      <c r="E147" s="1"/>
      <c r="F147" s="1"/>
      <c r="G147" s="1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99"/>
      <c r="T147" s="54"/>
      <c r="U147" s="54"/>
      <c r="V147" s="96"/>
      <c r="W147" s="54"/>
      <c r="X147" s="54"/>
      <c r="Y147" s="54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1"/>
      <c r="B148" s="1"/>
      <c r="C148" s="2"/>
      <c r="D148" s="3"/>
      <c r="E148" s="1"/>
      <c r="F148" s="1"/>
      <c r="G148" s="1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99"/>
      <c r="T148" s="54"/>
      <c r="U148" s="54"/>
      <c r="V148" s="96"/>
      <c r="W148" s="54"/>
      <c r="X148" s="54"/>
      <c r="Y148" s="54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1"/>
      <c r="B149" s="1"/>
      <c r="C149" s="2"/>
      <c r="D149" s="3"/>
      <c r="E149" s="1"/>
      <c r="F149" s="1"/>
      <c r="G149" s="1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99"/>
      <c r="T149" s="54"/>
      <c r="U149" s="54"/>
      <c r="V149" s="96"/>
      <c r="W149" s="54"/>
      <c r="X149" s="54"/>
      <c r="Y149" s="54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1"/>
      <c r="B150" s="1"/>
      <c r="C150" s="2"/>
      <c r="D150" s="3"/>
      <c r="E150" s="1"/>
      <c r="F150" s="1"/>
      <c r="G150" s="1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99"/>
      <c r="T150" s="54"/>
      <c r="U150" s="54"/>
      <c r="V150" s="96"/>
      <c r="W150" s="54"/>
      <c r="X150" s="54"/>
      <c r="Y150" s="54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1"/>
      <c r="B151" s="1"/>
      <c r="C151" s="2"/>
      <c r="D151" s="3"/>
      <c r="E151" s="1"/>
      <c r="F151" s="1"/>
      <c r="G151" s="1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99"/>
      <c r="T151" s="54"/>
      <c r="U151" s="54"/>
      <c r="V151" s="96"/>
      <c r="W151" s="54"/>
      <c r="X151" s="54"/>
      <c r="Y151" s="5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1"/>
      <c r="B152" s="1"/>
      <c r="C152" s="2"/>
      <c r="D152" s="3"/>
      <c r="E152" s="1"/>
      <c r="F152" s="1"/>
      <c r="G152" s="1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99"/>
      <c r="T152" s="54"/>
      <c r="U152" s="54"/>
      <c r="V152" s="96"/>
      <c r="W152" s="54"/>
      <c r="X152" s="54"/>
      <c r="Y152" s="54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1"/>
      <c r="B153" s="1"/>
      <c r="C153" s="2"/>
      <c r="D153" s="3"/>
      <c r="E153" s="1"/>
      <c r="F153" s="1"/>
      <c r="G153" s="1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99"/>
      <c r="T153" s="54"/>
      <c r="U153" s="54"/>
      <c r="V153" s="96"/>
      <c r="W153" s="54"/>
      <c r="X153" s="54"/>
      <c r="Y153" s="54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1"/>
      <c r="B154" s="1"/>
      <c r="C154" s="2"/>
      <c r="D154" s="3"/>
      <c r="E154" s="1"/>
      <c r="F154" s="1"/>
      <c r="G154" s="1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99"/>
      <c r="T154" s="54"/>
      <c r="U154" s="54"/>
      <c r="V154" s="96"/>
      <c r="W154" s="54"/>
      <c r="X154" s="54"/>
      <c r="Y154" s="54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1"/>
      <c r="B155" s="1"/>
      <c r="C155" s="2"/>
      <c r="D155" s="3"/>
      <c r="E155" s="1"/>
      <c r="F155" s="1"/>
      <c r="G155" s="1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99"/>
      <c r="T155" s="54"/>
      <c r="U155" s="54"/>
      <c r="V155" s="96"/>
      <c r="W155" s="54"/>
      <c r="X155" s="54"/>
      <c r="Y155" s="54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1"/>
      <c r="B156" s="1"/>
      <c r="C156" s="2"/>
      <c r="D156" s="3"/>
      <c r="E156" s="1"/>
      <c r="F156" s="1"/>
      <c r="G156" s="1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99"/>
      <c r="T156" s="54"/>
      <c r="U156" s="54"/>
      <c r="V156" s="96"/>
      <c r="W156" s="54"/>
      <c r="X156" s="54"/>
      <c r="Y156" s="54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1"/>
      <c r="B157" s="1"/>
      <c r="C157" s="2"/>
      <c r="D157" s="3"/>
      <c r="E157" s="1"/>
      <c r="F157" s="1"/>
      <c r="G157" s="1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99"/>
      <c r="T157" s="54"/>
      <c r="U157" s="54"/>
      <c r="V157" s="96"/>
      <c r="W157" s="54"/>
      <c r="X157" s="54"/>
      <c r="Y157" s="54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1"/>
      <c r="B158" s="1"/>
      <c r="C158" s="2"/>
      <c r="D158" s="3"/>
      <c r="E158" s="1"/>
      <c r="F158" s="1"/>
      <c r="G158" s="1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99"/>
      <c r="T158" s="54"/>
      <c r="U158" s="54"/>
      <c r="V158" s="96"/>
      <c r="W158" s="54"/>
      <c r="X158" s="54"/>
      <c r="Y158" s="54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1"/>
      <c r="B159" s="1"/>
      <c r="C159" s="2"/>
      <c r="D159" s="3"/>
      <c r="E159" s="1"/>
      <c r="F159" s="1"/>
      <c r="G159" s="1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99"/>
      <c r="T159" s="54"/>
      <c r="U159" s="54"/>
      <c r="V159" s="96"/>
      <c r="W159" s="54"/>
      <c r="X159" s="54"/>
      <c r="Y159" s="54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1"/>
      <c r="B160" s="1"/>
      <c r="C160" s="2"/>
      <c r="D160" s="3"/>
      <c r="E160" s="1"/>
      <c r="F160" s="1"/>
      <c r="G160" s="1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99"/>
      <c r="T160" s="54"/>
      <c r="U160" s="54"/>
      <c r="V160" s="96"/>
      <c r="W160" s="54"/>
      <c r="X160" s="54"/>
      <c r="Y160" s="54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1"/>
      <c r="B161" s="1"/>
      <c r="C161" s="2"/>
      <c r="D161" s="3"/>
      <c r="E161" s="1"/>
      <c r="F161" s="1"/>
      <c r="G161" s="1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99"/>
      <c r="T161" s="54"/>
      <c r="U161" s="54"/>
      <c r="V161" s="96"/>
      <c r="W161" s="54"/>
      <c r="X161" s="54"/>
      <c r="Y161" s="54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1"/>
      <c r="B162" s="1"/>
      <c r="C162" s="2"/>
      <c r="D162" s="3"/>
      <c r="E162" s="1"/>
      <c r="F162" s="1"/>
      <c r="G162" s="1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99"/>
      <c r="T162" s="54"/>
      <c r="U162" s="54"/>
      <c r="V162" s="96"/>
      <c r="W162" s="54"/>
      <c r="X162" s="54"/>
      <c r="Y162" s="54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1"/>
      <c r="B163" s="1"/>
      <c r="C163" s="2"/>
      <c r="D163" s="3"/>
      <c r="E163" s="1"/>
      <c r="F163" s="1"/>
      <c r="G163" s="1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99"/>
      <c r="T163" s="54"/>
      <c r="U163" s="54"/>
      <c r="V163" s="96"/>
      <c r="W163" s="54"/>
      <c r="X163" s="54"/>
      <c r="Y163" s="5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1"/>
      <c r="B164" s="1"/>
      <c r="C164" s="2"/>
      <c r="D164" s="3"/>
      <c r="E164" s="1"/>
      <c r="F164" s="1"/>
      <c r="G164" s="1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99"/>
      <c r="T164" s="54"/>
      <c r="U164" s="54"/>
      <c r="V164" s="96"/>
      <c r="W164" s="54"/>
      <c r="X164" s="54"/>
      <c r="Y164" s="54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1"/>
      <c r="B165" s="1"/>
      <c r="C165" s="2"/>
      <c r="D165" s="3"/>
      <c r="E165" s="1"/>
      <c r="F165" s="1"/>
      <c r="G165" s="1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99"/>
      <c r="T165" s="54"/>
      <c r="U165" s="54"/>
      <c r="V165" s="96"/>
      <c r="W165" s="54"/>
      <c r="X165" s="54"/>
      <c r="Y165" s="54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1"/>
      <c r="B166" s="1"/>
      <c r="C166" s="2"/>
      <c r="D166" s="3"/>
      <c r="E166" s="1"/>
      <c r="F166" s="1"/>
      <c r="G166" s="1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99"/>
      <c r="T166" s="54"/>
      <c r="U166" s="54"/>
      <c r="V166" s="96"/>
      <c r="W166" s="54"/>
      <c r="X166" s="54"/>
      <c r="Y166" s="54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1"/>
      <c r="B167" s="1"/>
      <c r="C167" s="2"/>
      <c r="D167" s="3"/>
      <c r="E167" s="1"/>
      <c r="F167" s="1"/>
      <c r="G167" s="1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99"/>
      <c r="T167" s="54"/>
      <c r="U167" s="54"/>
      <c r="V167" s="96"/>
      <c r="W167" s="54"/>
      <c r="X167" s="54"/>
      <c r="Y167" s="54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1"/>
      <c r="B168" s="1"/>
      <c r="C168" s="2"/>
      <c r="D168" s="3"/>
      <c r="E168" s="1"/>
      <c r="F168" s="1"/>
      <c r="G168" s="1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99"/>
      <c r="T168" s="54"/>
      <c r="U168" s="54"/>
      <c r="V168" s="96"/>
      <c r="W168" s="54"/>
      <c r="X168" s="54"/>
      <c r="Y168" s="54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1"/>
      <c r="B169" s="1"/>
      <c r="C169" s="2"/>
      <c r="D169" s="3"/>
      <c r="E169" s="1"/>
      <c r="F169" s="1"/>
      <c r="G169" s="1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99"/>
      <c r="T169" s="54"/>
      <c r="U169" s="54"/>
      <c r="V169" s="96"/>
      <c r="W169" s="54"/>
      <c r="X169" s="54"/>
      <c r="Y169" s="54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1"/>
      <c r="B170" s="1"/>
      <c r="C170" s="2"/>
      <c r="D170" s="3"/>
      <c r="E170" s="1"/>
      <c r="F170" s="1"/>
      <c r="G170" s="1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99"/>
      <c r="T170" s="54"/>
      <c r="U170" s="54"/>
      <c r="V170" s="96"/>
      <c r="W170" s="54"/>
      <c r="X170" s="54"/>
      <c r="Y170" s="54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1"/>
      <c r="B171" s="1"/>
      <c r="C171" s="2"/>
      <c r="D171" s="3"/>
      <c r="E171" s="1"/>
      <c r="F171" s="1"/>
      <c r="G171" s="1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99"/>
      <c r="T171" s="54"/>
      <c r="U171" s="54"/>
      <c r="V171" s="96"/>
      <c r="W171" s="54"/>
      <c r="X171" s="54"/>
      <c r="Y171" s="54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1"/>
      <c r="B172" s="1"/>
      <c r="C172" s="2"/>
      <c r="D172" s="3"/>
      <c r="E172" s="1"/>
      <c r="F172" s="1"/>
      <c r="G172" s="1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99"/>
      <c r="T172" s="54"/>
      <c r="U172" s="54"/>
      <c r="V172" s="96"/>
      <c r="W172" s="54"/>
      <c r="X172" s="54"/>
      <c r="Y172" s="54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1"/>
      <c r="B173" s="1"/>
      <c r="C173" s="2"/>
      <c r="D173" s="3"/>
      <c r="E173" s="1"/>
      <c r="F173" s="1"/>
      <c r="G173" s="1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99"/>
      <c r="T173" s="54"/>
      <c r="U173" s="54"/>
      <c r="V173" s="96"/>
      <c r="W173" s="54"/>
      <c r="X173" s="54"/>
      <c r="Y173" s="54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1"/>
      <c r="B174" s="1"/>
      <c r="C174" s="2"/>
      <c r="D174" s="3"/>
      <c r="E174" s="1"/>
      <c r="F174" s="1"/>
      <c r="G174" s="1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99"/>
      <c r="T174" s="54"/>
      <c r="U174" s="54"/>
      <c r="V174" s="96"/>
      <c r="W174" s="54"/>
      <c r="X174" s="54"/>
      <c r="Y174" s="54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1"/>
      <c r="B175" s="1"/>
      <c r="C175" s="2"/>
      <c r="D175" s="3"/>
      <c r="E175" s="1"/>
      <c r="F175" s="1"/>
      <c r="G175" s="1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99"/>
      <c r="T175" s="54"/>
      <c r="U175" s="54"/>
      <c r="V175" s="96"/>
      <c r="W175" s="54"/>
      <c r="X175" s="54"/>
      <c r="Y175" s="54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1"/>
      <c r="B176" s="1"/>
      <c r="C176" s="2"/>
      <c r="D176" s="3"/>
      <c r="E176" s="1"/>
      <c r="F176" s="1"/>
      <c r="G176" s="1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99"/>
      <c r="T176" s="54"/>
      <c r="U176" s="54"/>
      <c r="V176" s="96"/>
      <c r="W176" s="54"/>
      <c r="X176" s="54"/>
      <c r="Y176" s="54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1"/>
      <c r="B177" s="1"/>
      <c r="C177" s="2"/>
      <c r="D177" s="3"/>
      <c r="E177" s="1"/>
      <c r="F177" s="1"/>
      <c r="G177" s="1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99"/>
      <c r="T177" s="54"/>
      <c r="U177" s="54"/>
      <c r="V177" s="96"/>
      <c r="W177" s="54"/>
      <c r="X177" s="54"/>
      <c r="Y177" s="54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1"/>
      <c r="B178" s="1"/>
      <c r="C178" s="2"/>
      <c r="D178" s="3"/>
      <c r="E178" s="1"/>
      <c r="F178" s="1"/>
      <c r="G178" s="1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99"/>
      <c r="T178" s="54"/>
      <c r="U178" s="54"/>
      <c r="V178" s="96"/>
      <c r="W178" s="54"/>
      <c r="X178" s="54"/>
      <c r="Y178" s="54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1"/>
      <c r="B179" s="1"/>
      <c r="C179" s="2"/>
      <c r="D179" s="3"/>
      <c r="E179" s="1"/>
      <c r="F179" s="1"/>
      <c r="G179" s="1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99"/>
      <c r="T179" s="54"/>
      <c r="U179" s="54"/>
      <c r="V179" s="96"/>
      <c r="W179" s="54"/>
      <c r="X179" s="54"/>
      <c r="Y179" s="54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1"/>
      <c r="B180" s="1"/>
      <c r="C180" s="2"/>
      <c r="D180" s="3"/>
      <c r="E180" s="1"/>
      <c r="F180" s="1"/>
      <c r="G180" s="1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99"/>
      <c r="T180" s="54"/>
      <c r="U180" s="54"/>
      <c r="V180" s="96"/>
      <c r="W180" s="54"/>
      <c r="X180" s="54"/>
      <c r="Y180" s="54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1"/>
      <c r="B181" s="1"/>
      <c r="C181" s="2"/>
      <c r="D181" s="3"/>
      <c r="E181" s="1"/>
      <c r="F181" s="1"/>
      <c r="G181" s="1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99"/>
      <c r="T181" s="54"/>
      <c r="U181" s="54"/>
      <c r="V181" s="96"/>
      <c r="W181" s="54"/>
      <c r="X181" s="54"/>
      <c r="Y181" s="54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1"/>
      <c r="B182" s="1"/>
      <c r="C182" s="2"/>
      <c r="D182" s="3"/>
      <c r="E182" s="1"/>
      <c r="F182" s="1"/>
      <c r="G182" s="1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99"/>
      <c r="T182" s="54"/>
      <c r="U182" s="54"/>
      <c r="V182" s="96"/>
      <c r="W182" s="54"/>
      <c r="X182" s="54"/>
      <c r="Y182" s="54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1"/>
      <c r="B183" s="1"/>
      <c r="C183" s="2"/>
      <c r="D183" s="3"/>
      <c r="E183" s="1"/>
      <c r="F183" s="1"/>
      <c r="G183" s="1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99"/>
      <c r="T183" s="54"/>
      <c r="U183" s="54"/>
      <c r="V183" s="96"/>
      <c r="W183" s="54"/>
      <c r="X183" s="54"/>
      <c r="Y183" s="54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1"/>
      <c r="B184" s="1"/>
      <c r="C184" s="2"/>
      <c r="D184" s="3"/>
      <c r="E184" s="1"/>
      <c r="F184" s="1"/>
      <c r="G184" s="1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99"/>
      <c r="T184" s="54"/>
      <c r="U184" s="54"/>
      <c r="V184" s="96"/>
      <c r="W184" s="54"/>
      <c r="X184" s="54"/>
      <c r="Y184" s="54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1"/>
      <c r="B185" s="1"/>
      <c r="C185" s="2"/>
      <c r="D185" s="3"/>
      <c r="E185" s="1"/>
      <c r="F185" s="1"/>
      <c r="G185" s="1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99"/>
      <c r="T185" s="54"/>
      <c r="U185" s="54"/>
      <c r="V185" s="96"/>
      <c r="W185" s="54"/>
      <c r="X185" s="54"/>
      <c r="Y185" s="5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1"/>
      <c r="B186" s="1"/>
      <c r="C186" s="2"/>
      <c r="D186" s="3"/>
      <c r="E186" s="1"/>
      <c r="F186" s="1"/>
      <c r="G186" s="1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99"/>
      <c r="T186" s="54"/>
      <c r="U186" s="54"/>
      <c r="V186" s="96"/>
      <c r="W186" s="54"/>
      <c r="X186" s="54"/>
      <c r="Y186" s="54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1"/>
      <c r="B187" s="1"/>
      <c r="C187" s="2"/>
      <c r="D187" s="3"/>
      <c r="E187" s="1"/>
      <c r="F187" s="1"/>
      <c r="G187" s="1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99"/>
      <c r="T187" s="54"/>
      <c r="U187" s="54"/>
      <c r="V187" s="96"/>
      <c r="W187" s="54"/>
      <c r="X187" s="54"/>
      <c r="Y187" s="54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1"/>
      <c r="B188" s="1"/>
      <c r="C188" s="2"/>
      <c r="D188" s="3"/>
      <c r="E188" s="1"/>
      <c r="F188" s="1"/>
      <c r="G188" s="1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99"/>
      <c r="T188" s="54"/>
      <c r="U188" s="54"/>
      <c r="V188" s="96"/>
      <c r="W188" s="54"/>
      <c r="X188" s="54"/>
      <c r="Y188" s="54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1"/>
      <c r="B189" s="1"/>
      <c r="C189" s="2"/>
      <c r="D189" s="3"/>
      <c r="E189" s="1"/>
      <c r="F189" s="1"/>
      <c r="G189" s="1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99"/>
      <c r="T189" s="54"/>
      <c r="U189" s="54"/>
      <c r="V189" s="96"/>
      <c r="W189" s="54"/>
      <c r="X189" s="54"/>
      <c r="Y189" s="54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1"/>
      <c r="B190" s="1"/>
      <c r="C190" s="2"/>
      <c r="D190" s="3"/>
      <c r="E190" s="1"/>
      <c r="F190" s="1"/>
      <c r="G190" s="1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99"/>
      <c r="T190" s="54"/>
      <c r="U190" s="54"/>
      <c r="V190" s="96"/>
      <c r="W190" s="54"/>
      <c r="X190" s="54"/>
      <c r="Y190" s="54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1"/>
      <c r="B191" s="1"/>
      <c r="C191" s="2"/>
      <c r="D191" s="3"/>
      <c r="E191" s="1"/>
      <c r="F191" s="1"/>
      <c r="G191" s="1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99"/>
      <c r="T191" s="54"/>
      <c r="U191" s="54"/>
      <c r="V191" s="96"/>
      <c r="W191" s="54"/>
      <c r="X191" s="54"/>
      <c r="Y191" s="54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1"/>
      <c r="B192" s="1"/>
      <c r="C192" s="2"/>
      <c r="D192" s="3"/>
      <c r="E192" s="1"/>
      <c r="F192" s="1"/>
      <c r="G192" s="1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99"/>
      <c r="T192" s="54"/>
      <c r="U192" s="54"/>
      <c r="V192" s="96"/>
      <c r="W192" s="54"/>
      <c r="X192" s="54"/>
      <c r="Y192" s="54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1"/>
      <c r="B193" s="1"/>
      <c r="C193" s="2"/>
      <c r="D193" s="3"/>
      <c r="E193" s="1"/>
      <c r="F193" s="1"/>
      <c r="G193" s="1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99"/>
      <c r="T193" s="54"/>
      <c r="U193" s="54"/>
      <c r="V193" s="96"/>
      <c r="W193" s="54"/>
      <c r="X193" s="54"/>
      <c r="Y193" s="54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1"/>
      <c r="B194" s="1"/>
      <c r="C194" s="2"/>
      <c r="D194" s="3"/>
      <c r="E194" s="1"/>
      <c r="F194" s="1"/>
      <c r="G194" s="1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99"/>
      <c r="T194" s="54"/>
      <c r="U194" s="54"/>
      <c r="V194" s="96"/>
      <c r="W194" s="54"/>
      <c r="X194" s="54"/>
      <c r="Y194" s="54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1"/>
      <c r="B195" s="1"/>
      <c r="C195" s="2"/>
      <c r="D195" s="3"/>
      <c r="E195" s="1"/>
      <c r="F195" s="1"/>
      <c r="G195" s="1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99"/>
      <c r="T195" s="54"/>
      <c r="U195" s="54"/>
      <c r="V195" s="96"/>
      <c r="W195" s="54"/>
      <c r="X195" s="54"/>
      <c r="Y195" s="54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1"/>
      <c r="B196" s="1"/>
      <c r="C196" s="2"/>
      <c r="D196" s="3"/>
      <c r="E196" s="1"/>
      <c r="F196" s="1"/>
      <c r="G196" s="1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99"/>
      <c r="T196" s="54"/>
      <c r="U196" s="54"/>
      <c r="V196" s="96"/>
      <c r="W196" s="54"/>
      <c r="X196" s="54"/>
      <c r="Y196" s="54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1"/>
      <c r="B197" s="1"/>
      <c r="C197" s="2"/>
      <c r="D197" s="3"/>
      <c r="E197" s="1"/>
      <c r="F197" s="1"/>
      <c r="G197" s="1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99"/>
      <c r="T197" s="54"/>
      <c r="U197" s="54"/>
      <c r="V197" s="96"/>
      <c r="W197" s="54"/>
      <c r="X197" s="54"/>
      <c r="Y197" s="54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1"/>
      <c r="B198" s="1"/>
      <c r="C198" s="2"/>
      <c r="D198" s="3"/>
      <c r="E198" s="1"/>
      <c r="F198" s="1"/>
      <c r="G198" s="1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99"/>
      <c r="T198" s="54"/>
      <c r="U198" s="54"/>
      <c r="V198" s="96"/>
      <c r="W198" s="54"/>
      <c r="X198" s="54"/>
      <c r="Y198" s="54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1"/>
      <c r="B199" s="1"/>
      <c r="C199" s="2"/>
      <c r="D199" s="3"/>
      <c r="E199" s="1"/>
      <c r="F199" s="1"/>
      <c r="G199" s="1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99"/>
      <c r="T199" s="54"/>
      <c r="U199" s="54"/>
      <c r="V199" s="96"/>
      <c r="W199" s="54"/>
      <c r="X199" s="54"/>
      <c r="Y199" s="54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1"/>
      <c r="B200" s="1"/>
      <c r="C200" s="2"/>
      <c r="D200" s="3"/>
      <c r="E200" s="1"/>
      <c r="F200" s="1"/>
      <c r="G200" s="1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99"/>
      <c r="T200" s="54"/>
      <c r="U200" s="54"/>
      <c r="V200" s="96"/>
      <c r="W200" s="54"/>
      <c r="X200" s="54"/>
      <c r="Y200" s="5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1"/>
      <c r="B201" s="1"/>
      <c r="C201" s="2"/>
      <c r="D201" s="3"/>
      <c r="E201" s="1"/>
      <c r="F201" s="1"/>
      <c r="G201" s="1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99"/>
      <c r="T201" s="54"/>
      <c r="U201" s="54"/>
      <c r="V201" s="96"/>
      <c r="W201" s="54"/>
      <c r="X201" s="54"/>
      <c r="Y201" s="54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1"/>
      <c r="B202" s="1"/>
      <c r="C202" s="2"/>
      <c r="D202" s="3"/>
      <c r="E202" s="1"/>
      <c r="F202" s="1"/>
      <c r="G202" s="1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99"/>
      <c r="T202" s="54"/>
      <c r="U202" s="54"/>
      <c r="V202" s="96"/>
      <c r="W202" s="54"/>
      <c r="X202" s="54"/>
      <c r="Y202" s="54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1"/>
      <c r="B203" s="1"/>
      <c r="C203" s="2"/>
      <c r="D203" s="3"/>
      <c r="E203" s="1"/>
      <c r="F203" s="1"/>
      <c r="G203" s="1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99"/>
      <c r="T203" s="54"/>
      <c r="U203" s="54"/>
      <c r="V203" s="96"/>
      <c r="W203" s="54"/>
      <c r="X203" s="54"/>
      <c r="Y203" s="54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1"/>
      <c r="B204" s="1"/>
      <c r="C204" s="2"/>
      <c r="D204" s="3"/>
      <c r="E204" s="1"/>
      <c r="F204" s="1"/>
      <c r="G204" s="1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99"/>
      <c r="T204" s="54"/>
      <c r="U204" s="54"/>
      <c r="V204" s="96"/>
      <c r="W204" s="54"/>
      <c r="X204" s="54"/>
      <c r="Y204" s="54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1"/>
      <c r="B205" s="1"/>
      <c r="C205" s="2"/>
      <c r="D205" s="3"/>
      <c r="E205" s="1"/>
      <c r="F205" s="1"/>
      <c r="G205" s="1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99"/>
      <c r="T205" s="54"/>
      <c r="U205" s="54"/>
      <c r="V205" s="96"/>
      <c r="W205" s="54"/>
      <c r="X205" s="54"/>
      <c r="Y205" s="54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1"/>
      <c r="B206" s="1"/>
      <c r="C206" s="2"/>
      <c r="D206" s="3"/>
      <c r="E206" s="1"/>
      <c r="F206" s="1"/>
      <c r="G206" s="1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99"/>
      <c r="T206" s="54"/>
      <c r="U206" s="54"/>
      <c r="V206" s="96"/>
      <c r="W206" s="54"/>
      <c r="X206" s="54"/>
      <c r="Y206" s="54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1"/>
      <c r="B207" s="1"/>
      <c r="C207" s="2"/>
      <c r="D207" s="3"/>
      <c r="E207" s="1"/>
      <c r="F207" s="1"/>
      <c r="G207" s="1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99"/>
      <c r="T207" s="54"/>
      <c r="U207" s="54"/>
      <c r="V207" s="96"/>
      <c r="W207" s="54"/>
      <c r="X207" s="54"/>
      <c r="Y207" s="54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1"/>
      <c r="B208" s="1"/>
      <c r="C208" s="2"/>
      <c r="D208" s="3"/>
      <c r="E208" s="1"/>
      <c r="F208" s="1"/>
      <c r="G208" s="1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99"/>
      <c r="T208" s="54"/>
      <c r="U208" s="54"/>
      <c r="V208" s="96"/>
      <c r="W208" s="54"/>
      <c r="X208" s="54"/>
      <c r="Y208" s="54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1"/>
      <c r="B209" s="1"/>
      <c r="C209" s="2"/>
      <c r="D209" s="3"/>
      <c r="E209" s="1"/>
      <c r="F209" s="1"/>
      <c r="G209" s="1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99"/>
      <c r="T209" s="54"/>
      <c r="U209" s="54"/>
      <c r="V209" s="96"/>
      <c r="W209" s="54"/>
      <c r="X209" s="54"/>
      <c r="Y209" s="54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1"/>
      <c r="B210" s="1"/>
      <c r="C210" s="2"/>
      <c r="D210" s="3"/>
      <c r="E210" s="1"/>
      <c r="F210" s="1"/>
      <c r="G210" s="1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99"/>
      <c r="T210" s="54"/>
      <c r="U210" s="54"/>
      <c r="V210" s="96"/>
      <c r="W210" s="54"/>
      <c r="X210" s="54"/>
      <c r="Y210" s="54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1"/>
      <c r="B211" s="1"/>
      <c r="C211" s="2"/>
      <c r="D211" s="3"/>
      <c r="E211" s="1"/>
      <c r="F211" s="1"/>
      <c r="G211" s="1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99"/>
      <c r="T211" s="54"/>
      <c r="U211" s="54"/>
      <c r="V211" s="96"/>
      <c r="W211" s="54"/>
      <c r="X211" s="54"/>
      <c r="Y211" s="54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1"/>
      <c r="B212" s="1"/>
      <c r="C212" s="2"/>
      <c r="D212" s="3"/>
      <c r="E212" s="1"/>
      <c r="F212" s="1"/>
      <c r="G212" s="1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99"/>
      <c r="T212" s="54"/>
      <c r="U212" s="54"/>
      <c r="V212" s="96"/>
      <c r="W212" s="54"/>
      <c r="X212" s="54"/>
      <c r="Y212" s="54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1"/>
      <c r="B213" s="1"/>
      <c r="C213" s="2"/>
      <c r="D213" s="3"/>
      <c r="E213" s="1"/>
      <c r="F213" s="1"/>
      <c r="G213" s="1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99"/>
      <c r="T213" s="54"/>
      <c r="U213" s="54"/>
      <c r="V213" s="96"/>
      <c r="W213" s="54"/>
      <c r="X213" s="54"/>
      <c r="Y213" s="54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1"/>
      <c r="B214" s="1"/>
      <c r="C214" s="2"/>
      <c r="D214" s="3"/>
      <c r="E214" s="1"/>
      <c r="F214" s="1"/>
      <c r="G214" s="1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99"/>
      <c r="T214" s="54"/>
      <c r="U214" s="54"/>
      <c r="V214" s="96"/>
      <c r="W214" s="54"/>
      <c r="X214" s="54"/>
      <c r="Y214" s="54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1"/>
      <c r="B215" s="1"/>
      <c r="C215" s="2"/>
      <c r="D215" s="3"/>
      <c r="E215" s="1"/>
      <c r="F215" s="1"/>
      <c r="G215" s="1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99"/>
      <c r="T215" s="54"/>
      <c r="U215" s="54"/>
      <c r="V215" s="96"/>
      <c r="W215" s="54"/>
      <c r="X215" s="54"/>
      <c r="Y215" s="54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1"/>
      <c r="B216" s="1"/>
      <c r="C216" s="2"/>
      <c r="D216" s="3"/>
      <c r="E216" s="1"/>
      <c r="F216" s="1"/>
      <c r="G216" s="1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99"/>
      <c r="T216" s="54"/>
      <c r="U216" s="54"/>
      <c r="V216" s="96"/>
      <c r="W216" s="54"/>
      <c r="X216" s="54"/>
      <c r="Y216" s="54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1"/>
      <c r="B217" s="1"/>
      <c r="C217" s="2"/>
      <c r="D217" s="3"/>
      <c r="E217" s="1"/>
      <c r="F217" s="1"/>
      <c r="G217" s="1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99"/>
      <c r="T217" s="54"/>
      <c r="U217" s="54"/>
      <c r="V217" s="96"/>
      <c r="W217" s="54"/>
      <c r="X217" s="54"/>
      <c r="Y217" s="54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1"/>
      <c r="B218" s="1"/>
      <c r="C218" s="2"/>
      <c r="D218" s="3"/>
      <c r="E218" s="1"/>
      <c r="F218" s="1"/>
      <c r="G218" s="1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99"/>
      <c r="T218" s="54"/>
      <c r="U218" s="54"/>
      <c r="V218" s="96"/>
      <c r="W218" s="54"/>
      <c r="X218" s="54"/>
      <c r="Y218" s="54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1"/>
      <c r="B219" s="1"/>
      <c r="C219" s="2"/>
      <c r="D219" s="3"/>
      <c r="E219" s="1"/>
      <c r="F219" s="1"/>
      <c r="G219" s="1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99"/>
      <c r="T219" s="54"/>
      <c r="U219" s="54"/>
      <c r="V219" s="96"/>
      <c r="W219" s="54"/>
      <c r="X219" s="54"/>
      <c r="Y219" s="5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1"/>
      <c r="B220" s="1"/>
      <c r="C220" s="2"/>
      <c r="D220" s="3"/>
      <c r="E220" s="1"/>
      <c r="F220" s="1"/>
      <c r="G220" s="1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99"/>
      <c r="T220" s="54"/>
      <c r="U220" s="54"/>
      <c r="V220" s="96"/>
      <c r="W220" s="54"/>
      <c r="X220" s="54"/>
      <c r="Y220" s="54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1"/>
      <c r="B221" s="1"/>
      <c r="C221" s="2"/>
      <c r="D221" s="3"/>
      <c r="E221" s="1"/>
      <c r="F221" s="1"/>
      <c r="G221" s="1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99"/>
      <c r="T221" s="54"/>
      <c r="U221" s="54"/>
      <c r="V221" s="96"/>
      <c r="W221" s="54"/>
      <c r="X221" s="54"/>
      <c r="Y221" s="54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1"/>
      <c r="B222" s="1"/>
      <c r="C222" s="2"/>
      <c r="D222" s="3"/>
      <c r="E222" s="1"/>
      <c r="F222" s="1"/>
      <c r="G222" s="1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99"/>
      <c r="T222" s="54"/>
      <c r="U222" s="54"/>
      <c r="V222" s="96"/>
      <c r="W222" s="54"/>
      <c r="X222" s="54"/>
      <c r="Y222" s="54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1"/>
      <c r="B223" s="1"/>
      <c r="C223" s="2"/>
      <c r="D223" s="3"/>
      <c r="E223" s="1"/>
      <c r="F223" s="1"/>
      <c r="G223" s="1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99"/>
      <c r="T223" s="54"/>
      <c r="U223" s="54"/>
      <c r="V223" s="96"/>
      <c r="W223" s="54"/>
      <c r="X223" s="54"/>
      <c r="Y223" s="54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1"/>
      <c r="B224" s="1"/>
      <c r="C224" s="2"/>
      <c r="D224" s="3"/>
      <c r="E224" s="1"/>
      <c r="F224" s="1"/>
      <c r="G224" s="1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99"/>
      <c r="T224" s="54"/>
      <c r="U224" s="54"/>
      <c r="V224" s="96"/>
      <c r="W224" s="54"/>
      <c r="X224" s="54"/>
      <c r="Y224" s="54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1"/>
      <c r="B225" s="1"/>
      <c r="C225" s="2"/>
      <c r="D225" s="3"/>
      <c r="E225" s="1"/>
      <c r="F225" s="1"/>
      <c r="G225" s="1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99"/>
      <c r="T225" s="54"/>
      <c r="U225" s="54"/>
      <c r="V225" s="96"/>
      <c r="W225" s="54"/>
      <c r="X225" s="54"/>
      <c r="Y225" s="54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1"/>
      <c r="B226" s="1"/>
      <c r="C226" s="2"/>
      <c r="D226" s="3"/>
      <c r="E226" s="1"/>
      <c r="F226" s="1"/>
      <c r="G226" s="1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99"/>
      <c r="T226" s="54"/>
      <c r="U226" s="54"/>
      <c r="V226" s="96"/>
      <c r="W226" s="54"/>
      <c r="X226" s="54"/>
      <c r="Y226" s="54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1"/>
      <c r="B227" s="1"/>
      <c r="C227" s="2"/>
      <c r="D227" s="3"/>
      <c r="E227" s="1"/>
      <c r="F227" s="1"/>
      <c r="G227" s="1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99"/>
      <c r="T227" s="54"/>
      <c r="U227" s="54"/>
      <c r="V227" s="96"/>
      <c r="W227" s="54"/>
      <c r="X227" s="54"/>
      <c r="Y227" s="54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1"/>
      <c r="B228" s="1"/>
      <c r="C228" s="2"/>
      <c r="D228" s="3"/>
      <c r="E228" s="1"/>
      <c r="F228" s="1"/>
      <c r="G228" s="1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99"/>
      <c r="T228" s="54"/>
      <c r="U228" s="54"/>
      <c r="V228" s="96"/>
      <c r="W228" s="54"/>
      <c r="X228" s="54"/>
      <c r="Y228" s="54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1"/>
      <c r="B229" s="1"/>
      <c r="C229" s="2"/>
      <c r="D229" s="3"/>
      <c r="E229" s="1"/>
      <c r="F229" s="1"/>
      <c r="G229" s="1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99"/>
      <c r="T229" s="54"/>
      <c r="U229" s="54"/>
      <c r="V229" s="96"/>
      <c r="W229" s="54"/>
      <c r="X229" s="54"/>
      <c r="Y229" s="54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1"/>
      <c r="B230" s="1"/>
      <c r="C230" s="2"/>
      <c r="D230" s="3"/>
      <c r="E230" s="1"/>
      <c r="F230" s="1"/>
      <c r="G230" s="1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99"/>
      <c r="T230" s="54"/>
      <c r="U230" s="54"/>
      <c r="V230" s="96"/>
      <c r="W230" s="54"/>
      <c r="X230" s="54"/>
      <c r="Y230" s="54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1"/>
      <c r="B231" s="1"/>
      <c r="C231" s="2"/>
      <c r="D231" s="3"/>
      <c r="E231" s="1"/>
      <c r="F231" s="1"/>
      <c r="G231" s="1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99"/>
      <c r="T231" s="54"/>
      <c r="U231" s="54"/>
      <c r="V231" s="96"/>
      <c r="W231" s="54"/>
      <c r="X231" s="54"/>
      <c r="Y231" s="54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1"/>
      <c r="B232" s="1"/>
      <c r="C232" s="2"/>
      <c r="D232" s="3"/>
      <c r="E232" s="1"/>
      <c r="F232" s="1"/>
      <c r="G232" s="1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99"/>
      <c r="T232" s="54"/>
      <c r="U232" s="54"/>
      <c r="V232" s="96"/>
      <c r="W232" s="54"/>
      <c r="X232" s="54"/>
      <c r="Y232" s="54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1"/>
      <c r="B233" s="1"/>
      <c r="C233" s="2"/>
      <c r="D233" s="3"/>
      <c r="E233" s="1"/>
      <c r="F233" s="1"/>
      <c r="G233" s="1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99"/>
      <c r="T233" s="54"/>
      <c r="U233" s="54"/>
      <c r="V233" s="96"/>
      <c r="W233" s="54"/>
      <c r="X233" s="54"/>
      <c r="Y233" s="54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1"/>
      <c r="B234" s="1"/>
      <c r="C234" s="2"/>
      <c r="D234" s="3"/>
      <c r="E234" s="1"/>
      <c r="F234" s="1"/>
      <c r="G234" s="1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99"/>
      <c r="T234" s="54"/>
      <c r="U234" s="54"/>
      <c r="V234" s="96"/>
      <c r="W234" s="54"/>
      <c r="X234" s="54"/>
      <c r="Y234" s="54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1"/>
      <c r="B235" s="1"/>
      <c r="C235" s="2"/>
      <c r="D235" s="3"/>
      <c r="E235" s="1"/>
      <c r="F235" s="1"/>
      <c r="G235" s="1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99"/>
      <c r="T235" s="54"/>
      <c r="U235" s="54"/>
      <c r="V235" s="96"/>
      <c r="W235" s="54"/>
      <c r="X235" s="54"/>
      <c r="Y235" s="54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1"/>
      <c r="B236" s="1"/>
      <c r="C236" s="2"/>
      <c r="D236" s="3"/>
      <c r="E236" s="1"/>
      <c r="F236" s="1"/>
      <c r="G236" s="1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99"/>
      <c r="T236" s="54"/>
      <c r="U236" s="54"/>
      <c r="V236" s="96"/>
      <c r="W236" s="54"/>
      <c r="X236" s="54"/>
      <c r="Y236" s="54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1"/>
      <c r="B237" s="1"/>
      <c r="C237" s="2"/>
      <c r="D237" s="3"/>
      <c r="E237" s="1"/>
      <c r="F237" s="1"/>
      <c r="G237" s="1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99"/>
      <c r="T237" s="54"/>
      <c r="U237" s="54"/>
      <c r="V237" s="96"/>
      <c r="W237" s="54"/>
      <c r="X237" s="54"/>
      <c r="Y237" s="5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1"/>
      <c r="B238" s="1"/>
      <c r="C238" s="2"/>
      <c r="D238" s="3"/>
      <c r="E238" s="1"/>
      <c r="F238" s="1"/>
      <c r="G238" s="1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99"/>
      <c r="T238" s="54"/>
      <c r="U238" s="54"/>
      <c r="V238" s="96"/>
      <c r="W238" s="54"/>
      <c r="X238" s="54"/>
      <c r="Y238" s="54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1"/>
      <c r="B239" s="1"/>
      <c r="C239" s="2"/>
      <c r="D239" s="3"/>
      <c r="E239" s="1"/>
      <c r="F239" s="1"/>
      <c r="G239" s="1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99"/>
      <c r="T239" s="54"/>
      <c r="U239" s="54"/>
      <c r="V239" s="96"/>
      <c r="W239" s="54"/>
      <c r="X239" s="54"/>
      <c r="Y239" s="54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1"/>
      <c r="B240" s="1"/>
      <c r="C240" s="2"/>
      <c r="D240" s="3"/>
      <c r="E240" s="1"/>
      <c r="F240" s="1"/>
      <c r="G240" s="1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99"/>
      <c r="T240" s="54"/>
      <c r="U240" s="54"/>
      <c r="V240" s="96"/>
      <c r="W240" s="54"/>
      <c r="X240" s="54"/>
      <c r="Y240" s="54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1"/>
      <c r="B241" s="1"/>
      <c r="C241" s="2"/>
      <c r="D241" s="3"/>
      <c r="E241" s="1"/>
      <c r="F241" s="1"/>
      <c r="G241" s="1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99"/>
      <c r="T241" s="54"/>
      <c r="U241" s="54"/>
      <c r="V241" s="96"/>
      <c r="W241" s="54"/>
      <c r="X241" s="54"/>
      <c r="Y241" s="54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1"/>
      <c r="B242" s="1"/>
      <c r="C242" s="2"/>
      <c r="D242" s="3"/>
      <c r="E242" s="1"/>
      <c r="F242" s="1"/>
      <c r="G242" s="1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99"/>
      <c r="T242" s="54"/>
      <c r="U242" s="54"/>
      <c r="V242" s="96"/>
      <c r="W242" s="54"/>
      <c r="X242" s="54"/>
      <c r="Y242" s="54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1"/>
      <c r="B243" s="1"/>
      <c r="C243" s="2"/>
      <c r="D243" s="3"/>
      <c r="E243" s="1"/>
      <c r="F243" s="1"/>
      <c r="G243" s="1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99"/>
      <c r="T243" s="54"/>
      <c r="U243" s="54"/>
      <c r="V243" s="96"/>
      <c r="W243" s="54"/>
      <c r="X243" s="54"/>
      <c r="Y243" s="54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1"/>
      <c r="B244" s="1"/>
      <c r="C244" s="2"/>
      <c r="D244" s="3"/>
      <c r="E244" s="1"/>
      <c r="F244" s="1"/>
      <c r="G244" s="1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99"/>
      <c r="T244" s="54"/>
      <c r="U244" s="54"/>
      <c r="V244" s="96"/>
      <c r="W244" s="54"/>
      <c r="X244" s="54"/>
      <c r="Y244" s="54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1"/>
      <c r="B245" s="1"/>
      <c r="C245" s="2"/>
      <c r="D245" s="3"/>
      <c r="E245" s="1"/>
      <c r="F245" s="1"/>
      <c r="G245" s="1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99"/>
      <c r="T245" s="54"/>
      <c r="U245" s="54"/>
      <c r="V245" s="96"/>
      <c r="W245" s="54"/>
      <c r="X245" s="54"/>
      <c r="Y245" s="54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1"/>
      <c r="B246" s="1"/>
      <c r="C246" s="2"/>
      <c r="D246" s="3"/>
      <c r="E246" s="1"/>
      <c r="F246" s="1"/>
      <c r="G246" s="1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99"/>
      <c r="T246" s="54"/>
      <c r="U246" s="54"/>
      <c r="V246" s="96"/>
      <c r="W246" s="54"/>
      <c r="X246" s="54"/>
      <c r="Y246" s="54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1"/>
      <c r="B247" s="1"/>
      <c r="C247" s="2"/>
      <c r="D247" s="3"/>
      <c r="E247" s="1"/>
      <c r="F247" s="1"/>
      <c r="G247" s="1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99"/>
      <c r="T247" s="54"/>
      <c r="U247" s="54"/>
      <c r="V247" s="96"/>
      <c r="W247" s="54"/>
      <c r="X247" s="54"/>
      <c r="Y247" s="54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1"/>
      <c r="B248" s="1"/>
      <c r="C248" s="2"/>
      <c r="D248" s="3"/>
      <c r="E248" s="1"/>
      <c r="F248" s="1"/>
      <c r="G248" s="1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99"/>
      <c r="T248" s="54"/>
      <c r="U248" s="54"/>
      <c r="V248" s="96"/>
      <c r="W248" s="54"/>
      <c r="X248" s="54"/>
      <c r="Y248" s="54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1"/>
      <c r="B249" s="1"/>
      <c r="C249" s="2"/>
      <c r="D249" s="3"/>
      <c r="E249" s="1"/>
      <c r="F249" s="1"/>
      <c r="G249" s="1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99"/>
      <c r="T249" s="54"/>
      <c r="U249" s="54"/>
      <c r="V249" s="96"/>
      <c r="W249" s="54"/>
      <c r="X249" s="54"/>
      <c r="Y249" s="54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1"/>
      <c r="B250" s="1"/>
      <c r="C250" s="2"/>
      <c r="D250" s="3"/>
      <c r="E250" s="1"/>
      <c r="F250" s="1"/>
      <c r="G250" s="1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99"/>
      <c r="T250" s="54"/>
      <c r="U250" s="54"/>
      <c r="V250" s="96"/>
      <c r="W250" s="54"/>
      <c r="X250" s="54"/>
      <c r="Y250" s="54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1"/>
      <c r="B251" s="1"/>
      <c r="C251" s="2"/>
      <c r="D251" s="3"/>
      <c r="E251" s="1"/>
      <c r="F251" s="1"/>
      <c r="G251" s="1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99"/>
      <c r="T251" s="54"/>
      <c r="U251" s="54"/>
      <c r="V251" s="96"/>
      <c r="W251" s="54"/>
      <c r="X251" s="54"/>
      <c r="Y251" s="54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1"/>
      <c r="B252" s="1"/>
      <c r="C252" s="2"/>
      <c r="D252" s="3"/>
      <c r="E252" s="1"/>
      <c r="F252" s="1"/>
      <c r="G252" s="1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99"/>
      <c r="T252" s="54"/>
      <c r="U252" s="54"/>
      <c r="V252" s="96"/>
      <c r="W252" s="54"/>
      <c r="X252" s="54"/>
      <c r="Y252" s="54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1"/>
      <c r="B253" s="1"/>
      <c r="C253" s="2"/>
      <c r="D253" s="3"/>
      <c r="E253" s="1"/>
      <c r="F253" s="1"/>
      <c r="G253" s="1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99"/>
      <c r="T253" s="54"/>
      <c r="U253" s="54"/>
      <c r="V253" s="96"/>
      <c r="W253" s="54"/>
      <c r="X253" s="54"/>
      <c r="Y253" s="5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1"/>
      <c r="B254" s="1"/>
      <c r="C254" s="2"/>
      <c r="D254" s="3"/>
      <c r="E254" s="1"/>
      <c r="F254" s="1"/>
      <c r="G254" s="1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99"/>
      <c r="T254" s="54"/>
      <c r="U254" s="54"/>
      <c r="V254" s="96"/>
      <c r="W254" s="54"/>
      <c r="X254" s="54"/>
      <c r="Y254" s="54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1"/>
      <c r="B255" s="1"/>
      <c r="C255" s="2"/>
      <c r="D255" s="3"/>
      <c r="E255" s="1"/>
      <c r="F255" s="1"/>
      <c r="G255" s="1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99"/>
      <c r="T255" s="54"/>
      <c r="U255" s="54"/>
      <c r="V255" s="96"/>
      <c r="W255" s="54"/>
      <c r="X255" s="54"/>
      <c r="Y255" s="54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1"/>
      <c r="B256" s="1"/>
      <c r="C256" s="2"/>
      <c r="D256" s="3"/>
      <c r="E256" s="1"/>
      <c r="F256" s="1"/>
      <c r="G256" s="1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99"/>
      <c r="T256" s="54"/>
      <c r="U256" s="54"/>
      <c r="V256" s="96"/>
      <c r="W256" s="54"/>
      <c r="X256" s="54"/>
      <c r="Y256" s="54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1"/>
      <c r="B257" s="1"/>
      <c r="C257" s="2"/>
      <c r="D257" s="3"/>
      <c r="E257" s="1"/>
      <c r="F257" s="1"/>
      <c r="G257" s="1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99"/>
      <c r="T257" s="54"/>
      <c r="U257" s="54"/>
      <c r="V257" s="96"/>
      <c r="W257" s="54"/>
      <c r="X257" s="54"/>
      <c r="Y257" s="54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1"/>
      <c r="B258" s="1"/>
      <c r="C258" s="2"/>
      <c r="D258" s="3"/>
      <c r="E258" s="1"/>
      <c r="F258" s="1"/>
      <c r="G258" s="1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99"/>
      <c r="T258" s="54"/>
      <c r="U258" s="54"/>
      <c r="V258" s="96"/>
      <c r="W258" s="54"/>
      <c r="X258" s="54"/>
      <c r="Y258" s="54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1"/>
      <c r="B259" s="1"/>
      <c r="C259" s="2"/>
      <c r="D259" s="3"/>
      <c r="E259" s="1"/>
      <c r="F259" s="1"/>
      <c r="G259" s="1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99"/>
      <c r="T259" s="54"/>
      <c r="U259" s="54"/>
      <c r="V259" s="96"/>
      <c r="W259" s="54"/>
      <c r="X259" s="54"/>
      <c r="Y259" s="54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1"/>
      <c r="B260" s="1"/>
      <c r="C260" s="2"/>
      <c r="D260" s="3"/>
      <c r="E260" s="1"/>
      <c r="F260" s="1"/>
      <c r="G260" s="1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99"/>
      <c r="T260" s="54"/>
      <c r="U260" s="54"/>
      <c r="V260" s="96"/>
      <c r="W260" s="54"/>
      <c r="X260" s="54"/>
      <c r="Y260" s="54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1"/>
      <c r="B261" s="1"/>
      <c r="C261" s="2"/>
      <c r="D261" s="3"/>
      <c r="E261" s="1"/>
      <c r="F261" s="1"/>
      <c r="G261" s="1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99"/>
      <c r="T261" s="54"/>
      <c r="U261" s="54"/>
      <c r="V261" s="96"/>
      <c r="W261" s="54"/>
      <c r="X261" s="54"/>
      <c r="Y261" s="54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1"/>
      <c r="B262" s="1"/>
      <c r="C262" s="2"/>
      <c r="D262" s="3"/>
      <c r="E262" s="1"/>
      <c r="F262" s="1"/>
      <c r="G262" s="1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99"/>
      <c r="T262" s="54"/>
      <c r="U262" s="54"/>
      <c r="V262" s="96"/>
      <c r="W262" s="54"/>
      <c r="X262" s="54"/>
      <c r="Y262" s="54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1"/>
      <c r="B263" s="1"/>
      <c r="C263" s="2"/>
      <c r="D263" s="3"/>
      <c r="E263" s="1"/>
      <c r="F263" s="1"/>
      <c r="G263" s="1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99"/>
      <c r="T263" s="54"/>
      <c r="U263" s="54"/>
      <c r="V263" s="96"/>
      <c r="W263" s="54"/>
      <c r="X263" s="54"/>
      <c r="Y263" s="54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1"/>
      <c r="B264" s="1"/>
      <c r="C264" s="2"/>
      <c r="D264" s="3"/>
      <c r="E264" s="1"/>
      <c r="F264" s="1"/>
      <c r="G264" s="1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99"/>
      <c r="T264" s="54"/>
      <c r="U264" s="54"/>
      <c r="V264" s="96"/>
      <c r="W264" s="54"/>
      <c r="X264" s="54"/>
      <c r="Y264" s="54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1"/>
      <c r="B265" s="1"/>
      <c r="C265" s="2"/>
      <c r="D265" s="3"/>
      <c r="E265" s="1"/>
      <c r="F265" s="1"/>
      <c r="G265" s="1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99"/>
      <c r="T265" s="54"/>
      <c r="U265" s="54"/>
      <c r="V265" s="96"/>
      <c r="W265" s="54"/>
      <c r="X265" s="54"/>
      <c r="Y265" s="54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1"/>
      <c r="B266" s="1"/>
      <c r="C266" s="2"/>
      <c r="D266" s="3"/>
      <c r="E266" s="1"/>
      <c r="F266" s="1"/>
      <c r="G266" s="1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99"/>
      <c r="T266" s="54"/>
      <c r="U266" s="54"/>
      <c r="V266" s="96"/>
      <c r="W266" s="54"/>
      <c r="X266" s="54"/>
      <c r="Y266" s="54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1"/>
      <c r="B267" s="1"/>
      <c r="C267" s="2"/>
      <c r="D267" s="3"/>
      <c r="E267" s="1"/>
      <c r="F267" s="1"/>
      <c r="G267" s="1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99"/>
      <c r="T267" s="54"/>
      <c r="U267" s="54"/>
      <c r="V267" s="96"/>
      <c r="W267" s="54"/>
      <c r="X267" s="54"/>
      <c r="Y267" s="54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1"/>
      <c r="B268" s="1"/>
      <c r="C268" s="2"/>
      <c r="D268" s="3"/>
      <c r="E268" s="1"/>
      <c r="F268" s="1"/>
      <c r="G268" s="1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99"/>
      <c r="T268" s="54"/>
      <c r="U268" s="54"/>
      <c r="V268" s="96"/>
      <c r="W268" s="54"/>
      <c r="X268" s="54"/>
      <c r="Y268" s="54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1"/>
      <c r="B269" s="1"/>
      <c r="C269" s="2"/>
      <c r="D269" s="3"/>
      <c r="E269" s="1"/>
      <c r="F269" s="1"/>
      <c r="G269" s="1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99"/>
      <c r="T269" s="54"/>
      <c r="U269" s="54"/>
      <c r="V269" s="96"/>
      <c r="W269" s="54"/>
      <c r="X269" s="54"/>
      <c r="Y269" s="54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1"/>
      <c r="B270" s="1"/>
      <c r="C270" s="2"/>
      <c r="D270" s="3"/>
      <c r="E270" s="1"/>
      <c r="F270" s="1"/>
      <c r="G270" s="1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99"/>
      <c r="T270" s="54"/>
      <c r="U270" s="54"/>
      <c r="V270" s="96"/>
      <c r="W270" s="54"/>
      <c r="X270" s="54"/>
      <c r="Y270" s="54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1"/>
      <c r="B271" s="1"/>
      <c r="C271" s="2"/>
      <c r="D271" s="3"/>
      <c r="E271" s="1"/>
      <c r="F271" s="1"/>
      <c r="G271" s="1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99"/>
      <c r="T271" s="54"/>
      <c r="U271" s="54"/>
      <c r="V271" s="96"/>
      <c r="W271" s="54"/>
      <c r="X271" s="54"/>
      <c r="Y271" s="54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1"/>
      <c r="B272" s="1"/>
      <c r="C272" s="2"/>
      <c r="D272" s="3"/>
      <c r="E272" s="1"/>
      <c r="F272" s="1"/>
      <c r="G272" s="1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99"/>
      <c r="T272" s="54"/>
      <c r="U272" s="54"/>
      <c r="V272" s="96"/>
      <c r="W272" s="54"/>
      <c r="X272" s="54"/>
      <c r="Y272" s="54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1"/>
      <c r="B273" s="1"/>
      <c r="C273" s="2"/>
      <c r="D273" s="3"/>
      <c r="E273" s="1"/>
      <c r="F273" s="1"/>
      <c r="G273" s="1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99"/>
      <c r="T273" s="54"/>
      <c r="U273" s="54"/>
      <c r="V273" s="96"/>
      <c r="W273" s="54"/>
      <c r="X273" s="54"/>
      <c r="Y273" s="54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1"/>
      <c r="B274" s="1"/>
      <c r="C274" s="2"/>
      <c r="D274" s="3"/>
      <c r="E274" s="1"/>
      <c r="F274" s="1"/>
      <c r="G274" s="1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99"/>
      <c r="T274" s="54"/>
      <c r="U274" s="54"/>
      <c r="V274" s="96"/>
      <c r="W274" s="54"/>
      <c r="X274" s="54"/>
      <c r="Y274" s="5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1"/>
      <c r="B275" s="1"/>
      <c r="C275" s="2"/>
      <c r="D275" s="3"/>
      <c r="E275" s="1"/>
      <c r="F275" s="1"/>
      <c r="G275" s="1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99"/>
      <c r="T275" s="54"/>
      <c r="U275" s="54"/>
      <c r="V275" s="96"/>
      <c r="W275" s="54"/>
      <c r="X275" s="54"/>
      <c r="Y275" s="54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1"/>
      <c r="B276" s="1"/>
      <c r="C276" s="2"/>
      <c r="D276" s="3"/>
      <c r="E276" s="1"/>
      <c r="F276" s="1"/>
      <c r="G276" s="1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99"/>
      <c r="T276" s="54"/>
      <c r="U276" s="54"/>
      <c r="V276" s="96"/>
      <c r="W276" s="54"/>
      <c r="X276" s="54"/>
      <c r="Y276" s="54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1"/>
      <c r="B277" s="1"/>
      <c r="C277" s="2"/>
      <c r="D277" s="3"/>
      <c r="E277" s="1"/>
      <c r="F277" s="1"/>
      <c r="G277" s="1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99"/>
      <c r="T277" s="54"/>
      <c r="U277" s="54"/>
      <c r="V277" s="96"/>
      <c r="W277" s="54"/>
      <c r="X277" s="54"/>
      <c r="Y277" s="54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1"/>
      <c r="B278" s="1"/>
      <c r="C278" s="2"/>
      <c r="D278" s="3"/>
      <c r="E278" s="1"/>
      <c r="F278" s="1"/>
      <c r="G278" s="1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99"/>
      <c r="T278" s="54"/>
      <c r="U278" s="54"/>
      <c r="V278" s="96"/>
      <c r="W278" s="54"/>
      <c r="X278" s="54"/>
      <c r="Y278" s="54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1"/>
      <c r="B279" s="1"/>
      <c r="C279" s="2"/>
      <c r="D279" s="3"/>
      <c r="E279" s="1"/>
      <c r="F279" s="1"/>
      <c r="G279" s="1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99"/>
      <c r="T279" s="54"/>
      <c r="U279" s="54"/>
      <c r="V279" s="96"/>
      <c r="W279" s="54"/>
      <c r="X279" s="54"/>
      <c r="Y279" s="54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1"/>
      <c r="B280" s="1"/>
      <c r="C280" s="2"/>
      <c r="D280" s="3"/>
      <c r="E280" s="1"/>
      <c r="F280" s="1"/>
      <c r="G280" s="1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99"/>
      <c r="T280" s="54"/>
      <c r="U280" s="54"/>
      <c r="V280" s="96"/>
      <c r="W280" s="54"/>
      <c r="X280" s="54"/>
      <c r="Y280" s="54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1"/>
      <c r="B281" s="1"/>
      <c r="C281" s="2"/>
      <c r="D281" s="3"/>
      <c r="E281" s="1"/>
      <c r="F281" s="1"/>
      <c r="G281" s="1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99"/>
      <c r="T281" s="54"/>
      <c r="U281" s="54"/>
      <c r="V281" s="96"/>
      <c r="W281" s="54"/>
      <c r="X281" s="54"/>
      <c r="Y281" s="54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1"/>
      <c r="B282" s="1"/>
      <c r="C282" s="2"/>
      <c r="D282" s="3"/>
      <c r="E282" s="1"/>
      <c r="F282" s="1"/>
      <c r="G282" s="1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99"/>
      <c r="T282" s="54"/>
      <c r="U282" s="54"/>
      <c r="V282" s="96"/>
      <c r="W282" s="54"/>
      <c r="X282" s="54"/>
      <c r="Y282" s="54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1"/>
      <c r="B283" s="1"/>
      <c r="C283" s="2"/>
      <c r="D283" s="3"/>
      <c r="E283" s="1"/>
      <c r="F283" s="1"/>
      <c r="G283" s="1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99"/>
      <c r="T283" s="54"/>
      <c r="U283" s="54"/>
      <c r="V283" s="96"/>
      <c r="W283" s="54"/>
      <c r="X283" s="54"/>
      <c r="Y283" s="54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1"/>
      <c r="B284" s="1"/>
      <c r="C284" s="2"/>
      <c r="D284" s="3"/>
      <c r="E284" s="1"/>
      <c r="F284" s="1"/>
      <c r="G284" s="1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99"/>
      <c r="T284" s="54"/>
      <c r="U284" s="54"/>
      <c r="V284" s="96"/>
      <c r="W284" s="54"/>
      <c r="X284" s="54"/>
      <c r="Y284" s="54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1"/>
      <c r="B285" s="1"/>
      <c r="C285" s="2"/>
      <c r="D285" s="3"/>
      <c r="E285" s="1"/>
      <c r="F285" s="1"/>
      <c r="G285" s="1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7"/>
      <c r="T285" s="5"/>
      <c r="U285" s="5"/>
      <c r="V285" s="8"/>
      <c r="W285" s="5"/>
      <c r="X285" s="5"/>
      <c r="Y285" s="5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1"/>
      <c r="B286" s="1"/>
      <c r="C286" s="2"/>
      <c r="D286" s="3"/>
      <c r="E286" s="1"/>
      <c r="F286" s="1"/>
      <c r="G286" s="1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7"/>
      <c r="T286" s="5"/>
      <c r="U286" s="5"/>
      <c r="V286" s="8"/>
      <c r="W286" s="5"/>
      <c r="X286" s="5"/>
      <c r="Y286" s="5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1"/>
      <c r="B287" s="1"/>
      <c r="C287" s="2"/>
      <c r="D287" s="3"/>
      <c r="E287" s="1"/>
      <c r="F287" s="1"/>
      <c r="G287" s="1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7"/>
      <c r="T287" s="5"/>
      <c r="U287" s="5"/>
      <c r="V287" s="8"/>
      <c r="W287" s="5"/>
      <c r="X287" s="5"/>
      <c r="Y287" s="5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1"/>
      <c r="B288" s="1"/>
      <c r="C288" s="2"/>
      <c r="D288" s="3"/>
      <c r="E288" s="1"/>
      <c r="F288" s="1"/>
      <c r="G288" s="1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7"/>
      <c r="T288" s="5"/>
      <c r="U288" s="5"/>
      <c r="V288" s="8"/>
      <c r="W288" s="5"/>
      <c r="X288" s="5"/>
      <c r="Y288" s="5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1"/>
      <c r="B289" s="1"/>
      <c r="C289" s="2"/>
      <c r="D289" s="3"/>
      <c r="E289" s="1"/>
      <c r="F289" s="1"/>
      <c r="G289" s="1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7"/>
      <c r="T289" s="5"/>
      <c r="U289" s="5"/>
      <c r="V289" s="8"/>
      <c r="W289" s="5"/>
      <c r="X289" s="5"/>
      <c r="Y289" s="5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1"/>
      <c r="B290" s="1"/>
      <c r="C290" s="2"/>
      <c r="D290" s="3"/>
      <c r="E290" s="1"/>
      <c r="F290" s="1"/>
      <c r="G290" s="1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7"/>
      <c r="T290" s="5"/>
      <c r="U290" s="5"/>
      <c r="V290" s="8"/>
      <c r="W290" s="5"/>
      <c r="X290" s="5"/>
      <c r="Y290" s="5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1"/>
      <c r="B291" s="1"/>
      <c r="C291" s="2"/>
      <c r="D291" s="3"/>
      <c r="E291" s="1"/>
      <c r="F291" s="1"/>
      <c r="G291" s="1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7"/>
      <c r="T291" s="5"/>
      <c r="U291" s="5"/>
      <c r="V291" s="8"/>
      <c r="W291" s="5"/>
      <c r="X291" s="5"/>
      <c r="Y291" s="5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1"/>
      <c r="B292" s="1"/>
      <c r="C292" s="2"/>
      <c r="D292" s="3"/>
      <c r="E292" s="1"/>
      <c r="F292" s="1"/>
      <c r="G292" s="1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7"/>
      <c r="T292" s="5"/>
      <c r="U292" s="5"/>
      <c r="V292" s="8"/>
      <c r="W292" s="5"/>
      <c r="X292" s="5"/>
      <c r="Y292" s="5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1"/>
      <c r="B293" s="1"/>
      <c r="C293" s="2"/>
      <c r="D293" s="3"/>
      <c r="E293" s="1"/>
      <c r="F293" s="1"/>
      <c r="G293" s="1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7"/>
      <c r="T293" s="5"/>
      <c r="U293" s="5"/>
      <c r="V293" s="8"/>
      <c r="W293" s="5"/>
      <c r="X293" s="5"/>
      <c r="Y293" s="5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1"/>
      <c r="B294" s="1"/>
      <c r="C294" s="2"/>
      <c r="D294" s="3"/>
      <c r="E294" s="1"/>
      <c r="F294" s="1"/>
      <c r="G294" s="1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7"/>
      <c r="T294" s="5"/>
      <c r="U294" s="5"/>
      <c r="V294" s="8"/>
      <c r="W294" s="5"/>
      <c r="X294" s="5"/>
      <c r="Y294" s="5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1"/>
      <c r="B295" s="1"/>
      <c r="C295" s="2"/>
      <c r="D295" s="3"/>
      <c r="E295" s="1"/>
      <c r="F295" s="1"/>
      <c r="G295" s="1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7"/>
      <c r="T295" s="5"/>
      <c r="U295" s="5"/>
      <c r="V295" s="8"/>
      <c r="W295" s="5"/>
      <c r="X295" s="5"/>
      <c r="Y295" s="5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1"/>
      <c r="B296" s="1"/>
      <c r="C296" s="2"/>
      <c r="D296" s="3"/>
      <c r="E296" s="1"/>
      <c r="F296" s="1"/>
      <c r="G296" s="1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7"/>
      <c r="T296" s="5"/>
      <c r="U296" s="5"/>
      <c r="V296" s="8"/>
      <c r="W296" s="5"/>
      <c r="X296" s="5"/>
      <c r="Y296" s="5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1"/>
      <c r="B297" s="1"/>
      <c r="C297" s="2"/>
      <c r="D297" s="3"/>
      <c r="E297" s="1"/>
      <c r="F297" s="1"/>
      <c r="G297" s="1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7"/>
      <c r="T297" s="5"/>
      <c r="U297" s="5"/>
      <c r="V297" s="8"/>
      <c r="W297" s="5"/>
      <c r="X297" s="5"/>
      <c r="Y297" s="5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1"/>
      <c r="B298" s="1"/>
      <c r="C298" s="2"/>
      <c r="D298" s="3"/>
      <c r="E298" s="1"/>
      <c r="F298" s="1"/>
      <c r="G298" s="1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7"/>
      <c r="T298" s="5"/>
      <c r="U298" s="5"/>
      <c r="V298" s="8"/>
      <c r="W298" s="5"/>
      <c r="X298" s="5"/>
      <c r="Y298" s="5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1"/>
      <c r="B299" s="1"/>
      <c r="C299" s="2"/>
      <c r="D299" s="3"/>
      <c r="E299" s="1"/>
      <c r="F299" s="1"/>
      <c r="G299" s="1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7"/>
      <c r="T299" s="5"/>
      <c r="U299" s="5"/>
      <c r="V299" s="8"/>
      <c r="W299" s="5"/>
      <c r="X299" s="5"/>
      <c r="Y299" s="5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1"/>
      <c r="B300" s="1"/>
      <c r="C300" s="2"/>
      <c r="D300" s="3"/>
      <c r="E300" s="1"/>
      <c r="F300" s="1"/>
      <c r="G300" s="1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7"/>
      <c r="T300" s="5"/>
      <c r="U300" s="5"/>
      <c r="V300" s="8"/>
      <c r="W300" s="5"/>
      <c r="X300" s="5"/>
      <c r="Y300" s="5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1"/>
      <c r="B301" s="1"/>
      <c r="C301" s="2"/>
      <c r="D301" s="3"/>
      <c r="E301" s="1"/>
      <c r="F301" s="1"/>
      <c r="G301" s="1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7"/>
      <c r="T301" s="5"/>
      <c r="U301" s="5"/>
      <c r="V301" s="8"/>
      <c r="W301" s="5"/>
      <c r="X301" s="5"/>
      <c r="Y301" s="5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1"/>
      <c r="B302" s="1"/>
      <c r="C302" s="2"/>
      <c r="D302" s="3"/>
      <c r="E302" s="1"/>
      <c r="F302" s="1"/>
      <c r="G302" s="1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7"/>
      <c r="T302" s="5"/>
      <c r="U302" s="5"/>
      <c r="V302" s="8"/>
      <c r="W302" s="5"/>
      <c r="X302" s="5"/>
      <c r="Y302" s="5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1"/>
      <c r="B303" s="1"/>
      <c r="C303" s="2"/>
      <c r="D303" s="3"/>
      <c r="E303" s="1"/>
      <c r="F303" s="1"/>
      <c r="G303" s="1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7"/>
      <c r="T303" s="5"/>
      <c r="U303" s="5"/>
      <c r="V303" s="8"/>
      <c r="W303" s="5"/>
      <c r="X303" s="5"/>
      <c r="Y303" s="5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1"/>
      <c r="B304" s="1"/>
      <c r="C304" s="2"/>
      <c r="D304" s="3"/>
      <c r="E304" s="1"/>
      <c r="F304" s="1"/>
      <c r="G304" s="1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7"/>
      <c r="T304" s="5"/>
      <c r="U304" s="5"/>
      <c r="V304" s="8"/>
      <c r="W304" s="5"/>
      <c r="X304" s="5"/>
      <c r="Y304" s="5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1"/>
      <c r="B305" s="1"/>
      <c r="C305" s="2"/>
      <c r="D305" s="3"/>
      <c r="E305" s="1"/>
      <c r="F305" s="1"/>
      <c r="G305" s="1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7"/>
      <c r="T305" s="5"/>
      <c r="U305" s="5"/>
      <c r="V305" s="8"/>
      <c r="W305" s="5"/>
      <c r="X305" s="5"/>
      <c r="Y305" s="5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1"/>
      <c r="B306" s="1"/>
      <c r="C306" s="2"/>
      <c r="D306" s="3"/>
      <c r="E306" s="1"/>
      <c r="F306" s="1"/>
      <c r="G306" s="1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7"/>
      <c r="T306" s="5"/>
      <c r="U306" s="5"/>
      <c r="V306" s="8"/>
      <c r="W306" s="5"/>
      <c r="X306" s="5"/>
      <c r="Y306" s="5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1"/>
      <c r="B307" s="1"/>
      <c r="C307" s="2"/>
      <c r="D307" s="3"/>
      <c r="E307" s="1"/>
      <c r="F307" s="1"/>
      <c r="G307" s="1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7"/>
      <c r="T307" s="5"/>
      <c r="U307" s="5"/>
      <c r="V307" s="8"/>
      <c r="W307" s="5"/>
      <c r="X307" s="5"/>
      <c r="Y307" s="5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1"/>
      <c r="B308" s="1"/>
      <c r="C308" s="2"/>
      <c r="D308" s="3"/>
      <c r="E308" s="1"/>
      <c r="F308" s="1"/>
      <c r="G308" s="1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7"/>
      <c r="T308" s="5"/>
      <c r="U308" s="5"/>
      <c r="V308" s="8"/>
      <c r="W308" s="5"/>
      <c r="X308" s="5"/>
      <c r="Y308" s="5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1"/>
      <c r="B309" s="1"/>
      <c r="C309" s="2"/>
      <c r="D309" s="3"/>
      <c r="E309" s="1"/>
      <c r="F309" s="1"/>
      <c r="G309" s="1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7"/>
      <c r="T309" s="5"/>
      <c r="U309" s="5"/>
      <c r="V309" s="8"/>
      <c r="W309" s="5"/>
      <c r="X309" s="5"/>
      <c r="Y309" s="5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1"/>
      <c r="B310" s="1"/>
      <c r="C310" s="2"/>
      <c r="D310" s="3"/>
      <c r="E310" s="1"/>
      <c r="F310" s="1"/>
      <c r="G310" s="1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7"/>
      <c r="T310" s="5"/>
      <c r="U310" s="5"/>
      <c r="V310" s="8"/>
      <c r="W310" s="5"/>
      <c r="X310" s="5"/>
      <c r="Y310" s="5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1"/>
      <c r="B311" s="1"/>
      <c r="C311" s="2"/>
      <c r="D311" s="3"/>
      <c r="E311" s="1"/>
      <c r="F311" s="1"/>
      <c r="G311" s="1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7"/>
      <c r="T311" s="5"/>
      <c r="U311" s="5"/>
      <c r="V311" s="8"/>
      <c r="W311" s="5"/>
      <c r="X311" s="5"/>
      <c r="Y311" s="5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1"/>
      <c r="B312" s="1"/>
      <c r="C312" s="2"/>
      <c r="D312" s="3"/>
      <c r="E312" s="1"/>
      <c r="F312" s="1"/>
      <c r="G312" s="1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7"/>
      <c r="T312" s="5"/>
      <c r="U312" s="5"/>
      <c r="V312" s="8"/>
      <c r="W312" s="5"/>
      <c r="X312" s="5"/>
      <c r="Y312" s="5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1"/>
      <c r="B313" s="1"/>
      <c r="C313" s="2"/>
      <c r="D313" s="3"/>
      <c r="E313" s="1"/>
      <c r="F313" s="1"/>
      <c r="G313" s="1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7"/>
      <c r="T313" s="5"/>
      <c r="U313" s="5"/>
      <c r="V313" s="8"/>
      <c r="W313" s="5"/>
      <c r="X313" s="5"/>
      <c r="Y313" s="5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1"/>
      <c r="B314" s="1"/>
      <c r="C314" s="2"/>
      <c r="D314" s="3"/>
      <c r="E314" s="1"/>
      <c r="F314" s="1"/>
      <c r="G314" s="1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7"/>
      <c r="T314" s="5"/>
      <c r="U314" s="5"/>
      <c r="V314" s="8"/>
      <c r="W314" s="5"/>
      <c r="X314" s="5"/>
      <c r="Y314" s="5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1"/>
      <c r="B315" s="1"/>
      <c r="C315" s="2"/>
      <c r="D315" s="3"/>
      <c r="E315" s="1"/>
      <c r="F315" s="1"/>
      <c r="G315" s="1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7"/>
      <c r="T315" s="5"/>
      <c r="U315" s="5"/>
      <c r="V315" s="8"/>
      <c r="W315" s="5"/>
      <c r="X315" s="5"/>
      <c r="Y315" s="5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1"/>
      <c r="B316" s="1"/>
      <c r="C316" s="2"/>
      <c r="D316" s="3"/>
      <c r="E316" s="1"/>
      <c r="F316" s="1"/>
      <c r="G316" s="1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7"/>
      <c r="T316" s="5"/>
      <c r="U316" s="5"/>
      <c r="V316" s="8"/>
      <c r="W316" s="5"/>
      <c r="X316" s="5"/>
      <c r="Y316" s="5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1"/>
      <c r="B317" s="1"/>
      <c r="C317" s="2"/>
      <c r="D317" s="3"/>
      <c r="E317" s="1"/>
      <c r="F317" s="1"/>
      <c r="G317" s="1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7"/>
      <c r="T317" s="5"/>
      <c r="U317" s="5"/>
      <c r="V317" s="8"/>
      <c r="W317" s="5"/>
      <c r="X317" s="5"/>
      <c r="Y317" s="5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1"/>
      <c r="B318" s="1"/>
      <c r="C318" s="2"/>
      <c r="D318" s="3"/>
      <c r="E318" s="1"/>
      <c r="F318" s="1"/>
      <c r="G318" s="1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7"/>
      <c r="T318" s="5"/>
      <c r="U318" s="5"/>
      <c r="V318" s="8"/>
      <c r="W318" s="5"/>
      <c r="X318" s="5"/>
      <c r="Y318" s="5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1"/>
      <c r="B319" s="1"/>
      <c r="C319" s="2"/>
      <c r="D319" s="3"/>
      <c r="E319" s="1"/>
      <c r="F319" s="1"/>
      <c r="G319" s="1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7"/>
      <c r="T319" s="5"/>
      <c r="U319" s="5"/>
      <c r="V319" s="8"/>
      <c r="W319" s="5"/>
      <c r="X319" s="5"/>
      <c r="Y319" s="5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1"/>
      <c r="B320" s="1"/>
      <c r="C320" s="2"/>
      <c r="D320" s="3"/>
      <c r="E320" s="1"/>
      <c r="F320" s="1"/>
      <c r="G320" s="1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7"/>
      <c r="T320" s="5"/>
      <c r="U320" s="5"/>
      <c r="V320" s="8"/>
      <c r="W320" s="5"/>
      <c r="X320" s="5"/>
      <c r="Y320" s="5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1"/>
      <c r="B321" s="1"/>
      <c r="C321" s="2"/>
      <c r="D321" s="3"/>
      <c r="E321" s="1"/>
      <c r="F321" s="1"/>
      <c r="G321" s="1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7"/>
      <c r="T321" s="5"/>
      <c r="U321" s="5"/>
      <c r="V321" s="8"/>
      <c r="W321" s="5"/>
      <c r="X321" s="5"/>
      <c r="Y321" s="5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1"/>
      <c r="B322" s="1"/>
      <c r="C322" s="2"/>
      <c r="D322" s="3"/>
      <c r="E322" s="1"/>
      <c r="F322" s="1"/>
      <c r="G322" s="1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7"/>
      <c r="T322" s="5"/>
      <c r="U322" s="5"/>
      <c r="V322" s="8"/>
      <c r="W322" s="5"/>
      <c r="X322" s="5"/>
      <c r="Y322" s="5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1"/>
      <c r="B323" s="1"/>
      <c r="C323" s="2"/>
      <c r="D323" s="3"/>
      <c r="E323" s="1"/>
      <c r="F323" s="1"/>
      <c r="G323" s="1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7"/>
      <c r="T323" s="5"/>
      <c r="U323" s="5"/>
      <c r="V323" s="8"/>
      <c r="W323" s="5"/>
      <c r="X323" s="5"/>
      <c r="Y323" s="5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1"/>
      <c r="B324" s="1"/>
      <c r="C324" s="2"/>
      <c r="D324" s="3"/>
      <c r="E324" s="1"/>
      <c r="F324" s="1"/>
      <c r="G324" s="1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7"/>
      <c r="T324" s="5"/>
      <c r="U324" s="5"/>
      <c r="V324" s="8"/>
      <c r="W324" s="5"/>
      <c r="X324" s="5"/>
      <c r="Y324" s="5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1"/>
      <c r="B325" s="1"/>
      <c r="C325" s="2"/>
      <c r="D325" s="3"/>
      <c r="E325" s="1"/>
      <c r="F325" s="1"/>
      <c r="G325" s="1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7"/>
      <c r="T325" s="5"/>
      <c r="U325" s="5"/>
      <c r="V325" s="8"/>
      <c r="W325" s="5"/>
      <c r="X325" s="5"/>
      <c r="Y325" s="5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1"/>
      <c r="B326" s="1"/>
      <c r="C326" s="2"/>
      <c r="D326" s="3"/>
      <c r="E326" s="1"/>
      <c r="F326" s="1"/>
      <c r="G326" s="1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7"/>
      <c r="T326" s="5"/>
      <c r="U326" s="5"/>
      <c r="V326" s="8"/>
      <c r="W326" s="5"/>
      <c r="X326" s="5"/>
      <c r="Y326" s="5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1"/>
      <c r="B327" s="1"/>
      <c r="C327" s="2"/>
      <c r="D327" s="3"/>
      <c r="E327" s="1"/>
      <c r="F327" s="1"/>
      <c r="G327" s="1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7"/>
      <c r="T327" s="5"/>
      <c r="U327" s="5"/>
      <c r="V327" s="8"/>
      <c r="W327" s="5"/>
      <c r="X327" s="5"/>
      <c r="Y327" s="5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1"/>
      <c r="B328" s="1"/>
      <c r="C328" s="2"/>
      <c r="D328" s="3"/>
      <c r="E328" s="1"/>
      <c r="F328" s="1"/>
      <c r="G328" s="1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7"/>
      <c r="T328" s="5"/>
      <c r="U328" s="5"/>
      <c r="V328" s="8"/>
      <c r="W328" s="5"/>
      <c r="X328" s="5"/>
      <c r="Y328" s="5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1"/>
      <c r="B329" s="1"/>
      <c r="C329" s="2"/>
      <c r="D329" s="3"/>
      <c r="E329" s="1"/>
      <c r="F329" s="1"/>
      <c r="G329" s="1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7"/>
      <c r="T329" s="5"/>
      <c r="U329" s="5"/>
      <c r="V329" s="8"/>
      <c r="W329" s="5"/>
      <c r="X329" s="5"/>
      <c r="Y329" s="5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1"/>
      <c r="B330" s="1"/>
      <c r="C330" s="2"/>
      <c r="D330" s="3"/>
      <c r="E330" s="1"/>
      <c r="F330" s="1"/>
      <c r="G330" s="1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7"/>
      <c r="T330" s="5"/>
      <c r="U330" s="5"/>
      <c r="V330" s="8"/>
      <c r="W330" s="5"/>
      <c r="X330" s="5"/>
      <c r="Y330" s="5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1"/>
      <c r="B331" s="1"/>
      <c r="C331" s="2"/>
      <c r="D331" s="3"/>
      <c r="E331" s="1"/>
      <c r="F331" s="1"/>
      <c r="G331" s="1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7"/>
      <c r="T331" s="5"/>
      <c r="U331" s="5"/>
      <c r="V331" s="8"/>
      <c r="W331" s="5"/>
      <c r="X331" s="5"/>
      <c r="Y331" s="5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1"/>
      <c r="B332" s="1"/>
      <c r="C332" s="2"/>
      <c r="D332" s="3"/>
      <c r="E332" s="1"/>
      <c r="F332" s="1"/>
      <c r="G332" s="1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7"/>
      <c r="T332" s="5"/>
      <c r="U332" s="5"/>
      <c r="V332" s="8"/>
      <c r="W332" s="5"/>
      <c r="X332" s="5"/>
      <c r="Y332" s="5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1"/>
      <c r="B333" s="1"/>
      <c r="C333" s="2"/>
      <c r="D333" s="3"/>
      <c r="E333" s="1"/>
      <c r="F333" s="1"/>
      <c r="G333" s="1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7"/>
      <c r="T333" s="5"/>
      <c r="U333" s="5"/>
      <c r="V333" s="8"/>
      <c r="W333" s="5"/>
      <c r="X333" s="5"/>
      <c r="Y333" s="5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1"/>
      <c r="B334" s="1"/>
      <c r="C334" s="2"/>
      <c r="D334" s="3"/>
      <c r="E334" s="1"/>
      <c r="F334" s="1"/>
      <c r="G334" s="1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7"/>
      <c r="T334" s="5"/>
      <c r="U334" s="5"/>
      <c r="V334" s="8"/>
      <c r="W334" s="5"/>
      <c r="X334" s="5"/>
      <c r="Y334" s="5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1"/>
      <c r="B335" s="1"/>
      <c r="C335" s="2"/>
      <c r="D335" s="3"/>
      <c r="E335" s="1"/>
      <c r="F335" s="1"/>
      <c r="G335" s="1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7"/>
      <c r="T335" s="5"/>
      <c r="U335" s="5"/>
      <c r="V335" s="8"/>
      <c r="W335" s="5"/>
      <c r="X335" s="5"/>
      <c r="Y335" s="5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1"/>
      <c r="B336" s="1"/>
      <c r="C336" s="2"/>
      <c r="D336" s="3"/>
      <c r="E336" s="1"/>
      <c r="F336" s="1"/>
      <c r="G336" s="1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7"/>
      <c r="T336" s="5"/>
      <c r="U336" s="5"/>
      <c r="V336" s="8"/>
      <c r="W336" s="5"/>
      <c r="X336" s="5"/>
      <c r="Y336" s="5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1"/>
      <c r="B337" s="1"/>
      <c r="C337" s="2"/>
      <c r="D337" s="3"/>
      <c r="E337" s="1"/>
      <c r="F337" s="1"/>
      <c r="G337" s="1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7"/>
      <c r="T337" s="5"/>
      <c r="U337" s="5"/>
      <c r="V337" s="8"/>
      <c r="W337" s="5"/>
      <c r="X337" s="5"/>
      <c r="Y337" s="5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1"/>
      <c r="B338" s="1"/>
      <c r="C338" s="2"/>
      <c r="D338" s="3"/>
      <c r="E338" s="1"/>
      <c r="F338" s="1"/>
      <c r="G338" s="1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7"/>
      <c r="T338" s="5"/>
      <c r="U338" s="5"/>
      <c r="V338" s="8"/>
      <c r="W338" s="5"/>
      <c r="X338" s="5"/>
      <c r="Y338" s="5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1"/>
      <c r="B339" s="1"/>
      <c r="C339" s="2"/>
      <c r="D339" s="3"/>
      <c r="E339" s="1"/>
      <c r="F339" s="1"/>
      <c r="G339" s="1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7"/>
      <c r="T339" s="5"/>
      <c r="U339" s="5"/>
      <c r="V339" s="8"/>
      <c r="W339" s="5"/>
      <c r="X339" s="5"/>
      <c r="Y339" s="5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1"/>
      <c r="B340" s="1"/>
      <c r="C340" s="2"/>
      <c r="D340" s="3"/>
      <c r="E340" s="1"/>
      <c r="F340" s="1"/>
      <c r="G340" s="1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7"/>
      <c r="T340" s="5"/>
      <c r="U340" s="5"/>
      <c r="V340" s="8"/>
      <c r="W340" s="5"/>
      <c r="X340" s="5"/>
      <c r="Y340" s="5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1"/>
      <c r="B341" s="1"/>
      <c r="C341" s="2"/>
      <c r="D341" s="3"/>
      <c r="E341" s="1"/>
      <c r="F341" s="1"/>
      <c r="G341" s="1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7"/>
      <c r="T341" s="5"/>
      <c r="U341" s="5"/>
      <c r="V341" s="8"/>
      <c r="W341" s="5"/>
      <c r="X341" s="5"/>
      <c r="Y341" s="5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1"/>
      <c r="B342" s="1"/>
      <c r="C342" s="2"/>
      <c r="D342" s="3"/>
      <c r="E342" s="1"/>
      <c r="F342" s="1"/>
      <c r="G342" s="1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7"/>
      <c r="T342" s="5"/>
      <c r="U342" s="5"/>
      <c r="V342" s="8"/>
      <c r="W342" s="5"/>
      <c r="X342" s="5"/>
      <c r="Y342" s="5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1"/>
      <c r="B343" s="1"/>
      <c r="C343" s="2"/>
      <c r="D343" s="3"/>
      <c r="E343" s="1"/>
      <c r="F343" s="1"/>
      <c r="G343" s="1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7"/>
      <c r="T343" s="5"/>
      <c r="U343" s="5"/>
      <c r="V343" s="8"/>
      <c r="W343" s="5"/>
      <c r="X343" s="5"/>
      <c r="Y343" s="5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1"/>
      <c r="B344" s="1"/>
      <c r="C344" s="2"/>
      <c r="D344" s="3"/>
      <c r="E344" s="1"/>
      <c r="F344" s="1"/>
      <c r="G344" s="1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7"/>
      <c r="T344" s="5"/>
      <c r="U344" s="5"/>
      <c r="V344" s="8"/>
      <c r="W344" s="5"/>
      <c r="X344" s="5"/>
      <c r="Y344" s="5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1"/>
      <c r="B345" s="1"/>
      <c r="C345" s="2"/>
      <c r="D345" s="3"/>
      <c r="E345" s="1"/>
      <c r="F345" s="1"/>
      <c r="G345" s="1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7"/>
      <c r="T345" s="5"/>
      <c r="U345" s="5"/>
      <c r="V345" s="8"/>
      <c r="W345" s="5"/>
      <c r="X345" s="5"/>
      <c r="Y345" s="5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1"/>
      <c r="B346" s="1"/>
      <c r="C346" s="2"/>
      <c r="D346" s="3"/>
      <c r="E346" s="1"/>
      <c r="F346" s="1"/>
      <c r="G346" s="1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7"/>
      <c r="T346" s="5"/>
      <c r="U346" s="5"/>
      <c r="V346" s="8"/>
      <c r="W346" s="5"/>
      <c r="X346" s="5"/>
      <c r="Y346" s="5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1"/>
      <c r="B347" s="1"/>
      <c r="C347" s="2"/>
      <c r="D347" s="3"/>
      <c r="E347" s="1"/>
      <c r="F347" s="1"/>
      <c r="G347" s="1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7"/>
      <c r="T347" s="5"/>
      <c r="U347" s="5"/>
      <c r="V347" s="8"/>
      <c r="W347" s="5"/>
      <c r="X347" s="5"/>
      <c r="Y347" s="5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1"/>
      <c r="B348" s="1"/>
      <c r="C348" s="2"/>
      <c r="D348" s="3"/>
      <c r="E348" s="1"/>
      <c r="F348" s="1"/>
      <c r="G348" s="1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7"/>
      <c r="T348" s="5"/>
      <c r="U348" s="5"/>
      <c r="V348" s="8"/>
      <c r="W348" s="5"/>
      <c r="X348" s="5"/>
      <c r="Y348" s="5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1"/>
      <c r="B349" s="1"/>
      <c r="C349" s="2"/>
      <c r="D349" s="3"/>
      <c r="E349" s="1"/>
      <c r="F349" s="1"/>
      <c r="G349" s="1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7"/>
      <c r="T349" s="5"/>
      <c r="U349" s="5"/>
      <c r="V349" s="8"/>
      <c r="W349" s="5"/>
      <c r="X349" s="5"/>
      <c r="Y349" s="5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1"/>
      <c r="B350" s="1"/>
      <c r="C350" s="2"/>
      <c r="D350" s="3"/>
      <c r="E350" s="1"/>
      <c r="F350" s="1"/>
      <c r="G350" s="1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7"/>
      <c r="T350" s="5"/>
      <c r="U350" s="5"/>
      <c r="V350" s="8"/>
      <c r="W350" s="5"/>
      <c r="X350" s="5"/>
      <c r="Y350" s="5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1"/>
      <c r="B351" s="1"/>
      <c r="C351" s="2"/>
      <c r="D351" s="3"/>
      <c r="E351" s="1"/>
      <c r="F351" s="1"/>
      <c r="G351" s="1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7"/>
      <c r="T351" s="5"/>
      <c r="U351" s="5"/>
      <c r="V351" s="8"/>
      <c r="W351" s="5"/>
      <c r="X351" s="5"/>
      <c r="Y351" s="5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1"/>
      <c r="B352" s="1"/>
      <c r="C352" s="2"/>
      <c r="D352" s="3"/>
      <c r="E352" s="1"/>
      <c r="F352" s="1"/>
      <c r="G352" s="1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7"/>
      <c r="T352" s="5"/>
      <c r="U352" s="5"/>
      <c r="V352" s="8"/>
      <c r="W352" s="5"/>
      <c r="X352" s="5"/>
      <c r="Y352" s="5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1"/>
      <c r="B353" s="1"/>
      <c r="C353" s="2"/>
      <c r="D353" s="3"/>
      <c r="E353" s="1"/>
      <c r="F353" s="1"/>
      <c r="G353" s="1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7"/>
      <c r="T353" s="5"/>
      <c r="U353" s="5"/>
      <c r="V353" s="8"/>
      <c r="W353" s="5"/>
      <c r="X353" s="5"/>
      <c r="Y353" s="5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1"/>
      <c r="B354" s="1"/>
      <c r="C354" s="2"/>
      <c r="D354" s="3"/>
      <c r="E354" s="1"/>
      <c r="F354" s="1"/>
      <c r="G354" s="1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7"/>
      <c r="T354" s="5"/>
      <c r="U354" s="5"/>
      <c r="V354" s="8"/>
      <c r="W354" s="5"/>
      <c r="X354" s="5"/>
      <c r="Y354" s="5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1"/>
      <c r="B355" s="1"/>
      <c r="C355" s="2"/>
      <c r="D355" s="3"/>
      <c r="E355" s="1"/>
      <c r="F355" s="1"/>
      <c r="G355" s="1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7"/>
      <c r="T355" s="5"/>
      <c r="U355" s="5"/>
      <c r="V355" s="8"/>
      <c r="W355" s="5"/>
      <c r="X355" s="5"/>
      <c r="Y355" s="5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1"/>
      <c r="B356" s="1"/>
      <c r="C356" s="2"/>
      <c r="D356" s="3"/>
      <c r="E356" s="1"/>
      <c r="F356" s="1"/>
      <c r="G356" s="1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7"/>
      <c r="T356" s="5"/>
      <c r="U356" s="5"/>
      <c r="V356" s="8"/>
      <c r="W356" s="5"/>
      <c r="X356" s="5"/>
      <c r="Y356" s="5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1"/>
      <c r="B357" s="1"/>
      <c r="C357" s="2"/>
      <c r="D357" s="3"/>
      <c r="E357" s="1"/>
      <c r="F357" s="1"/>
      <c r="G357" s="1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7"/>
      <c r="T357" s="5"/>
      <c r="U357" s="5"/>
      <c r="V357" s="8"/>
      <c r="W357" s="5"/>
      <c r="X357" s="5"/>
      <c r="Y357" s="5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1"/>
      <c r="B358" s="1"/>
      <c r="C358" s="2"/>
      <c r="D358" s="3"/>
      <c r="E358" s="1"/>
      <c r="F358" s="1"/>
      <c r="G358" s="1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7"/>
      <c r="T358" s="5"/>
      <c r="U358" s="5"/>
      <c r="V358" s="8"/>
      <c r="W358" s="5"/>
      <c r="X358" s="5"/>
      <c r="Y358" s="5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1"/>
      <c r="B359" s="1"/>
      <c r="C359" s="2"/>
      <c r="D359" s="3"/>
      <c r="E359" s="1"/>
      <c r="F359" s="1"/>
      <c r="G359" s="1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7"/>
      <c r="T359" s="5"/>
      <c r="U359" s="5"/>
      <c r="V359" s="8"/>
      <c r="W359" s="5"/>
      <c r="X359" s="5"/>
      <c r="Y359" s="5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1"/>
      <c r="B360" s="1"/>
      <c r="C360" s="2"/>
      <c r="D360" s="3"/>
      <c r="E360" s="1"/>
      <c r="F360" s="1"/>
      <c r="G360" s="1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7"/>
      <c r="T360" s="5"/>
      <c r="U360" s="5"/>
      <c r="V360" s="8"/>
      <c r="W360" s="5"/>
      <c r="X360" s="5"/>
      <c r="Y360" s="5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1"/>
      <c r="B361" s="1"/>
      <c r="C361" s="2"/>
      <c r="D361" s="3"/>
      <c r="E361" s="1"/>
      <c r="F361" s="1"/>
      <c r="G361" s="1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7"/>
      <c r="T361" s="5"/>
      <c r="U361" s="5"/>
      <c r="V361" s="8"/>
      <c r="W361" s="5"/>
      <c r="X361" s="5"/>
      <c r="Y361" s="5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1"/>
      <c r="B362" s="1"/>
      <c r="C362" s="2"/>
      <c r="D362" s="3"/>
      <c r="E362" s="1"/>
      <c r="F362" s="1"/>
      <c r="G362" s="1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7"/>
      <c r="T362" s="5"/>
      <c r="U362" s="5"/>
      <c r="V362" s="8"/>
      <c r="W362" s="5"/>
      <c r="X362" s="5"/>
      <c r="Y362" s="5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1"/>
      <c r="B363" s="1"/>
      <c r="C363" s="2"/>
      <c r="D363" s="3"/>
      <c r="E363" s="1"/>
      <c r="F363" s="1"/>
      <c r="G363" s="1"/>
      <c r="H363" s="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7"/>
      <c r="T363" s="5"/>
      <c r="U363" s="5"/>
      <c r="V363" s="8"/>
      <c r="W363" s="5"/>
      <c r="X363" s="5"/>
      <c r="Y363" s="5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1"/>
      <c r="B364" s="1"/>
      <c r="C364" s="2"/>
      <c r="D364" s="3"/>
      <c r="E364" s="1"/>
      <c r="F364" s="1"/>
      <c r="G364" s="1"/>
      <c r="H364" s="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7"/>
      <c r="T364" s="5"/>
      <c r="U364" s="5"/>
      <c r="V364" s="8"/>
      <c r="W364" s="5"/>
      <c r="X364" s="5"/>
      <c r="Y364" s="5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1"/>
      <c r="B365" s="1"/>
      <c r="C365" s="2"/>
      <c r="D365" s="3"/>
      <c r="E365" s="1"/>
      <c r="F365" s="1"/>
      <c r="G365" s="1"/>
      <c r="H365" s="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7"/>
      <c r="T365" s="5"/>
      <c r="U365" s="5"/>
      <c r="V365" s="8"/>
      <c r="W365" s="5"/>
      <c r="X365" s="5"/>
      <c r="Y365" s="5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1"/>
      <c r="B366" s="1"/>
      <c r="C366" s="2"/>
      <c r="D366" s="3"/>
      <c r="E366" s="1"/>
      <c r="F366" s="1"/>
      <c r="G366" s="1"/>
      <c r="H366" s="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7"/>
      <c r="T366" s="5"/>
      <c r="U366" s="5"/>
      <c r="V366" s="8"/>
      <c r="W366" s="5"/>
      <c r="X366" s="5"/>
      <c r="Y366" s="5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1"/>
      <c r="B367" s="1"/>
      <c r="C367" s="2"/>
      <c r="D367" s="3"/>
      <c r="E367" s="1"/>
      <c r="F367" s="1"/>
      <c r="G367" s="1"/>
      <c r="H367" s="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7"/>
      <c r="T367" s="5"/>
      <c r="U367" s="5"/>
      <c r="V367" s="8"/>
      <c r="W367" s="5"/>
      <c r="X367" s="5"/>
      <c r="Y367" s="5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1"/>
      <c r="B368" s="1"/>
      <c r="C368" s="2"/>
      <c r="D368" s="3"/>
      <c r="E368" s="1"/>
      <c r="F368" s="1"/>
      <c r="G368" s="1"/>
      <c r="H368" s="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7"/>
      <c r="T368" s="5"/>
      <c r="U368" s="5"/>
      <c r="V368" s="8"/>
      <c r="W368" s="5"/>
      <c r="X368" s="5"/>
      <c r="Y368" s="5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1"/>
      <c r="B369" s="1"/>
      <c r="C369" s="2"/>
      <c r="D369" s="3"/>
      <c r="E369" s="1"/>
      <c r="F369" s="1"/>
      <c r="G369" s="1"/>
      <c r="H369" s="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7"/>
      <c r="T369" s="5"/>
      <c r="U369" s="5"/>
      <c r="V369" s="8"/>
      <c r="W369" s="5"/>
      <c r="X369" s="5"/>
      <c r="Y369" s="5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1"/>
      <c r="B370" s="1"/>
      <c r="C370" s="2"/>
      <c r="D370" s="3"/>
      <c r="E370" s="1"/>
      <c r="F370" s="1"/>
      <c r="G370" s="1"/>
      <c r="H370" s="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7"/>
      <c r="T370" s="5"/>
      <c r="U370" s="5"/>
      <c r="V370" s="8"/>
      <c r="W370" s="5"/>
      <c r="X370" s="5"/>
      <c r="Y370" s="5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1"/>
      <c r="B371" s="1"/>
      <c r="C371" s="2"/>
      <c r="D371" s="3"/>
      <c r="E371" s="1"/>
      <c r="F371" s="1"/>
      <c r="G371" s="1"/>
      <c r="H371" s="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7"/>
      <c r="T371" s="5"/>
      <c r="U371" s="5"/>
      <c r="V371" s="8"/>
      <c r="W371" s="5"/>
      <c r="X371" s="5"/>
      <c r="Y371" s="5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1"/>
      <c r="B372" s="1"/>
      <c r="C372" s="2"/>
      <c r="D372" s="3"/>
      <c r="E372" s="1"/>
      <c r="F372" s="1"/>
      <c r="G372" s="1"/>
      <c r="H372" s="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7"/>
      <c r="T372" s="5"/>
      <c r="U372" s="5"/>
      <c r="V372" s="8"/>
      <c r="W372" s="5"/>
      <c r="X372" s="5"/>
      <c r="Y372" s="5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1"/>
      <c r="B373" s="1"/>
      <c r="C373" s="2"/>
      <c r="D373" s="3"/>
      <c r="E373" s="1"/>
      <c r="F373" s="1"/>
      <c r="G373" s="1"/>
      <c r="H373" s="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7"/>
      <c r="T373" s="5"/>
      <c r="U373" s="5"/>
      <c r="V373" s="8"/>
      <c r="W373" s="5"/>
      <c r="X373" s="5"/>
      <c r="Y373" s="5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1"/>
      <c r="B374" s="1"/>
      <c r="C374" s="2"/>
      <c r="D374" s="3"/>
      <c r="E374" s="1"/>
      <c r="F374" s="1"/>
      <c r="G374" s="1"/>
      <c r="H374" s="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7"/>
      <c r="T374" s="5"/>
      <c r="U374" s="5"/>
      <c r="V374" s="8"/>
      <c r="W374" s="5"/>
      <c r="X374" s="5"/>
      <c r="Y374" s="5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1"/>
      <c r="B375" s="1"/>
      <c r="C375" s="2"/>
      <c r="D375" s="3"/>
      <c r="E375" s="1"/>
      <c r="F375" s="1"/>
      <c r="G375" s="1"/>
      <c r="H375" s="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7"/>
      <c r="T375" s="5"/>
      <c r="U375" s="5"/>
      <c r="V375" s="8"/>
      <c r="W375" s="5"/>
      <c r="X375" s="5"/>
      <c r="Y375" s="5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1"/>
      <c r="B376" s="1"/>
      <c r="C376" s="2"/>
      <c r="D376" s="3"/>
      <c r="E376" s="1"/>
      <c r="F376" s="1"/>
      <c r="G376" s="1"/>
      <c r="H376" s="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7"/>
      <c r="T376" s="5"/>
      <c r="U376" s="5"/>
      <c r="V376" s="8"/>
      <c r="W376" s="5"/>
      <c r="X376" s="5"/>
      <c r="Y376" s="5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1"/>
      <c r="B377" s="1"/>
      <c r="C377" s="2"/>
      <c r="D377" s="3"/>
      <c r="E377" s="1"/>
      <c r="F377" s="1"/>
      <c r="G377" s="1"/>
      <c r="H377" s="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7"/>
      <c r="T377" s="5"/>
      <c r="U377" s="5"/>
      <c r="V377" s="8"/>
      <c r="W377" s="5"/>
      <c r="X377" s="5"/>
      <c r="Y377" s="5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1"/>
      <c r="B378" s="1"/>
      <c r="C378" s="2"/>
      <c r="D378" s="3"/>
      <c r="E378" s="1"/>
      <c r="F378" s="1"/>
      <c r="G378" s="1"/>
      <c r="H378" s="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7"/>
      <c r="T378" s="5"/>
      <c r="U378" s="5"/>
      <c r="V378" s="8"/>
      <c r="W378" s="5"/>
      <c r="X378" s="5"/>
      <c r="Y378" s="5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1"/>
      <c r="B379" s="1"/>
      <c r="C379" s="2"/>
      <c r="D379" s="3"/>
      <c r="E379" s="1"/>
      <c r="F379" s="1"/>
      <c r="G379" s="1"/>
      <c r="H379" s="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7"/>
      <c r="T379" s="5"/>
      <c r="U379" s="5"/>
      <c r="V379" s="8"/>
      <c r="W379" s="5"/>
      <c r="X379" s="5"/>
      <c r="Y379" s="5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1"/>
      <c r="B380" s="1"/>
      <c r="C380" s="2"/>
      <c r="D380" s="3"/>
      <c r="E380" s="1"/>
      <c r="F380" s="1"/>
      <c r="G380" s="1"/>
      <c r="H380" s="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7"/>
      <c r="T380" s="5"/>
      <c r="U380" s="5"/>
      <c r="V380" s="8"/>
      <c r="W380" s="5"/>
      <c r="X380" s="5"/>
      <c r="Y380" s="5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1"/>
      <c r="B381" s="1"/>
      <c r="C381" s="2"/>
      <c r="D381" s="3"/>
      <c r="E381" s="1"/>
      <c r="F381" s="1"/>
      <c r="G381" s="1"/>
      <c r="H381" s="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7"/>
      <c r="T381" s="5"/>
      <c r="U381" s="5"/>
      <c r="V381" s="8"/>
      <c r="W381" s="5"/>
      <c r="X381" s="5"/>
      <c r="Y381" s="5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1"/>
      <c r="B382" s="1"/>
      <c r="C382" s="2"/>
      <c r="D382" s="3"/>
      <c r="E382" s="1"/>
      <c r="F382" s="1"/>
      <c r="G382" s="1"/>
      <c r="H382" s="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7"/>
      <c r="T382" s="5"/>
      <c r="U382" s="5"/>
      <c r="V382" s="8"/>
      <c r="W382" s="5"/>
      <c r="X382" s="5"/>
      <c r="Y382" s="5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1"/>
      <c r="B383" s="1"/>
      <c r="C383" s="2"/>
      <c r="D383" s="3"/>
      <c r="E383" s="1"/>
      <c r="F383" s="1"/>
      <c r="G383" s="1"/>
      <c r="H383" s="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7"/>
      <c r="T383" s="5"/>
      <c r="U383" s="5"/>
      <c r="V383" s="8"/>
      <c r="W383" s="5"/>
      <c r="X383" s="5"/>
      <c r="Y383" s="5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1"/>
      <c r="B384" s="1"/>
      <c r="C384" s="2"/>
      <c r="D384" s="3"/>
      <c r="E384" s="1"/>
      <c r="F384" s="1"/>
      <c r="G384" s="1"/>
      <c r="H384" s="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7"/>
      <c r="T384" s="5"/>
      <c r="U384" s="5"/>
      <c r="V384" s="8"/>
      <c r="W384" s="5"/>
      <c r="X384" s="5"/>
      <c r="Y384" s="5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1"/>
      <c r="B385" s="1"/>
      <c r="C385" s="2"/>
      <c r="D385" s="3"/>
      <c r="E385" s="1"/>
      <c r="F385" s="1"/>
      <c r="G385" s="1"/>
      <c r="H385" s="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7"/>
      <c r="T385" s="5"/>
      <c r="U385" s="5"/>
      <c r="V385" s="8"/>
      <c r="W385" s="5"/>
      <c r="X385" s="5"/>
      <c r="Y385" s="5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1"/>
      <c r="B386" s="1"/>
      <c r="C386" s="2"/>
      <c r="D386" s="3"/>
      <c r="E386" s="1"/>
      <c r="F386" s="1"/>
      <c r="G386" s="1"/>
      <c r="H386" s="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7"/>
      <c r="T386" s="5"/>
      <c r="U386" s="5"/>
      <c r="V386" s="8"/>
      <c r="W386" s="5"/>
      <c r="X386" s="5"/>
      <c r="Y386" s="5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1"/>
      <c r="B387" s="1"/>
      <c r="C387" s="2"/>
      <c r="D387" s="3"/>
      <c r="E387" s="1"/>
      <c r="F387" s="1"/>
      <c r="G387" s="1"/>
      <c r="H387" s="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7"/>
      <c r="T387" s="5"/>
      <c r="U387" s="5"/>
      <c r="V387" s="8"/>
      <c r="W387" s="5"/>
      <c r="X387" s="5"/>
      <c r="Y387" s="5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1"/>
      <c r="B388" s="1"/>
      <c r="C388" s="2"/>
      <c r="D388" s="3"/>
      <c r="E388" s="1"/>
      <c r="F388" s="1"/>
      <c r="G388" s="1"/>
      <c r="H388" s="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7"/>
      <c r="T388" s="5"/>
      <c r="U388" s="5"/>
      <c r="V388" s="8"/>
      <c r="W388" s="5"/>
      <c r="X388" s="5"/>
      <c r="Y388" s="5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1"/>
      <c r="B389" s="1"/>
      <c r="C389" s="2"/>
      <c r="D389" s="3"/>
      <c r="E389" s="1"/>
      <c r="F389" s="1"/>
      <c r="G389" s="1"/>
      <c r="H389" s="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7"/>
      <c r="T389" s="5"/>
      <c r="U389" s="5"/>
      <c r="V389" s="8"/>
      <c r="W389" s="5"/>
      <c r="X389" s="5"/>
      <c r="Y389" s="5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1"/>
      <c r="B390" s="1"/>
      <c r="C390" s="2"/>
      <c r="D390" s="3"/>
      <c r="E390" s="1"/>
      <c r="F390" s="1"/>
      <c r="G390" s="1"/>
      <c r="H390" s="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7"/>
      <c r="T390" s="5"/>
      <c r="U390" s="5"/>
      <c r="V390" s="8"/>
      <c r="W390" s="5"/>
      <c r="X390" s="5"/>
      <c r="Y390" s="5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1"/>
      <c r="B391" s="1"/>
      <c r="C391" s="2"/>
      <c r="D391" s="3"/>
      <c r="E391" s="1"/>
      <c r="F391" s="1"/>
      <c r="G391" s="1"/>
      <c r="H391" s="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7"/>
      <c r="T391" s="5"/>
      <c r="U391" s="5"/>
      <c r="V391" s="8"/>
      <c r="W391" s="5"/>
      <c r="X391" s="5"/>
      <c r="Y391" s="5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1"/>
      <c r="B392" s="1"/>
      <c r="C392" s="2"/>
      <c r="D392" s="3"/>
      <c r="E392" s="1"/>
      <c r="F392" s="1"/>
      <c r="G392" s="1"/>
      <c r="H392" s="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7"/>
      <c r="T392" s="5"/>
      <c r="U392" s="5"/>
      <c r="V392" s="8"/>
      <c r="W392" s="5"/>
      <c r="X392" s="5"/>
      <c r="Y392" s="5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1"/>
      <c r="B393" s="1"/>
      <c r="C393" s="2"/>
      <c r="D393" s="3"/>
      <c r="E393" s="1"/>
      <c r="F393" s="1"/>
      <c r="G393" s="1"/>
      <c r="H393" s="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7"/>
      <c r="T393" s="5"/>
      <c r="U393" s="5"/>
      <c r="V393" s="8"/>
      <c r="W393" s="5"/>
      <c r="X393" s="5"/>
      <c r="Y393" s="5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1"/>
      <c r="B394" s="1"/>
      <c r="C394" s="2"/>
      <c r="D394" s="3"/>
      <c r="E394" s="1"/>
      <c r="F394" s="1"/>
      <c r="G394" s="1"/>
      <c r="H394" s="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7"/>
      <c r="T394" s="5"/>
      <c r="U394" s="5"/>
      <c r="V394" s="8"/>
      <c r="W394" s="5"/>
      <c r="X394" s="5"/>
      <c r="Y394" s="5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1"/>
      <c r="B395" s="1"/>
      <c r="C395" s="2"/>
      <c r="D395" s="3"/>
      <c r="E395" s="1"/>
      <c r="F395" s="1"/>
      <c r="G395" s="1"/>
      <c r="H395" s="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7"/>
      <c r="T395" s="5"/>
      <c r="U395" s="5"/>
      <c r="V395" s="8"/>
      <c r="W395" s="5"/>
      <c r="X395" s="5"/>
      <c r="Y395" s="5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1"/>
      <c r="B396" s="1"/>
      <c r="C396" s="2"/>
      <c r="D396" s="3"/>
      <c r="E396" s="1"/>
      <c r="F396" s="1"/>
      <c r="G396" s="1"/>
      <c r="H396" s="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7"/>
      <c r="T396" s="5"/>
      <c r="U396" s="5"/>
      <c r="V396" s="8"/>
      <c r="W396" s="5"/>
      <c r="X396" s="5"/>
      <c r="Y396" s="5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1"/>
      <c r="B397" s="1"/>
      <c r="C397" s="2"/>
      <c r="D397" s="3"/>
      <c r="E397" s="1"/>
      <c r="F397" s="1"/>
      <c r="G397" s="1"/>
      <c r="H397" s="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7"/>
      <c r="T397" s="5"/>
      <c r="U397" s="5"/>
      <c r="V397" s="8"/>
      <c r="W397" s="5"/>
      <c r="X397" s="5"/>
      <c r="Y397" s="5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1"/>
      <c r="B398" s="1"/>
      <c r="C398" s="2"/>
      <c r="D398" s="3"/>
      <c r="E398" s="1"/>
      <c r="F398" s="1"/>
      <c r="G398" s="1"/>
      <c r="H398" s="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7"/>
      <c r="T398" s="5"/>
      <c r="U398" s="5"/>
      <c r="V398" s="8"/>
      <c r="W398" s="5"/>
      <c r="X398" s="5"/>
      <c r="Y398" s="5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1"/>
      <c r="B399" s="1"/>
      <c r="C399" s="2"/>
      <c r="D399" s="3"/>
      <c r="E399" s="1"/>
      <c r="F399" s="1"/>
      <c r="G399" s="1"/>
      <c r="H399" s="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7"/>
      <c r="T399" s="5"/>
      <c r="U399" s="5"/>
      <c r="V399" s="8"/>
      <c r="W399" s="5"/>
      <c r="X399" s="5"/>
      <c r="Y399" s="5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1"/>
      <c r="B400" s="1"/>
      <c r="C400" s="2"/>
      <c r="D400" s="3"/>
      <c r="E400" s="1"/>
      <c r="F400" s="1"/>
      <c r="G400" s="1"/>
      <c r="H400" s="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7"/>
      <c r="T400" s="5"/>
      <c r="U400" s="5"/>
      <c r="V400" s="8"/>
      <c r="W400" s="5"/>
      <c r="X400" s="5"/>
      <c r="Y400" s="5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1"/>
      <c r="B401" s="1"/>
      <c r="C401" s="2"/>
      <c r="D401" s="3"/>
      <c r="E401" s="1"/>
      <c r="F401" s="1"/>
      <c r="G401" s="1"/>
      <c r="H401" s="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7"/>
      <c r="T401" s="5"/>
      <c r="U401" s="5"/>
      <c r="V401" s="8"/>
      <c r="W401" s="5"/>
      <c r="X401" s="5"/>
      <c r="Y401" s="5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1"/>
      <c r="B402" s="1"/>
      <c r="C402" s="2"/>
      <c r="D402" s="3"/>
      <c r="E402" s="1"/>
      <c r="F402" s="1"/>
      <c r="G402" s="1"/>
      <c r="H402" s="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7"/>
      <c r="T402" s="5"/>
      <c r="U402" s="5"/>
      <c r="V402" s="8"/>
      <c r="W402" s="5"/>
      <c r="X402" s="5"/>
      <c r="Y402" s="5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1"/>
      <c r="B403" s="1"/>
      <c r="C403" s="2"/>
      <c r="D403" s="3"/>
      <c r="E403" s="1"/>
      <c r="F403" s="1"/>
      <c r="G403" s="1"/>
      <c r="H403" s="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7"/>
      <c r="T403" s="5"/>
      <c r="U403" s="5"/>
      <c r="V403" s="8"/>
      <c r="W403" s="5"/>
      <c r="X403" s="5"/>
      <c r="Y403" s="5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1"/>
      <c r="B404" s="1"/>
      <c r="C404" s="2"/>
      <c r="D404" s="3"/>
      <c r="E404" s="1"/>
      <c r="F404" s="1"/>
      <c r="G404" s="1"/>
      <c r="H404" s="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7"/>
      <c r="T404" s="5"/>
      <c r="U404" s="5"/>
      <c r="V404" s="8"/>
      <c r="W404" s="5"/>
      <c r="X404" s="5"/>
      <c r="Y404" s="5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1"/>
      <c r="B405" s="1"/>
      <c r="C405" s="2"/>
      <c r="D405" s="3"/>
      <c r="E405" s="1"/>
      <c r="F405" s="1"/>
      <c r="G405" s="1"/>
      <c r="H405" s="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7"/>
      <c r="T405" s="5"/>
      <c r="U405" s="5"/>
      <c r="V405" s="8"/>
      <c r="W405" s="5"/>
      <c r="X405" s="5"/>
      <c r="Y405" s="5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1"/>
      <c r="B406" s="1"/>
      <c r="C406" s="2"/>
      <c r="D406" s="3"/>
      <c r="E406" s="1"/>
      <c r="F406" s="1"/>
      <c r="G406" s="1"/>
      <c r="H406" s="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7"/>
      <c r="T406" s="5"/>
      <c r="U406" s="5"/>
      <c r="V406" s="8"/>
      <c r="W406" s="5"/>
      <c r="X406" s="5"/>
      <c r="Y406" s="5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1"/>
      <c r="B407" s="1"/>
      <c r="C407" s="2"/>
      <c r="D407" s="3"/>
      <c r="E407" s="1"/>
      <c r="F407" s="1"/>
      <c r="G407" s="1"/>
      <c r="H407" s="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7"/>
      <c r="T407" s="5"/>
      <c r="U407" s="5"/>
      <c r="V407" s="8"/>
      <c r="W407" s="5"/>
      <c r="X407" s="5"/>
      <c r="Y407" s="5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1"/>
      <c r="B408" s="1"/>
      <c r="C408" s="2"/>
      <c r="D408" s="3"/>
      <c r="E408" s="1"/>
      <c r="F408" s="1"/>
      <c r="G408" s="1"/>
      <c r="H408" s="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7"/>
      <c r="T408" s="5"/>
      <c r="U408" s="5"/>
      <c r="V408" s="8"/>
      <c r="W408" s="5"/>
      <c r="X408" s="5"/>
      <c r="Y408" s="5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1"/>
      <c r="B409" s="1"/>
      <c r="C409" s="2"/>
      <c r="D409" s="3"/>
      <c r="E409" s="1"/>
      <c r="F409" s="1"/>
      <c r="G409" s="1"/>
      <c r="H409" s="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7"/>
      <c r="T409" s="5"/>
      <c r="U409" s="5"/>
      <c r="V409" s="8"/>
      <c r="W409" s="5"/>
      <c r="X409" s="5"/>
      <c r="Y409" s="5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1"/>
      <c r="B410" s="1"/>
      <c r="C410" s="2"/>
      <c r="D410" s="3"/>
      <c r="E410" s="1"/>
      <c r="F410" s="1"/>
      <c r="G410" s="1"/>
      <c r="H410" s="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7"/>
      <c r="T410" s="5"/>
      <c r="U410" s="5"/>
      <c r="V410" s="8"/>
      <c r="W410" s="5"/>
      <c r="X410" s="5"/>
      <c r="Y410" s="5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1"/>
      <c r="B411" s="1"/>
      <c r="C411" s="2"/>
      <c r="D411" s="3"/>
      <c r="E411" s="1"/>
      <c r="F411" s="1"/>
      <c r="G411" s="1"/>
      <c r="H411" s="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7"/>
      <c r="T411" s="5"/>
      <c r="U411" s="5"/>
      <c r="V411" s="8"/>
      <c r="W411" s="5"/>
      <c r="X411" s="5"/>
      <c r="Y411" s="5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1"/>
      <c r="B412" s="1"/>
      <c r="C412" s="2"/>
      <c r="D412" s="3"/>
      <c r="E412" s="1"/>
      <c r="F412" s="1"/>
      <c r="G412" s="1"/>
      <c r="H412" s="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7"/>
      <c r="T412" s="5"/>
      <c r="U412" s="5"/>
      <c r="V412" s="8"/>
      <c r="W412" s="5"/>
      <c r="X412" s="5"/>
      <c r="Y412" s="5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1"/>
      <c r="B413" s="1"/>
      <c r="C413" s="2"/>
      <c r="D413" s="3"/>
      <c r="E413" s="1"/>
      <c r="F413" s="1"/>
      <c r="G413" s="1"/>
      <c r="H413" s="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7"/>
      <c r="T413" s="5"/>
      <c r="U413" s="5"/>
      <c r="V413" s="8"/>
      <c r="W413" s="5"/>
      <c r="X413" s="5"/>
      <c r="Y413" s="5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1"/>
      <c r="B414" s="1"/>
      <c r="C414" s="2"/>
      <c r="D414" s="3"/>
      <c r="E414" s="1"/>
      <c r="F414" s="1"/>
      <c r="G414" s="1"/>
      <c r="H414" s="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7"/>
      <c r="T414" s="5"/>
      <c r="U414" s="5"/>
      <c r="V414" s="8"/>
      <c r="W414" s="5"/>
      <c r="X414" s="5"/>
      <c r="Y414" s="5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1"/>
      <c r="B415" s="1"/>
      <c r="C415" s="2"/>
      <c r="D415" s="3"/>
      <c r="E415" s="1"/>
      <c r="F415" s="1"/>
      <c r="G415" s="1"/>
      <c r="H415" s="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7"/>
      <c r="T415" s="5"/>
      <c r="U415" s="5"/>
      <c r="V415" s="8"/>
      <c r="W415" s="5"/>
      <c r="X415" s="5"/>
      <c r="Y415" s="5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1"/>
      <c r="B416" s="1"/>
      <c r="C416" s="2"/>
      <c r="D416" s="3"/>
      <c r="E416" s="1"/>
      <c r="F416" s="1"/>
      <c r="G416" s="1"/>
      <c r="H416" s="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7"/>
      <c r="T416" s="5"/>
      <c r="U416" s="5"/>
      <c r="V416" s="8"/>
      <c r="W416" s="5"/>
      <c r="X416" s="5"/>
      <c r="Y416" s="5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1"/>
      <c r="B417" s="1"/>
      <c r="C417" s="2"/>
      <c r="D417" s="3"/>
      <c r="E417" s="1"/>
      <c r="F417" s="1"/>
      <c r="G417" s="1"/>
      <c r="H417" s="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7"/>
      <c r="T417" s="5"/>
      <c r="U417" s="5"/>
      <c r="V417" s="8"/>
      <c r="W417" s="5"/>
      <c r="X417" s="5"/>
      <c r="Y417" s="5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1"/>
      <c r="B418" s="1"/>
      <c r="C418" s="2"/>
      <c r="D418" s="3"/>
      <c r="E418" s="1"/>
      <c r="F418" s="1"/>
      <c r="G418" s="1"/>
      <c r="H418" s="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7"/>
      <c r="T418" s="5"/>
      <c r="U418" s="5"/>
      <c r="V418" s="8"/>
      <c r="W418" s="5"/>
      <c r="X418" s="5"/>
      <c r="Y418" s="5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1"/>
      <c r="B419" s="1"/>
      <c r="C419" s="2"/>
      <c r="D419" s="3"/>
      <c r="E419" s="1"/>
      <c r="F419" s="1"/>
      <c r="G419" s="1"/>
      <c r="H419" s="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7"/>
      <c r="T419" s="5"/>
      <c r="U419" s="5"/>
      <c r="V419" s="8"/>
      <c r="W419" s="5"/>
      <c r="X419" s="5"/>
      <c r="Y419" s="5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1"/>
      <c r="B420" s="1"/>
      <c r="C420" s="2"/>
      <c r="D420" s="3"/>
      <c r="E420" s="1"/>
      <c r="F420" s="1"/>
      <c r="G420" s="1"/>
      <c r="H420" s="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7"/>
      <c r="T420" s="5"/>
      <c r="U420" s="5"/>
      <c r="V420" s="8"/>
      <c r="W420" s="5"/>
      <c r="X420" s="5"/>
      <c r="Y420" s="5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1"/>
      <c r="B421" s="1"/>
      <c r="C421" s="2"/>
      <c r="D421" s="3"/>
      <c r="E421" s="1"/>
      <c r="F421" s="1"/>
      <c r="G421" s="1"/>
      <c r="H421" s="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7"/>
      <c r="T421" s="5"/>
      <c r="U421" s="5"/>
      <c r="V421" s="8"/>
      <c r="W421" s="5"/>
      <c r="X421" s="5"/>
      <c r="Y421" s="5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1"/>
      <c r="B422" s="1"/>
      <c r="C422" s="2"/>
      <c r="D422" s="3"/>
      <c r="E422" s="1"/>
      <c r="F422" s="1"/>
      <c r="G422" s="1"/>
      <c r="H422" s="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7"/>
      <c r="T422" s="5"/>
      <c r="U422" s="5"/>
      <c r="V422" s="8"/>
      <c r="W422" s="5"/>
      <c r="X422" s="5"/>
      <c r="Y422" s="5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1"/>
      <c r="B423" s="1"/>
      <c r="C423" s="2"/>
      <c r="D423" s="3"/>
      <c r="E423" s="1"/>
      <c r="F423" s="1"/>
      <c r="G423" s="1"/>
      <c r="H423" s="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7"/>
      <c r="T423" s="5"/>
      <c r="U423" s="5"/>
      <c r="V423" s="8"/>
      <c r="W423" s="5"/>
      <c r="X423" s="5"/>
      <c r="Y423" s="5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1"/>
      <c r="B424" s="1"/>
      <c r="C424" s="2"/>
      <c r="D424" s="3"/>
      <c r="E424" s="1"/>
      <c r="F424" s="1"/>
      <c r="G424" s="1"/>
      <c r="H424" s="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7"/>
      <c r="T424" s="5"/>
      <c r="U424" s="5"/>
      <c r="V424" s="8"/>
      <c r="W424" s="5"/>
      <c r="X424" s="5"/>
      <c r="Y424" s="5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1"/>
      <c r="B425" s="1"/>
      <c r="C425" s="2"/>
      <c r="D425" s="3"/>
      <c r="E425" s="1"/>
      <c r="F425" s="1"/>
      <c r="G425" s="1"/>
      <c r="H425" s="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7"/>
      <c r="T425" s="5"/>
      <c r="U425" s="5"/>
      <c r="V425" s="8"/>
      <c r="W425" s="5"/>
      <c r="X425" s="5"/>
      <c r="Y425" s="5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1"/>
      <c r="B426" s="1"/>
      <c r="C426" s="2"/>
      <c r="D426" s="3"/>
      <c r="E426" s="1"/>
      <c r="F426" s="1"/>
      <c r="G426" s="1"/>
      <c r="H426" s="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7"/>
      <c r="T426" s="5"/>
      <c r="U426" s="5"/>
      <c r="V426" s="8"/>
      <c r="W426" s="5"/>
      <c r="X426" s="5"/>
      <c r="Y426" s="5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1"/>
      <c r="B427" s="1"/>
      <c r="C427" s="2"/>
      <c r="D427" s="3"/>
      <c r="E427" s="1"/>
      <c r="F427" s="1"/>
      <c r="G427" s="1"/>
      <c r="H427" s="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7"/>
      <c r="T427" s="5"/>
      <c r="U427" s="5"/>
      <c r="V427" s="8"/>
      <c r="W427" s="5"/>
      <c r="X427" s="5"/>
      <c r="Y427" s="5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1"/>
      <c r="B428" s="1"/>
      <c r="C428" s="2"/>
      <c r="D428" s="3"/>
      <c r="E428" s="1"/>
      <c r="F428" s="1"/>
      <c r="G428" s="1"/>
      <c r="H428" s="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7"/>
      <c r="T428" s="5"/>
      <c r="U428" s="5"/>
      <c r="V428" s="8"/>
      <c r="W428" s="5"/>
      <c r="X428" s="5"/>
      <c r="Y428" s="5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1"/>
      <c r="B429" s="1"/>
      <c r="C429" s="2"/>
      <c r="D429" s="3"/>
      <c r="E429" s="1"/>
      <c r="F429" s="1"/>
      <c r="G429" s="1"/>
      <c r="H429" s="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7"/>
      <c r="T429" s="5"/>
      <c r="U429" s="5"/>
      <c r="V429" s="8"/>
      <c r="W429" s="5"/>
      <c r="X429" s="5"/>
      <c r="Y429" s="5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1"/>
      <c r="B430" s="1"/>
      <c r="C430" s="2"/>
      <c r="D430" s="3"/>
      <c r="E430" s="1"/>
      <c r="F430" s="1"/>
      <c r="G430" s="1"/>
      <c r="H430" s="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7"/>
      <c r="T430" s="5"/>
      <c r="U430" s="5"/>
      <c r="V430" s="8"/>
      <c r="W430" s="5"/>
      <c r="X430" s="5"/>
      <c r="Y430" s="5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1"/>
      <c r="B431" s="1"/>
      <c r="C431" s="2"/>
      <c r="D431" s="3"/>
      <c r="E431" s="1"/>
      <c r="F431" s="1"/>
      <c r="G431" s="1"/>
      <c r="H431" s="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7"/>
      <c r="T431" s="5"/>
      <c r="U431" s="5"/>
      <c r="V431" s="8"/>
      <c r="W431" s="5"/>
      <c r="X431" s="5"/>
      <c r="Y431" s="5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1"/>
      <c r="B432" s="1"/>
      <c r="C432" s="2"/>
      <c r="D432" s="3"/>
      <c r="E432" s="1"/>
      <c r="F432" s="1"/>
      <c r="G432" s="1"/>
      <c r="H432" s="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7"/>
      <c r="T432" s="5"/>
      <c r="U432" s="5"/>
      <c r="V432" s="8"/>
      <c r="W432" s="5"/>
      <c r="X432" s="5"/>
      <c r="Y432" s="5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1"/>
      <c r="B433" s="1"/>
      <c r="C433" s="2"/>
      <c r="D433" s="3"/>
      <c r="E433" s="1"/>
      <c r="F433" s="1"/>
      <c r="G433" s="1"/>
      <c r="H433" s="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7"/>
      <c r="T433" s="5"/>
      <c r="U433" s="5"/>
      <c r="V433" s="8"/>
      <c r="W433" s="5"/>
      <c r="X433" s="5"/>
      <c r="Y433" s="5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1"/>
      <c r="B434" s="1"/>
      <c r="C434" s="2"/>
      <c r="D434" s="3"/>
      <c r="E434" s="1"/>
      <c r="F434" s="1"/>
      <c r="G434" s="1"/>
      <c r="H434" s="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7"/>
      <c r="T434" s="5"/>
      <c r="U434" s="5"/>
      <c r="V434" s="8"/>
      <c r="W434" s="5"/>
      <c r="X434" s="5"/>
      <c r="Y434" s="5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1"/>
      <c r="B435" s="1"/>
      <c r="C435" s="2"/>
      <c r="D435" s="3"/>
      <c r="E435" s="1"/>
      <c r="F435" s="1"/>
      <c r="G435" s="1"/>
      <c r="H435" s="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7"/>
      <c r="T435" s="5"/>
      <c r="U435" s="5"/>
      <c r="V435" s="8"/>
      <c r="W435" s="5"/>
      <c r="X435" s="5"/>
      <c r="Y435" s="5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1"/>
      <c r="B436" s="1"/>
      <c r="C436" s="2"/>
      <c r="D436" s="3"/>
      <c r="E436" s="1"/>
      <c r="F436" s="1"/>
      <c r="G436" s="1"/>
      <c r="H436" s="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7"/>
      <c r="T436" s="5"/>
      <c r="U436" s="5"/>
      <c r="V436" s="8"/>
      <c r="W436" s="5"/>
      <c r="X436" s="5"/>
      <c r="Y436" s="5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1"/>
      <c r="B437" s="1"/>
      <c r="C437" s="2"/>
      <c r="D437" s="3"/>
      <c r="E437" s="1"/>
      <c r="F437" s="1"/>
      <c r="G437" s="1"/>
      <c r="H437" s="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7"/>
      <c r="T437" s="5"/>
      <c r="U437" s="5"/>
      <c r="V437" s="8"/>
      <c r="W437" s="5"/>
      <c r="X437" s="5"/>
      <c r="Y437" s="5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1"/>
      <c r="B438" s="1"/>
      <c r="C438" s="2"/>
      <c r="D438" s="3"/>
      <c r="E438" s="1"/>
      <c r="F438" s="1"/>
      <c r="G438" s="1"/>
      <c r="H438" s="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7"/>
      <c r="T438" s="5"/>
      <c r="U438" s="5"/>
      <c r="V438" s="8"/>
      <c r="W438" s="5"/>
      <c r="X438" s="5"/>
      <c r="Y438" s="5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1"/>
      <c r="B439" s="1"/>
      <c r="C439" s="2"/>
      <c r="D439" s="3"/>
      <c r="E439" s="1"/>
      <c r="F439" s="1"/>
      <c r="G439" s="1"/>
      <c r="H439" s="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7"/>
      <c r="T439" s="5"/>
      <c r="U439" s="5"/>
      <c r="V439" s="8"/>
      <c r="W439" s="5"/>
      <c r="X439" s="5"/>
      <c r="Y439" s="5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1"/>
      <c r="B440" s="1"/>
      <c r="C440" s="2"/>
      <c r="D440" s="3"/>
      <c r="E440" s="1"/>
      <c r="F440" s="1"/>
      <c r="G440" s="1"/>
      <c r="H440" s="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7"/>
      <c r="T440" s="5"/>
      <c r="U440" s="5"/>
      <c r="V440" s="8"/>
      <c r="W440" s="5"/>
      <c r="X440" s="5"/>
      <c r="Y440" s="5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1"/>
      <c r="B441" s="1"/>
      <c r="C441" s="2"/>
      <c r="D441" s="3"/>
      <c r="E441" s="1"/>
      <c r="F441" s="1"/>
      <c r="G441" s="1"/>
      <c r="H441" s="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7"/>
      <c r="T441" s="5"/>
      <c r="U441" s="5"/>
      <c r="V441" s="8"/>
      <c r="W441" s="5"/>
      <c r="X441" s="5"/>
      <c r="Y441" s="5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1"/>
      <c r="B442" s="1"/>
      <c r="C442" s="2"/>
      <c r="D442" s="3"/>
      <c r="E442" s="1"/>
      <c r="F442" s="1"/>
      <c r="G442" s="1"/>
      <c r="H442" s="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7"/>
      <c r="T442" s="5"/>
      <c r="U442" s="5"/>
      <c r="V442" s="8"/>
      <c r="W442" s="5"/>
      <c r="X442" s="5"/>
      <c r="Y442" s="5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1"/>
      <c r="B443" s="1"/>
      <c r="C443" s="2"/>
      <c r="D443" s="3"/>
      <c r="E443" s="1"/>
      <c r="F443" s="1"/>
      <c r="G443" s="1"/>
      <c r="H443" s="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7"/>
      <c r="T443" s="5"/>
      <c r="U443" s="5"/>
      <c r="V443" s="8"/>
      <c r="W443" s="5"/>
      <c r="X443" s="5"/>
      <c r="Y443" s="5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1"/>
      <c r="B444" s="1"/>
      <c r="C444" s="2"/>
      <c r="D444" s="3"/>
      <c r="E444" s="1"/>
      <c r="F444" s="1"/>
      <c r="G444" s="1"/>
      <c r="H444" s="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7"/>
      <c r="T444" s="5"/>
      <c r="U444" s="5"/>
      <c r="V444" s="8"/>
      <c r="W444" s="5"/>
      <c r="X444" s="5"/>
      <c r="Y444" s="5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1"/>
      <c r="B445" s="1"/>
      <c r="C445" s="2"/>
      <c r="D445" s="3"/>
      <c r="E445" s="1"/>
      <c r="F445" s="1"/>
      <c r="G445" s="1"/>
      <c r="H445" s="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7"/>
      <c r="T445" s="5"/>
      <c r="U445" s="5"/>
      <c r="V445" s="8"/>
      <c r="W445" s="5"/>
      <c r="X445" s="5"/>
      <c r="Y445" s="5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1"/>
      <c r="B446" s="1"/>
      <c r="C446" s="2"/>
      <c r="D446" s="3"/>
      <c r="E446" s="1"/>
      <c r="F446" s="1"/>
      <c r="G446" s="1"/>
      <c r="H446" s="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7"/>
      <c r="T446" s="5"/>
      <c r="U446" s="5"/>
      <c r="V446" s="8"/>
      <c r="W446" s="5"/>
      <c r="X446" s="5"/>
      <c r="Y446" s="5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1"/>
      <c r="B447" s="1"/>
      <c r="C447" s="2"/>
      <c r="D447" s="3"/>
      <c r="E447" s="1"/>
      <c r="F447" s="1"/>
      <c r="G447" s="1"/>
      <c r="H447" s="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7"/>
      <c r="T447" s="5"/>
      <c r="U447" s="5"/>
      <c r="V447" s="8"/>
      <c r="W447" s="5"/>
      <c r="X447" s="5"/>
      <c r="Y447" s="5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1"/>
      <c r="B448" s="1"/>
      <c r="C448" s="2"/>
      <c r="D448" s="3"/>
      <c r="E448" s="1"/>
      <c r="F448" s="1"/>
      <c r="G448" s="1"/>
      <c r="H448" s="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7"/>
      <c r="T448" s="5"/>
      <c r="U448" s="5"/>
      <c r="V448" s="8"/>
      <c r="W448" s="5"/>
      <c r="X448" s="5"/>
      <c r="Y448" s="5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1"/>
      <c r="B449" s="1"/>
      <c r="C449" s="2"/>
      <c r="D449" s="3"/>
      <c r="E449" s="1"/>
      <c r="F449" s="1"/>
      <c r="G449" s="1"/>
      <c r="H449" s="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7"/>
      <c r="T449" s="5"/>
      <c r="U449" s="5"/>
      <c r="V449" s="8"/>
      <c r="W449" s="5"/>
      <c r="X449" s="5"/>
      <c r="Y449" s="5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1"/>
      <c r="B450" s="1"/>
      <c r="C450" s="2"/>
      <c r="D450" s="3"/>
      <c r="E450" s="1"/>
      <c r="F450" s="1"/>
      <c r="G450" s="1"/>
      <c r="H450" s="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7"/>
      <c r="T450" s="5"/>
      <c r="U450" s="5"/>
      <c r="V450" s="8"/>
      <c r="W450" s="5"/>
      <c r="X450" s="5"/>
      <c r="Y450" s="5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1"/>
      <c r="B451" s="1"/>
      <c r="C451" s="2"/>
      <c r="D451" s="3"/>
      <c r="E451" s="1"/>
      <c r="F451" s="1"/>
      <c r="G451" s="1"/>
      <c r="H451" s="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7"/>
      <c r="T451" s="5"/>
      <c r="U451" s="5"/>
      <c r="V451" s="8"/>
      <c r="W451" s="5"/>
      <c r="X451" s="5"/>
      <c r="Y451" s="5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1"/>
      <c r="B452" s="1"/>
      <c r="C452" s="2"/>
      <c r="D452" s="3"/>
      <c r="E452" s="1"/>
      <c r="F452" s="1"/>
      <c r="G452" s="1"/>
      <c r="H452" s="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7"/>
      <c r="T452" s="5"/>
      <c r="U452" s="5"/>
      <c r="V452" s="8"/>
      <c r="W452" s="5"/>
      <c r="X452" s="5"/>
      <c r="Y452" s="5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1"/>
      <c r="B453" s="1"/>
      <c r="C453" s="2"/>
      <c r="D453" s="3"/>
      <c r="E453" s="1"/>
      <c r="F453" s="1"/>
      <c r="G453" s="1"/>
      <c r="H453" s="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7"/>
      <c r="T453" s="5"/>
      <c r="U453" s="5"/>
      <c r="V453" s="8"/>
      <c r="W453" s="5"/>
      <c r="X453" s="5"/>
      <c r="Y453" s="5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1"/>
      <c r="B454" s="1"/>
      <c r="C454" s="2"/>
      <c r="D454" s="3"/>
      <c r="E454" s="1"/>
      <c r="F454" s="1"/>
      <c r="G454" s="1"/>
      <c r="H454" s="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7"/>
      <c r="T454" s="5"/>
      <c r="U454" s="5"/>
      <c r="V454" s="8"/>
      <c r="W454" s="5"/>
      <c r="X454" s="5"/>
      <c r="Y454" s="5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1"/>
      <c r="B455" s="1"/>
      <c r="C455" s="2"/>
      <c r="D455" s="3"/>
      <c r="E455" s="1"/>
      <c r="F455" s="1"/>
      <c r="G455" s="1"/>
      <c r="H455" s="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7"/>
      <c r="T455" s="5"/>
      <c r="U455" s="5"/>
      <c r="V455" s="8"/>
      <c r="W455" s="5"/>
      <c r="X455" s="5"/>
      <c r="Y455" s="5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1"/>
      <c r="B456" s="1"/>
      <c r="C456" s="2"/>
      <c r="D456" s="3"/>
      <c r="E456" s="1"/>
      <c r="F456" s="1"/>
      <c r="G456" s="1"/>
      <c r="H456" s="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7"/>
      <c r="T456" s="5"/>
      <c r="U456" s="5"/>
      <c r="V456" s="8"/>
      <c r="W456" s="5"/>
      <c r="X456" s="5"/>
      <c r="Y456" s="5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1"/>
      <c r="B457" s="1"/>
      <c r="C457" s="2"/>
      <c r="D457" s="3"/>
      <c r="E457" s="1"/>
      <c r="F457" s="1"/>
      <c r="G457" s="1"/>
      <c r="H457" s="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7"/>
      <c r="T457" s="5"/>
      <c r="U457" s="5"/>
      <c r="V457" s="8"/>
      <c r="W457" s="5"/>
      <c r="X457" s="5"/>
      <c r="Y457" s="5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1"/>
      <c r="B458" s="1"/>
      <c r="C458" s="2"/>
      <c r="D458" s="3"/>
      <c r="E458" s="1"/>
      <c r="F458" s="1"/>
      <c r="G458" s="1"/>
      <c r="H458" s="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7"/>
      <c r="T458" s="5"/>
      <c r="U458" s="5"/>
      <c r="V458" s="8"/>
      <c r="W458" s="5"/>
      <c r="X458" s="5"/>
      <c r="Y458" s="5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1"/>
      <c r="B459" s="1"/>
      <c r="C459" s="2"/>
      <c r="D459" s="3"/>
      <c r="E459" s="1"/>
      <c r="F459" s="1"/>
      <c r="G459" s="1"/>
      <c r="H459" s="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7"/>
      <c r="T459" s="5"/>
      <c r="U459" s="5"/>
      <c r="V459" s="8"/>
      <c r="W459" s="5"/>
      <c r="X459" s="5"/>
      <c r="Y459" s="5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1"/>
      <c r="B460" s="1"/>
      <c r="C460" s="2"/>
      <c r="D460" s="3"/>
      <c r="E460" s="1"/>
      <c r="F460" s="1"/>
      <c r="G460" s="1"/>
      <c r="H460" s="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7"/>
      <c r="T460" s="5"/>
      <c r="U460" s="5"/>
      <c r="V460" s="8"/>
      <c r="W460" s="5"/>
      <c r="X460" s="5"/>
      <c r="Y460" s="5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1"/>
      <c r="B461" s="1"/>
      <c r="C461" s="2"/>
      <c r="D461" s="3"/>
      <c r="E461" s="1"/>
      <c r="F461" s="1"/>
      <c r="G461" s="1"/>
      <c r="H461" s="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7"/>
      <c r="T461" s="5"/>
      <c r="U461" s="5"/>
      <c r="V461" s="8"/>
      <c r="W461" s="5"/>
      <c r="X461" s="5"/>
      <c r="Y461" s="5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1"/>
      <c r="B462" s="1"/>
      <c r="C462" s="2"/>
      <c r="D462" s="3"/>
      <c r="E462" s="1"/>
      <c r="F462" s="1"/>
      <c r="G462" s="1"/>
      <c r="H462" s="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7"/>
      <c r="T462" s="5"/>
      <c r="U462" s="5"/>
      <c r="V462" s="8"/>
      <c r="W462" s="5"/>
      <c r="X462" s="5"/>
      <c r="Y462" s="5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1"/>
      <c r="B463" s="1"/>
      <c r="C463" s="2"/>
      <c r="D463" s="3"/>
      <c r="E463" s="1"/>
      <c r="F463" s="1"/>
      <c r="G463" s="1"/>
      <c r="H463" s="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7"/>
      <c r="T463" s="5"/>
      <c r="U463" s="5"/>
      <c r="V463" s="8"/>
      <c r="W463" s="5"/>
      <c r="X463" s="5"/>
      <c r="Y463" s="5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1"/>
      <c r="B464" s="1"/>
      <c r="C464" s="2"/>
      <c r="D464" s="3"/>
      <c r="E464" s="1"/>
      <c r="F464" s="1"/>
      <c r="G464" s="1"/>
      <c r="H464" s="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7"/>
      <c r="T464" s="5"/>
      <c r="U464" s="5"/>
      <c r="V464" s="8"/>
      <c r="W464" s="5"/>
      <c r="X464" s="5"/>
      <c r="Y464" s="5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1"/>
      <c r="B465" s="1"/>
      <c r="C465" s="2"/>
      <c r="D465" s="3"/>
      <c r="E465" s="1"/>
      <c r="F465" s="1"/>
      <c r="G465" s="1"/>
      <c r="H465" s="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7"/>
      <c r="T465" s="5"/>
      <c r="U465" s="5"/>
      <c r="V465" s="8"/>
      <c r="W465" s="5"/>
      <c r="X465" s="5"/>
      <c r="Y465" s="5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1"/>
      <c r="B466" s="1"/>
      <c r="C466" s="2"/>
      <c r="D466" s="3"/>
      <c r="E466" s="1"/>
      <c r="F466" s="1"/>
      <c r="G466" s="1"/>
      <c r="H466" s="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7"/>
      <c r="T466" s="5"/>
      <c r="U466" s="5"/>
      <c r="V466" s="8"/>
      <c r="W466" s="5"/>
      <c r="X466" s="5"/>
      <c r="Y466" s="5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1"/>
      <c r="B467" s="1"/>
      <c r="C467" s="2"/>
      <c r="D467" s="3"/>
      <c r="E467" s="1"/>
      <c r="F467" s="1"/>
      <c r="G467" s="1"/>
      <c r="H467" s="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7"/>
      <c r="T467" s="5"/>
      <c r="U467" s="5"/>
      <c r="V467" s="8"/>
      <c r="W467" s="5"/>
      <c r="X467" s="5"/>
      <c r="Y467" s="5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1"/>
      <c r="B468" s="1"/>
      <c r="C468" s="2"/>
      <c r="D468" s="3"/>
      <c r="E468" s="1"/>
      <c r="F468" s="1"/>
      <c r="G468" s="1"/>
      <c r="H468" s="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7"/>
      <c r="T468" s="5"/>
      <c r="U468" s="5"/>
      <c r="V468" s="8"/>
      <c r="W468" s="5"/>
      <c r="X468" s="5"/>
      <c r="Y468" s="5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1"/>
      <c r="B469" s="1"/>
      <c r="C469" s="2"/>
      <c r="D469" s="3"/>
      <c r="E469" s="1"/>
      <c r="F469" s="1"/>
      <c r="G469" s="1"/>
      <c r="H469" s="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7"/>
      <c r="T469" s="5"/>
      <c r="U469" s="5"/>
      <c r="V469" s="8"/>
      <c r="W469" s="5"/>
      <c r="X469" s="5"/>
      <c r="Y469" s="5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1"/>
      <c r="B470" s="1"/>
      <c r="C470" s="2"/>
      <c r="D470" s="3"/>
      <c r="E470" s="1"/>
      <c r="F470" s="1"/>
      <c r="G470" s="1"/>
      <c r="H470" s="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7"/>
      <c r="T470" s="5"/>
      <c r="U470" s="5"/>
      <c r="V470" s="8"/>
      <c r="W470" s="5"/>
      <c r="X470" s="5"/>
      <c r="Y470" s="5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1"/>
      <c r="B471" s="1"/>
      <c r="C471" s="2"/>
      <c r="D471" s="3"/>
      <c r="E471" s="1"/>
      <c r="F471" s="1"/>
      <c r="G471" s="1"/>
      <c r="H471" s="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7"/>
      <c r="T471" s="5"/>
      <c r="U471" s="5"/>
      <c r="V471" s="8"/>
      <c r="W471" s="5"/>
      <c r="X471" s="5"/>
      <c r="Y471" s="5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1"/>
      <c r="B472" s="1"/>
      <c r="C472" s="2"/>
      <c r="D472" s="3"/>
      <c r="E472" s="1"/>
      <c r="F472" s="1"/>
      <c r="G472" s="1"/>
      <c r="H472" s="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7"/>
      <c r="T472" s="5"/>
      <c r="U472" s="5"/>
      <c r="V472" s="8"/>
      <c r="W472" s="5"/>
      <c r="X472" s="5"/>
      <c r="Y472" s="5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1"/>
      <c r="B473" s="1"/>
      <c r="C473" s="2"/>
      <c r="D473" s="3"/>
      <c r="E473" s="1"/>
      <c r="F473" s="1"/>
      <c r="G473" s="1"/>
      <c r="H473" s="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7"/>
      <c r="T473" s="5"/>
      <c r="U473" s="5"/>
      <c r="V473" s="8"/>
      <c r="W473" s="5"/>
      <c r="X473" s="5"/>
      <c r="Y473" s="5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1"/>
      <c r="B474" s="1"/>
      <c r="C474" s="2"/>
      <c r="D474" s="3"/>
      <c r="E474" s="1"/>
      <c r="F474" s="1"/>
      <c r="G474" s="1"/>
      <c r="H474" s="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7"/>
      <c r="T474" s="5"/>
      <c r="U474" s="5"/>
      <c r="V474" s="8"/>
      <c r="W474" s="5"/>
      <c r="X474" s="5"/>
      <c r="Y474" s="5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1"/>
      <c r="B475" s="1"/>
      <c r="C475" s="2"/>
      <c r="D475" s="3"/>
      <c r="E475" s="1"/>
      <c r="F475" s="1"/>
      <c r="G475" s="1"/>
      <c r="H475" s="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7"/>
      <c r="T475" s="5"/>
      <c r="U475" s="5"/>
      <c r="V475" s="8"/>
      <c r="W475" s="5"/>
      <c r="X475" s="5"/>
      <c r="Y475" s="5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1"/>
      <c r="B476" s="1"/>
      <c r="C476" s="2"/>
      <c r="D476" s="3"/>
      <c r="E476" s="1"/>
      <c r="F476" s="1"/>
      <c r="G476" s="1"/>
      <c r="H476" s="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7"/>
      <c r="T476" s="5"/>
      <c r="U476" s="5"/>
      <c r="V476" s="8"/>
      <c r="W476" s="5"/>
      <c r="X476" s="5"/>
      <c r="Y476" s="5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1"/>
      <c r="B477" s="1"/>
      <c r="C477" s="2"/>
      <c r="D477" s="3"/>
      <c r="E477" s="1"/>
      <c r="F477" s="1"/>
      <c r="G477" s="1"/>
      <c r="H477" s="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7"/>
      <c r="T477" s="5"/>
      <c r="U477" s="5"/>
      <c r="V477" s="8"/>
      <c r="W477" s="5"/>
      <c r="X477" s="5"/>
      <c r="Y477" s="5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1"/>
      <c r="B478" s="1"/>
      <c r="C478" s="2"/>
      <c r="D478" s="3"/>
      <c r="E478" s="1"/>
      <c r="F478" s="1"/>
      <c r="G478" s="1"/>
      <c r="H478" s="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7"/>
      <c r="T478" s="5"/>
      <c r="U478" s="5"/>
      <c r="V478" s="8"/>
      <c r="W478" s="5"/>
      <c r="X478" s="5"/>
      <c r="Y478" s="5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1"/>
      <c r="B479" s="1"/>
      <c r="C479" s="2"/>
      <c r="D479" s="3"/>
      <c r="E479" s="1"/>
      <c r="F479" s="1"/>
      <c r="G479" s="1"/>
      <c r="H479" s="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7"/>
      <c r="T479" s="5"/>
      <c r="U479" s="5"/>
      <c r="V479" s="8"/>
      <c r="W479" s="5"/>
      <c r="X479" s="5"/>
      <c r="Y479" s="5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1"/>
      <c r="B480" s="1"/>
      <c r="C480" s="2"/>
      <c r="D480" s="3"/>
      <c r="E480" s="1"/>
      <c r="F480" s="1"/>
      <c r="G480" s="1"/>
      <c r="H480" s="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7"/>
      <c r="T480" s="5"/>
      <c r="U480" s="5"/>
      <c r="V480" s="8"/>
      <c r="W480" s="5"/>
      <c r="X480" s="5"/>
      <c r="Y480" s="5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1"/>
      <c r="B481" s="1"/>
      <c r="C481" s="2"/>
      <c r="D481" s="3"/>
      <c r="E481" s="1"/>
      <c r="F481" s="1"/>
      <c r="G481" s="1"/>
      <c r="H481" s="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7"/>
      <c r="T481" s="5"/>
      <c r="U481" s="5"/>
      <c r="V481" s="8"/>
      <c r="W481" s="5"/>
      <c r="X481" s="5"/>
      <c r="Y481" s="5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1"/>
      <c r="B482" s="1"/>
      <c r="C482" s="2"/>
      <c r="D482" s="3"/>
      <c r="E482" s="1"/>
      <c r="F482" s="1"/>
      <c r="G482" s="1"/>
      <c r="H482" s="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7"/>
      <c r="T482" s="5"/>
      <c r="U482" s="5"/>
      <c r="V482" s="8"/>
      <c r="W482" s="5"/>
      <c r="X482" s="5"/>
      <c r="Y482" s="5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1"/>
      <c r="B483" s="1"/>
      <c r="C483" s="2"/>
      <c r="D483" s="3"/>
      <c r="E483" s="1"/>
      <c r="F483" s="1"/>
      <c r="G483" s="1"/>
      <c r="H483" s="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7"/>
      <c r="T483" s="5"/>
      <c r="U483" s="5"/>
      <c r="V483" s="8"/>
      <c r="W483" s="5"/>
      <c r="X483" s="5"/>
      <c r="Y483" s="5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1"/>
      <c r="B484" s="1"/>
      <c r="C484" s="2"/>
      <c r="D484" s="3"/>
      <c r="E484" s="1"/>
      <c r="F484" s="1"/>
      <c r="G484" s="1"/>
      <c r="H484" s="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7"/>
      <c r="T484" s="5"/>
      <c r="U484" s="5"/>
      <c r="V484" s="8"/>
      <c r="W484" s="5"/>
      <c r="X484" s="5"/>
      <c r="Y484" s="5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1"/>
      <c r="B485" s="1"/>
      <c r="C485" s="2"/>
      <c r="D485" s="3"/>
      <c r="E485" s="1"/>
      <c r="F485" s="1"/>
      <c r="G485" s="1"/>
      <c r="H485" s="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7"/>
      <c r="T485" s="5"/>
      <c r="U485" s="5"/>
      <c r="V485" s="8"/>
      <c r="W485" s="5"/>
      <c r="X485" s="5"/>
      <c r="Y485" s="5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1"/>
      <c r="B486" s="1"/>
      <c r="C486" s="2"/>
      <c r="D486" s="3"/>
      <c r="E486" s="1"/>
      <c r="F486" s="1"/>
      <c r="G486" s="1"/>
      <c r="H486" s="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7"/>
      <c r="T486" s="5"/>
      <c r="U486" s="5"/>
      <c r="V486" s="8"/>
      <c r="W486" s="5"/>
      <c r="X486" s="5"/>
      <c r="Y486" s="5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1"/>
      <c r="B487" s="1"/>
      <c r="C487" s="2"/>
      <c r="D487" s="3"/>
      <c r="E487" s="1"/>
      <c r="F487" s="1"/>
      <c r="G487" s="1"/>
      <c r="H487" s="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7"/>
      <c r="T487" s="5"/>
      <c r="U487" s="5"/>
      <c r="V487" s="8"/>
      <c r="W487" s="5"/>
      <c r="X487" s="5"/>
      <c r="Y487" s="5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1"/>
      <c r="B488" s="1"/>
      <c r="C488" s="2"/>
      <c r="D488" s="3"/>
      <c r="E488" s="1"/>
      <c r="F488" s="1"/>
      <c r="G488" s="1"/>
      <c r="H488" s="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7"/>
      <c r="T488" s="5"/>
      <c r="U488" s="5"/>
      <c r="V488" s="8"/>
      <c r="W488" s="5"/>
      <c r="X488" s="5"/>
      <c r="Y488" s="5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1"/>
      <c r="B489" s="1"/>
      <c r="C489" s="2"/>
      <c r="D489" s="3"/>
      <c r="E489" s="1"/>
      <c r="F489" s="1"/>
      <c r="G489" s="1"/>
      <c r="H489" s="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7"/>
      <c r="T489" s="5"/>
      <c r="U489" s="5"/>
      <c r="V489" s="8"/>
      <c r="W489" s="5"/>
      <c r="X489" s="5"/>
      <c r="Y489" s="5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1"/>
      <c r="B490" s="1"/>
      <c r="C490" s="2"/>
      <c r="D490" s="3"/>
      <c r="E490" s="1"/>
      <c r="F490" s="1"/>
      <c r="G490" s="1"/>
      <c r="H490" s="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7"/>
      <c r="T490" s="5"/>
      <c r="U490" s="5"/>
      <c r="V490" s="8"/>
      <c r="W490" s="5"/>
      <c r="X490" s="5"/>
      <c r="Y490" s="5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1"/>
      <c r="B491" s="1"/>
      <c r="C491" s="2"/>
      <c r="D491" s="3"/>
      <c r="E491" s="1"/>
      <c r="F491" s="1"/>
      <c r="G491" s="1"/>
      <c r="H491" s="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7"/>
      <c r="T491" s="5"/>
      <c r="U491" s="5"/>
      <c r="V491" s="8"/>
      <c r="W491" s="5"/>
      <c r="X491" s="5"/>
      <c r="Y491" s="5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1"/>
      <c r="B492" s="1"/>
      <c r="C492" s="2"/>
      <c r="D492" s="3"/>
      <c r="E492" s="1"/>
      <c r="F492" s="1"/>
      <c r="G492" s="1"/>
      <c r="H492" s="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7"/>
      <c r="T492" s="5"/>
      <c r="U492" s="5"/>
      <c r="V492" s="8"/>
      <c r="W492" s="5"/>
      <c r="X492" s="5"/>
      <c r="Y492" s="5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1"/>
      <c r="B493" s="1"/>
      <c r="C493" s="2"/>
      <c r="D493" s="3"/>
      <c r="E493" s="1"/>
      <c r="F493" s="1"/>
      <c r="G493" s="1"/>
      <c r="H493" s="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7"/>
      <c r="T493" s="5"/>
      <c r="U493" s="5"/>
      <c r="V493" s="8"/>
      <c r="W493" s="5"/>
      <c r="X493" s="5"/>
      <c r="Y493" s="5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1"/>
      <c r="B494" s="1"/>
      <c r="C494" s="2"/>
      <c r="D494" s="3"/>
      <c r="E494" s="1"/>
      <c r="F494" s="1"/>
      <c r="G494" s="1"/>
      <c r="H494" s="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7"/>
      <c r="T494" s="5"/>
      <c r="U494" s="5"/>
      <c r="V494" s="8"/>
      <c r="W494" s="5"/>
      <c r="X494" s="5"/>
      <c r="Y494" s="5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1"/>
      <c r="B495" s="1"/>
      <c r="C495" s="2"/>
      <c r="D495" s="3"/>
      <c r="E495" s="1"/>
      <c r="F495" s="1"/>
      <c r="G495" s="1"/>
      <c r="H495" s="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7"/>
      <c r="T495" s="5"/>
      <c r="U495" s="5"/>
      <c r="V495" s="8"/>
      <c r="W495" s="5"/>
      <c r="X495" s="5"/>
      <c r="Y495" s="5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1"/>
      <c r="B496" s="1"/>
      <c r="C496" s="2"/>
      <c r="D496" s="3"/>
      <c r="E496" s="1"/>
      <c r="F496" s="1"/>
      <c r="G496" s="1"/>
      <c r="H496" s="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7"/>
      <c r="T496" s="5"/>
      <c r="U496" s="5"/>
      <c r="V496" s="8"/>
      <c r="W496" s="5"/>
      <c r="X496" s="5"/>
      <c r="Y496" s="5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1"/>
      <c r="B497" s="1"/>
      <c r="C497" s="2"/>
      <c r="D497" s="3"/>
      <c r="E497" s="1"/>
      <c r="F497" s="1"/>
      <c r="G497" s="1"/>
      <c r="H497" s="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7"/>
      <c r="T497" s="5"/>
      <c r="U497" s="5"/>
      <c r="V497" s="8"/>
      <c r="W497" s="5"/>
      <c r="X497" s="5"/>
      <c r="Y497" s="5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1"/>
      <c r="B498" s="1"/>
      <c r="C498" s="2"/>
      <c r="D498" s="3"/>
      <c r="E498" s="1"/>
      <c r="F498" s="1"/>
      <c r="G498" s="1"/>
      <c r="H498" s="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7"/>
      <c r="T498" s="5"/>
      <c r="U498" s="5"/>
      <c r="V498" s="8"/>
      <c r="W498" s="5"/>
      <c r="X498" s="5"/>
      <c r="Y498" s="5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1"/>
      <c r="B499" s="1"/>
      <c r="C499" s="2"/>
      <c r="D499" s="3"/>
      <c r="E499" s="1"/>
      <c r="F499" s="1"/>
      <c r="G499" s="1"/>
      <c r="H499" s="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7"/>
      <c r="T499" s="5"/>
      <c r="U499" s="5"/>
      <c r="V499" s="8"/>
      <c r="W499" s="5"/>
      <c r="X499" s="5"/>
      <c r="Y499" s="5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1"/>
      <c r="B500" s="1"/>
      <c r="C500" s="2"/>
      <c r="D500" s="3"/>
      <c r="E500" s="1"/>
      <c r="F500" s="1"/>
      <c r="G500" s="1"/>
      <c r="H500" s="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7"/>
      <c r="T500" s="5"/>
      <c r="U500" s="5"/>
      <c r="V500" s="8"/>
      <c r="W500" s="5"/>
      <c r="X500" s="5"/>
      <c r="Y500" s="5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1"/>
      <c r="B501" s="1"/>
      <c r="C501" s="2"/>
      <c r="D501" s="3"/>
      <c r="E501" s="1"/>
      <c r="F501" s="1"/>
      <c r="G501" s="1"/>
      <c r="H501" s="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7"/>
      <c r="T501" s="5"/>
      <c r="U501" s="5"/>
      <c r="V501" s="8"/>
      <c r="W501" s="5"/>
      <c r="X501" s="5"/>
      <c r="Y501" s="5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1"/>
      <c r="B502" s="1"/>
      <c r="C502" s="2"/>
      <c r="D502" s="3"/>
      <c r="E502" s="1"/>
      <c r="F502" s="1"/>
      <c r="G502" s="1"/>
      <c r="H502" s="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7"/>
      <c r="T502" s="5"/>
      <c r="U502" s="5"/>
      <c r="V502" s="8"/>
      <c r="W502" s="5"/>
      <c r="X502" s="5"/>
      <c r="Y502" s="5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1"/>
      <c r="B503" s="1"/>
      <c r="C503" s="2"/>
      <c r="D503" s="3"/>
      <c r="E503" s="1"/>
      <c r="F503" s="1"/>
      <c r="G503" s="1"/>
      <c r="H503" s="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7"/>
      <c r="T503" s="5"/>
      <c r="U503" s="5"/>
      <c r="V503" s="8"/>
      <c r="W503" s="5"/>
      <c r="X503" s="5"/>
      <c r="Y503" s="5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1"/>
      <c r="B504" s="1"/>
      <c r="C504" s="2"/>
      <c r="D504" s="3"/>
      <c r="E504" s="1"/>
      <c r="F504" s="1"/>
      <c r="G504" s="1"/>
      <c r="H504" s="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7"/>
      <c r="T504" s="5"/>
      <c r="U504" s="5"/>
      <c r="V504" s="8"/>
      <c r="W504" s="5"/>
      <c r="X504" s="5"/>
      <c r="Y504" s="5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1"/>
      <c r="B505" s="1"/>
      <c r="C505" s="2"/>
      <c r="D505" s="3"/>
      <c r="E505" s="1"/>
      <c r="F505" s="1"/>
      <c r="G505" s="1"/>
      <c r="H505" s="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7"/>
      <c r="T505" s="5"/>
      <c r="U505" s="5"/>
      <c r="V505" s="8"/>
      <c r="W505" s="5"/>
      <c r="X505" s="5"/>
      <c r="Y505" s="5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1"/>
      <c r="B506" s="1"/>
      <c r="C506" s="2"/>
      <c r="D506" s="3"/>
      <c r="E506" s="1"/>
      <c r="F506" s="1"/>
      <c r="G506" s="1"/>
      <c r="H506" s="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7"/>
      <c r="T506" s="5"/>
      <c r="U506" s="5"/>
      <c r="V506" s="8"/>
      <c r="W506" s="5"/>
      <c r="X506" s="5"/>
      <c r="Y506" s="5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1"/>
      <c r="B507" s="1"/>
      <c r="C507" s="2"/>
      <c r="D507" s="3"/>
      <c r="E507" s="1"/>
      <c r="F507" s="1"/>
      <c r="G507" s="1"/>
      <c r="H507" s="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7"/>
      <c r="T507" s="5"/>
      <c r="U507" s="5"/>
      <c r="V507" s="8"/>
      <c r="W507" s="5"/>
      <c r="X507" s="5"/>
      <c r="Y507" s="5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1"/>
      <c r="B508" s="1"/>
      <c r="C508" s="2"/>
      <c r="D508" s="3"/>
      <c r="E508" s="1"/>
      <c r="F508" s="1"/>
      <c r="G508" s="1"/>
      <c r="H508" s="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7"/>
      <c r="T508" s="5"/>
      <c r="U508" s="5"/>
      <c r="V508" s="8"/>
      <c r="W508" s="5"/>
      <c r="X508" s="5"/>
      <c r="Y508" s="5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1"/>
      <c r="B509" s="1"/>
      <c r="C509" s="2"/>
      <c r="D509" s="3"/>
      <c r="E509" s="1"/>
      <c r="F509" s="1"/>
      <c r="G509" s="1"/>
      <c r="H509" s="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7"/>
      <c r="T509" s="5"/>
      <c r="U509" s="5"/>
      <c r="V509" s="8"/>
      <c r="W509" s="5"/>
      <c r="X509" s="5"/>
      <c r="Y509" s="5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1"/>
      <c r="B510" s="1"/>
      <c r="C510" s="2"/>
      <c r="D510" s="3"/>
      <c r="E510" s="1"/>
      <c r="F510" s="1"/>
      <c r="G510" s="1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7"/>
      <c r="T510" s="5"/>
      <c r="U510" s="5"/>
      <c r="V510" s="8"/>
      <c r="W510" s="5"/>
      <c r="X510" s="5"/>
      <c r="Y510" s="5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1"/>
      <c r="B511" s="1"/>
      <c r="C511" s="2"/>
      <c r="D511" s="3"/>
      <c r="E511" s="1"/>
      <c r="F511" s="1"/>
      <c r="G511" s="1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7"/>
      <c r="T511" s="5"/>
      <c r="U511" s="5"/>
      <c r="V511" s="8"/>
      <c r="W511" s="5"/>
      <c r="X511" s="5"/>
      <c r="Y511" s="5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1"/>
      <c r="B512" s="1"/>
      <c r="C512" s="2"/>
      <c r="D512" s="3"/>
      <c r="E512" s="1"/>
      <c r="F512" s="1"/>
      <c r="G512" s="1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7"/>
      <c r="T512" s="5"/>
      <c r="U512" s="5"/>
      <c r="V512" s="8"/>
      <c r="W512" s="5"/>
      <c r="X512" s="5"/>
      <c r="Y512" s="5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1"/>
      <c r="B513" s="1"/>
      <c r="C513" s="2"/>
      <c r="D513" s="3"/>
      <c r="E513" s="1"/>
      <c r="F513" s="1"/>
      <c r="G513" s="1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7"/>
      <c r="T513" s="5"/>
      <c r="U513" s="5"/>
      <c r="V513" s="8"/>
      <c r="W513" s="5"/>
      <c r="X513" s="5"/>
      <c r="Y513" s="5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1"/>
      <c r="B514" s="1"/>
      <c r="C514" s="2"/>
      <c r="D514" s="3"/>
      <c r="E514" s="1"/>
      <c r="F514" s="1"/>
      <c r="G514" s="1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7"/>
      <c r="T514" s="5"/>
      <c r="U514" s="5"/>
      <c r="V514" s="8"/>
      <c r="W514" s="5"/>
      <c r="X514" s="5"/>
      <c r="Y514" s="5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1"/>
      <c r="B515" s="1"/>
      <c r="C515" s="2"/>
      <c r="D515" s="3"/>
      <c r="E515" s="1"/>
      <c r="F515" s="1"/>
      <c r="G515" s="1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7"/>
      <c r="T515" s="5"/>
      <c r="U515" s="5"/>
      <c r="V515" s="8"/>
      <c r="W515" s="5"/>
      <c r="X515" s="5"/>
      <c r="Y515" s="5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1"/>
      <c r="B516" s="1"/>
      <c r="C516" s="2"/>
      <c r="D516" s="3"/>
      <c r="E516" s="1"/>
      <c r="F516" s="1"/>
      <c r="G516" s="1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7"/>
      <c r="T516" s="5"/>
      <c r="U516" s="5"/>
      <c r="V516" s="8"/>
      <c r="W516" s="5"/>
      <c r="X516" s="5"/>
      <c r="Y516" s="5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1"/>
      <c r="B517" s="1"/>
      <c r="C517" s="2"/>
      <c r="D517" s="3"/>
      <c r="E517" s="1"/>
      <c r="F517" s="1"/>
      <c r="G517" s="1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7"/>
      <c r="T517" s="5"/>
      <c r="U517" s="5"/>
      <c r="V517" s="8"/>
      <c r="W517" s="5"/>
      <c r="X517" s="5"/>
      <c r="Y517" s="5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1"/>
      <c r="B518" s="1"/>
      <c r="C518" s="2"/>
      <c r="D518" s="3"/>
      <c r="E518" s="1"/>
      <c r="F518" s="1"/>
      <c r="G518" s="1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7"/>
      <c r="T518" s="5"/>
      <c r="U518" s="5"/>
      <c r="V518" s="8"/>
      <c r="W518" s="5"/>
      <c r="X518" s="5"/>
      <c r="Y518" s="5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1"/>
      <c r="B519" s="1"/>
      <c r="C519" s="2"/>
      <c r="D519" s="3"/>
      <c r="E519" s="1"/>
      <c r="F519" s="1"/>
      <c r="G519" s="1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7"/>
      <c r="T519" s="5"/>
      <c r="U519" s="5"/>
      <c r="V519" s="8"/>
      <c r="W519" s="5"/>
      <c r="X519" s="5"/>
      <c r="Y519" s="5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1"/>
      <c r="B520" s="1"/>
      <c r="C520" s="2"/>
      <c r="D520" s="3"/>
      <c r="E520" s="1"/>
      <c r="F520" s="1"/>
      <c r="G520" s="1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7"/>
      <c r="T520" s="5"/>
      <c r="U520" s="5"/>
      <c r="V520" s="8"/>
      <c r="W520" s="5"/>
      <c r="X520" s="5"/>
      <c r="Y520" s="5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1"/>
      <c r="B521" s="1"/>
      <c r="C521" s="2"/>
      <c r="D521" s="3"/>
      <c r="E521" s="1"/>
      <c r="F521" s="1"/>
      <c r="G521" s="1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7"/>
      <c r="T521" s="5"/>
      <c r="U521" s="5"/>
      <c r="V521" s="8"/>
      <c r="W521" s="5"/>
      <c r="X521" s="5"/>
      <c r="Y521" s="5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1"/>
      <c r="B522" s="1"/>
      <c r="C522" s="2"/>
      <c r="D522" s="3"/>
      <c r="E522" s="1"/>
      <c r="F522" s="1"/>
      <c r="G522" s="1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7"/>
      <c r="T522" s="5"/>
      <c r="U522" s="5"/>
      <c r="V522" s="8"/>
      <c r="W522" s="5"/>
      <c r="X522" s="5"/>
      <c r="Y522" s="5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1"/>
      <c r="B523" s="1"/>
      <c r="C523" s="2"/>
      <c r="D523" s="3"/>
      <c r="E523" s="1"/>
      <c r="F523" s="1"/>
      <c r="G523" s="1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7"/>
      <c r="T523" s="5"/>
      <c r="U523" s="5"/>
      <c r="V523" s="8"/>
      <c r="W523" s="5"/>
      <c r="X523" s="5"/>
      <c r="Y523" s="5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1"/>
      <c r="B524" s="1"/>
      <c r="C524" s="2"/>
      <c r="D524" s="3"/>
      <c r="E524" s="1"/>
      <c r="F524" s="1"/>
      <c r="G524" s="1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7"/>
      <c r="T524" s="5"/>
      <c r="U524" s="5"/>
      <c r="V524" s="8"/>
      <c r="W524" s="5"/>
      <c r="X524" s="5"/>
      <c r="Y524" s="5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1"/>
      <c r="B525" s="1"/>
      <c r="C525" s="2"/>
      <c r="D525" s="3"/>
      <c r="E525" s="1"/>
      <c r="F525" s="1"/>
      <c r="G525" s="1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7"/>
      <c r="T525" s="5"/>
      <c r="U525" s="5"/>
      <c r="V525" s="8"/>
      <c r="W525" s="5"/>
      <c r="X525" s="5"/>
      <c r="Y525" s="5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1"/>
      <c r="B526" s="1"/>
      <c r="C526" s="2"/>
      <c r="D526" s="3"/>
      <c r="E526" s="1"/>
      <c r="F526" s="1"/>
      <c r="G526" s="1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7"/>
      <c r="T526" s="5"/>
      <c r="U526" s="5"/>
      <c r="V526" s="8"/>
      <c r="W526" s="5"/>
      <c r="X526" s="5"/>
      <c r="Y526" s="5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1"/>
      <c r="B527" s="1"/>
      <c r="C527" s="2"/>
      <c r="D527" s="3"/>
      <c r="E527" s="1"/>
      <c r="F527" s="1"/>
      <c r="G527" s="1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7"/>
      <c r="T527" s="5"/>
      <c r="U527" s="5"/>
      <c r="V527" s="8"/>
      <c r="W527" s="5"/>
      <c r="X527" s="5"/>
      <c r="Y527" s="5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1"/>
      <c r="B528" s="1"/>
      <c r="C528" s="2"/>
      <c r="D528" s="3"/>
      <c r="E528" s="1"/>
      <c r="F528" s="1"/>
      <c r="G528" s="1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7"/>
      <c r="T528" s="5"/>
      <c r="U528" s="5"/>
      <c r="V528" s="8"/>
      <c r="W528" s="5"/>
      <c r="X528" s="5"/>
      <c r="Y528" s="5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1"/>
      <c r="B529" s="1"/>
      <c r="C529" s="2"/>
      <c r="D529" s="3"/>
      <c r="E529" s="1"/>
      <c r="F529" s="1"/>
      <c r="G529" s="1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7"/>
      <c r="T529" s="5"/>
      <c r="U529" s="5"/>
      <c r="V529" s="8"/>
      <c r="W529" s="5"/>
      <c r="X529" s="5"/>
      <c r="Y529" s="5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1"/>
      <c r="B530" s="1"/>
      <c r="C530" s="2"/>
      <c r="D530" s="3"/>
      <c r="E530" s="1"/>
      <c r="F530" s="1"/>
      <c r="G530" s="1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7"/>
      <c r="T530" s="5"/>
      <c r="U530" s="5"/>
      <c r="V530" s="8"/>
      <c r="W530" s="5"/>
      <c r="X530" s="5"/>
      <c r="Y530" s="5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1"/>
      <c r="B531" s="1"/>
      <c r="C531" s="2"/>
      <c r="D531" s="3"/>
      <c r="E531" s="1"/>
      <c r="F531" s="1"/>
      <c r="G531" s="1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7"/>
      <c r="T531" s="5"/>
      <c r="U531" s="5"/>
      <c r="V531" s="8"/>
      <c r="W531" s="5"/>
      <c r="X531" s="5"/>
      <c r="Y531" s="5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1"/>
      <c r="B532" s="1"/>
      <c r="C532" s="2"/>
      <c r="D532" s="3"/>
      <c r="E532" s="1"/>
      <c r="F532" s="1"/>
      <c r="G532" s="1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7"/>
      <c r="T532" s="5"/>
      <c r="U532" s="5"/>
      <c r="V532" s="8"/>
      <c r="W532" s="5"/>
      <c r="X532" s="5"/>
      <c r="Y532" s="5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1"/>
      <c r="B533" s="1"/>
      <c r="C533" s="2"/>
      <c r="D533" s="3"/>
      <c r="E533" s="1"/>
      <c r="F533" s="1"/>
      <c r="G533" s="1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7"/>
      <c r="T533" s="5"/>
      <c r="U533" s="5"/>
      <c r="V533" s="8"/>
      <c r="W533" s="5"/>
      <c r="X533" s="5"/>
      <c r="Y533" s="5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1"/>
      <c r="B534" s="1"/>
      <c r="C534" s="2"/>
      <c r="D534" s="3"/>
      <c r="E534" s="1"/>
      <c r="F534" s="1"/>
      <c r="G534" s="1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7"/>
      <c r="T534" s="5"/>
      <c r="U534" s="5"/>
      <c r="V534" s="8"/>
      <c r="W534" s="5"/>
      <c r="X534" s="5"/>
      <c r="Y534" s="5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1"/>
      <c r="B535" s="1"/>
      <c r="C535" s="2"/>
      <c r="D535" s="3"/>
      <c r="E535" s="1"/>
      <c r="F535" s="1"/>
      <c r="G535" s="1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7"/>
      <c r="T535" s="5"/>
      <c r="U535" s="5"/>
      <c r="V535" s="8"/>
      <c r="W535" s="5"/>
      <c r="X535" s="5"/>
      <c r="Y535" s="5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1"/>
      <c r="B536" s="1"/>
      <c r="C536" s="2"/>
      <c r="D536" s="3"/>
      <c r="E536" s="1"/>
      <c r="F536" s="1"/>
      <c r="G536" s="1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7"/>
      <c r="T536" s="5"/>
      <c r="U536" s="5"/>
      <c r="V536" s="8"/>
      <c r="W536" s="5"/>
      <c r="X536" s="5"/>
      <c r="Y536" s="5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1"/>
      <c r="B537" s="1"/>
      <c r="C537" s="2"/>
      <c r="D537" s="3"/>
      <c r="E537" s="1"/>
      <c r="F537" s="1"/>
      <c r="G537" s="1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7"/>
      <c r="T537" s="5"/>
      <c r="U537" s="5"/>
      <c r="V537" s="8"/>
      <c r="W537" s="5"/>
      <c r="X537" s="5"/>
      <c r="Y537" s="5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1"/>
      <c r="B538" s="1"/>
      <c r="C538" s="2"/>
      <c r="D538" s="3"/>
      <c r="E538" s="1"/>
      <c r="F538" s="1"/>
      <c r="G538" s="1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7"/>
      <c r="T538" s="5"/>
      <c r="U538" s="5"/>
      <c r="V538" s="8"/>
      <c r="W538" s="5"/>
      <c r="X538" s="5"/>
      <c r="Y538" s="5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1"/>
      <c r="B539" s="1"/>
      <c r="C539" s="2"/>
      <c r="D539" s="3"/>
      <c r="E539" s="1"/>
      <c r="F539" s="1"/>
      <c r="G539" s="1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7"/>
      <c r="T539" s="5"/>
      <c r="U539" s="5"/>
      <c r="V539" s="8"/>
      <c r="W539" s="5"/>
      <c r="X539" s="5"/>
      <c r="Y539" s="5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1"/>
      <c r="B540" s="1"/>
      <c r="C540" s="2"/>
      <c r="D540" s="3"/>
      <c r="E540" s="1"/>
      <c r="F540" s="1"/>
      <c r="G540" s="1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7"/>
      <c r="T540" s="5"/>
      <c r="U540" s="5"/>
      <c r="V540" s="8"/>
      <c r="W540" s="5"/>
      <c r="X540" s="5"/>
      <c r="Y540" s="5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1"/>
      <c r="B541" s="1"/>
      <c r="C541" s="2"/>
      <c r="D541" s="3"/>
      <c r="E541" s="1"/>
      <c r="F541" s="1"/>
      <c r="G541" s="1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7"/>
      <c r="T541" s="5"/>
      <c r="U541" s="5"/>
      <c r="V541" s="8"/>
      <c r="W541" s="5"/>
      <c r="X541" s="5"/>
      <c r="Y541" s="5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1"/>
      <c r="B542" s="1"/>
      <c r="C542" s="2"/>
      <c r="D542" s="3"/>
      <c r="E542" s="1"/>
      <c r="F542" s="1"/>
      <c r="G542" s="1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7"/>
      <c r="T542" s="5"/>
      <c r="U542" s="5"/>
      <c r="V542" s="8"/>
      <c r="W542" s="5"/>
      <c r="X542" s="5"/>
      <c r="Y542" s="5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1"/>
      <c r="B543" s="1"/>
      <c r="C543" s="2"/>
      <c r="D543" s="3"/>
      <c r="E543" s="1"/>
      <c r="F543" s="1"/>
      <c r="G543" s="1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7"/>
      <c r="T543" s="5"/>
      <c r="U543" s="5"/>
      <c r="V543" s="8"/>
      <c r="W543" s="5"/>
      <c r="X543" s="5"/>
      <c r="Y543" s="5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1"/>
      <c r="B544" s="1"/>
      <c r="C544" s="2"/>
      <c r="D544" s="3"/>
      <c r="E544" s="1"/>
      <c r="F544" s="1"/>
      <c r="G544" s="1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7"/>
      <c r="T544" s="5"/>
      <c r="U544" s="5"/>
      <c r="V544" s="8"/>
      <c r="W544" s="5"/>
      <c r="X544" s="5"/>
      <c r="Y544" s="5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1"/>
      <c r="B545" s="1"/>
      <c r="C545" s="2"/>
      <c r="D545" s="3"/>
      <c r="E545" s="1"/>
      <c r="F545" s="1"/>
      <c r="G545" s="1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7"/>
      <c r="T545" s="5"/>
      <c r="U545" s="5"/>
      <c r="V545" s="8"/>
      <c r="W545" s="5"/>
      <c r="X545" s="5"/>
      <c r="Y545" s="5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1"/>
      <c r="B546" s="1"/>
      <c r="C546" s="2"/>
      <c r="D546" s="3"/>
      <c r="E546" s="1"/>
      <c r="F546" s="1"/>
      <c r="G546" s="1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7"/>
      <c r="T546" s="5"/>
      <c r="U546" s="5"/>
      <c r="V546" s="8"/>
      <c r="W546" s="5"/>
      <c r="X546" s="5"/>
      <c r="Y546" s="5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1"/>
      <c r="B547" s="1"/>
      <c r="C547" s="2"/>
      <c r="D547" s="3"/>
      <c r="E547" s="1"/>
      <c r="F547" s="1"/>
      <c r="G547" s="1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7"/>
      <c r="T547" s="5"/>
      <c r="U547" s="5"/>
      <c r="V547" s="8"/>
      <c r="W547" s="5"/>
      <c r="X547" s="5"/>
      <c r="Y547" s="5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1"/>
      <c r="B548" s="1"/>
      <c r="C548" s="2"/>
      <c r="D548" s="3"/>
      <c r="E548" s="1"/>
      <c r="F548" s="1"/>
      <c r="G548" s="1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7"/>
      <c r="T548" s="5"/>
      <c r="U548" s="5"/>
      <c r="V548" s="8"/>
      <c r="W548" s="5"/>
      <c r="X548" s="5"/>
      <c r="Y548" s="5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1"/>
      <c r="B549" s="1"/>
      <c r="C549" s="2"/>
      <c r="D549" s="3"/>
      <c r="E549" s="1"/>
      <c r="F549" s="1"/>
      <c r="G549" s="1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7"/>
      <c r="T549" s="5"/>
      <c r="U549" s="5"/>
      <c r="V549" s="8"/>
      <c r="W549" s="5"/>
      <c r="X549" s="5"/>
      <c r="Y549" s="5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1"/>
      <c r="B550" s="1"/>
      <c r="C550" s="2"/>
      <c r="D550" s="3"/>
      <c r="E550" s="1"/>
      <c r="F550" s="1"/>
      <c r="G550" s="1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7"/>
      <c r="T550" s="5"/>
      <c r="U550" s="5"/>
      <c r="V550" s="8"/>
      <c r="W550" s="5"/>
      <c r="X550" s="5"/>
      <c r="Y550" s="5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1"/>
      <c r="B551" s="1"/>
      <c r="C551" s="2"/>
      <c r="D551" s="3"/>
      <c r="E551" s="1"/>
      <c r="F551" s="1"/>
      <c r="G551" s="1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7"/>
      <c r="T551" s="5"/>
      <c r="U551" s="5"/>
      <c r="V551" s="8"/>
      <c r="W551" s="5"/>
      <c r="X551" s="5"/>
      <c r="Y551" s="5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1"/>
      <c r="B552" s="1"/>
      <c r="C552" s="2"/>
      <c r="D552" s="3"/>
      <c r="E552" s="1"/>
      <c r="F552" s="1"/>
      <c r="G552" s="1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7"/>
      <c r="T552" s="5"/>
      <c r="U552" s="5"/>
      <c r="V552" s="8"/>
      <c r="W552" s="5"/>
      <c r="X552" s="5"/>
      <c r="Y552" s="5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1"/>
      <c r="B553" s="1"/>
      <c r="C553" s="2"/>
      <c r="D553" s="3"/>
      <c r="E553" s="1"/>
      <c r="F553" s="1"/>
      <c r="G553" s="1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7"/>
      <c r="T553" s="5"/>
      <c r="U553" s="5"/>
      <c r="V553" s="8"/>
      <c r="W553" s="5"/>
      <c r="X553" s="5"/>
      <c r="Y553" s="5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1"/>
      <c r="B554" s="1"/>
      <c r="C554" s="2"/>
      <c r="D554" s="3"/>
      <c r="E554" s="1"/>
      <c r="F554" s="1"/>
      <c r="G554" s="1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7"/>
      <c r="T554" s="5"/>
      <c r="U554" s="5"/>
      <c r="V554" s="8"/>
      <c r="W554" s="5"/>
      <c r="X554" s="5"/>
      <c r="Y554" s="5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1"/>
      <c r="B555" s="1"/>
      <c r="C555" s="2"/>
      <c r="D555" s="3"/>
      <c r="E555" s="1"/>
      <c r="F555" s="1"/>
      <c r="G555" s="1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7"/>
      <c r="T555" s="5"/>
      <c r="U555" s="5"/>
      <c r="V555" s="8"/>
      <c r="W555" s="5"/>
      <c r="X555" s="5"/>
      <c r="Y555" s="5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1"/>
      <c r="B556" s="1"/>
      <c r="C556" s="2"/>
      <c r="D556" s="3"/>
      <c r="E556" s="1"/>
      <c r="F556" s="1"/>
      <c r="G556" s="1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7"/>
      <c r="T556" s="5"/>
      <c r="U556" s="5"/>
      <c r="V556" s="8"/>
      <c r="W556" s="5"/>
      <c r="X556" s="5"/>
      <c r="Y556" s="5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1"/>
      <c r="B557" s="1"/>
      <c r="C557" s="2"/>
      <c r="D557" s="3"/>
      <c r="E557" s="1"/>
      <c r="F557" s="1"/>
      <c r="G557" s="1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7"/>
      <c r="T557" s="5"/>
      <c r="U557" s="5"/>
      <c r="V557" s="8"/>
      <c r="W557" s="5"/>
      <c r="X557" s="5"/>
      <c r="Y557" s="5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1"/>
      <c r="B558" s="1"/>
      <c r="C558" s="2"/>
      <c r="D558" s="3"/>
      <c r="E558" s="1"/>
      <c r="F558" s="1"/>
      <c r="G558" s="1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7"/>
      <c r="T558" s="5"/>
      <c r="U558" s="5"/>
      <c r="V558" s="8"/>
      <c r="W558" s="5"/>
      <c r="X558" s="5"/>
      <c r="Y558" s="5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1"/>
      <c r="B559" s="1"/>
      <c r="C559" s="2"/>
      <c r="D559" s="3"/>
      <c r="E559" s="1"/>
      <c r="F559" s="1"/>
      <c r="G559" s="1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7"/>
      <c r="T559" s="5"/>
      <c r="U559" s="5"/>
      <c r="V559" s="8"/>
      <c r="W559" s="5"/>
      <c r="X559" s="5"/>
      <c r="Y559" s="5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1"/>
      <c r="B560" s="1"/>
      <c r="C560" s="2"/>
      <c r="D560" s="3"/>
      <c r="E560" s="1"/>
      <c r="F560" s="1"/>
      <c r="G560" s="1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7"/>
      <c r="T560" s="5"/>
      <c r="U560" s="5"/>
      <c r="V560" s="8"/>
      <c r="W560" s="5"/>
      <c r="X560" s="5"/>
      <c r="Y560" s="5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1"/>
      <c r="B561" s="1"/>
      <c r="C561" s="2"/>
      <c r="D561" s="3"/>
      <c r="E561" s="1"/>
      <c r="F561" s="1"/>
      <c r="G561" s="1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7"/>
      <c r="T561" s="5"/>
      <c r="U561" s="5"/>
      <c r="V561" s="8"/>
      <c r="W561" s="5"/>
      <c r="X561" s="5"/>
      <c r="Y561" s="5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1"/>
      <c r="B562" s="1"/>
      <c r="C562" s="2"/>
      <c r="D562" s="3"/>
      <c r="E562" s="1"/>
      <c r="F562" s="1"/>
      <c r="G562" s="1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7"/>
      <c r="T562" s="5"/>
      <c r="U562" s="5"/>
      <c r="V562" s="8"/>
      <c r="W562" s="5"/>
      <c r="X562" s="5"/>
      <c r="Y562" s="5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1"/>
      <c r="B563" s="1"/>
      <c r="C563" s="2"/>
      <c r="D563" s="3"/>
      <c r="E563" s="1"/>
      <c r="F563" s="1"/>
      <c r="G563" s="1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7"/>
      <c r="T563" s="5"/>
      <c r="U563" s="5"/>
      <c r="V563" s="8"/>
      <c r="W563" s="5"/>
      <c r="X563" s="5"/>
      <c r="Y563" s="5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1"/>
      <c r="B564" s="1"/>
      <c r="C564" s="2"/>
      <c r="D564" s="3"/>
      <c r="E564" s="1"/>
      <c r="F564" s="1"/>
      <c r="G564" s="1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7"/>
      <c r="T564" s="5"/>
      <c r="U564" s="5"/>
      <c r="V564" s="8"/>
      <c r="W564" s="5"/>
      <c r="X564" s="5"/>
      <c r="Y564" s="5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1"/>
      <c r="B565" s="1"/>
      <c r="C565" s="2"/>
      <c r="D565" s="3"/>
      <c r="E565" s="1"/>
      <c r="F565" s="1"/>
      <c r="G565" s="1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7"/>
      <c r="T565" s="5"/>
      <c r="U565" s="5"/>
      <c r="V565" s="8"/>
      <c r="W565" s="5"/>
      <c r="X565" s="5"/>
      <c r="Y565" s="5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1"/>
      <c r="B566" s="1"/>
      <c r="C566" s="2"/>
      <c r="D566" s="3"/>
      <c r="E566" s="1"/>
      <c r="F566" s="1"/>
      <c r="G566" s="1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7"/>
      <c r="T566" s="5"/>
      <c r="U566" s="5"/>
      <c r="V566" s="8"/>
      <c r="W566" s="5"/>
      <c r="X566" s="5"/>
      <c r="Y566" s="5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1"/>
      <c r="B567" s="1"/>
      <c r="C567" s="2"/>
      <c r="D567" s="3"/>
      <c r="E567" s="1"/>
      <c r="F567" s="1"/>
      <c r="G567" s="1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7"/>
      <c r="T567" s="5"/>
      <c r="U567" s="5"/>
      <c r="V567" s="8"/>
      <c r="W567" s="5"/>
      <c r="X567" s="5"/>
      <c r="Y567" s="5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1"/>
      <c r="B568" s="1"/>
      <c r="C568" s="2"/>
      <c r="D568" s="3"/>
      <c r="E568" s="1"/>
      <c r="F568" s="1"/>
      <c r="G568" s="1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7"/>
      <c r="T568" s="5"/>
      <c r="U568" s="5"/>
      <c r="V568" s="8"/>
      <c r="W568" s="5"/>
      <c r="X568" s="5"/>
      <c r="Y568" s="5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1"/>
      <c r="B569" s="1"/>
      <c r="C569" s="2"/>
      <c r="D569" s="3"/>
      <c r="E569" s="1"/>
      <c r="F569" s="1"/>
      <c r="G569" s="1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7"/>
      <c r="T569" s="5"/>
      <c r="U569" s="5"/>
      <c r="V569" s="8"/>
      <c r="W569" s="5"/>
      <c r="X569" s="5"/>
      <c r="Y569" s="5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1"/>
      <c r="B570" s="1"/>
      <c r="C570" s="2"/>
      <c r="D570" s="3"/>
      <c r="E570" s="1"/>
      <c r="F570" s="1"/>
      <c r="G570" s="1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7"/>
      <c r="T570" s="5"/>
      <c r="U570" s="5"/>
      <c r="V570" s="8"/>
      <c r="W570" s="5"/>
      <c r="X570" s="5"/>
      <c r="Y570" s="5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1"/>
      <c r="B571" s="1"/>
      <c r="C571" s="2"/>
      <c r="D571" s="3"/>
      <c r="E571" s="1"/>
      <c r="F571" s="1"/>
      <c r="G571" s="1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7"/>
      <c r="T571" s="5"/>
      <c r="U571" s="5"/>
      <c r="V571" s="8"/>
      <c r="W571" s="5"/>
      <c r="X571" s="5"/>
      <c r="Y571" s="5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1"/>
      <c r="B572" s="1"/>
      <c r="C572" s="2"/>
      <c r="D572" s="3"/>
      <c r="E572" s="1"/>
      <c r="F572" s="1"/>
      <c r="G572" s="1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7"/>
      <c r="T572" s="5"/>
      <c r="U572" s="5"/>
      <c r="V572" s="8"/>
      <c r="W572" s="5"/>
      <c r="X572" s="5"/>
      <c r="Y572" s="5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1"/>
      <c r="B573" s="1"/>
      <c r="C573" s="2"/>
      <c r="D573" s="3"/>
      <c r="E573" s="1"/>
      <c r="F573" s="1"/>
      <c r="G573" s="1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7"/>
      <c r="T573" s="5"/>
      <c r="U573" s="5"/>
      <c r="V573" s="8"/>
      <c r="W573" s="5"/>
      <c r="X573" s="5"/>
      <c r="Y573" s="5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1"/>
      <c r="B574" s="1"/>
      <c r="C574" s="2"/>
      <c r="D574" s="3"/>
      <c r="E574" s="1"/>
      <c r="F574" s="1"/>
      <c r="G574" s="1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7"/>
      <c r="T574" s="5"/>
      <c r="U574" s="5"/>
      <c r="V574" s="8"/>
      <c r="W574" s="5"/>
      <c r="X574" s="5"/>
      <c r="Y574" s="5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1"/>
      <c r="B575" s="1"/>
      <c r="C575" s="2"/>
      <c r="D575" s="3"/>
      <c r="E575" s="1"/>
      <c r="F575" s="1"/>
      <c r="G575" s="1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7"/>
      <c r="T575" s="5"/>
      <c r="U575" s="5"/>
      <c r="V575" s="8"/>
      <c r="W575" s="5"/>
      <c r="X575" s="5"/>
      <c r="Y575" s="5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1"/>
      <c r="B576" s="1"/>
      <c r="C576" s="2"/>
      <c r="D576" s="3"/>
      <c r="E576" s="1"/>
      <c r="F576" s="1"/>
      <c r="G576" s="1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7"/>
      <c r="T576" s="5"/>
      <c r="U576" s="5"/>
      <c r="V576" s="8"/>
      <c r="W576" s="5"/>
      <c r="X576" s="5"/>
      <c r="Y576" s="5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1"/>
      <c r="B577" s="1"/>
      <c r="C577" s="2"/>
      <c r="D577" s="3"/>
      <c r="E577" s="1"/>
      <c r="F577" s="1"/>
      <c r="G577" s="1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7"/>
      <c r="T577" s="5"/>
      <c r="U577" s="5"/>
      <c r="V577" s="8"/>
      <c r="W577" s="5"/>
      <c r="X577" s="5"/>
      <c r="Y577" s="5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1"/>
      <c r="B578" s="1"/>
      <c r="C578" s="2"/>
      <c r="D578" s="3"/>
      <c r="E578" s="1"/>
      <c r="F578" s="1"/>
      <c r="G578" s="1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7"/>
      <c r="T578" s="5"/>
      <c r="U578" s="5"/>
      <c r="V578" s="8"/>
      <c r="W578" s="5"/>
      <c r="X578" s="5"/>
      <c r="Y578" s="5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1"/>
      <c r="B579" s="1"/>
      <c r="C579" s="2"/>
      <c r="D579" s="3"/>
      <c r="E579" s="1"/>
      <c r="F579" s="1"/>
      <c r="G579" s="1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7"/>
      <c r="T579" s="5"/>
      <c r="U579" s="5"/>
      <c r="V579" s="8"/>
      <c r="W579" s="5"/>
      <c r="X579" s="5"/>
      <c r="Y579" s="5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1"/>
      <c r="B580" s="1"/>
      <c r="C580" s="2"/>
      <c r="D580" s="3"/>
      <c r="E580" s="1"/>
      <c r="F580" s="1"/>
      <c r="G580" s="1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7"/>
      <c r="T580" s="5"/>
      <c r="U580" s="5"/>
      <c r="V580" s="8"/>
      <c r="W580" s="5"/>
      <c r="X580" s="5"/>
      <c r="Y580" s="5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1"/>
      <c r="B581" s="1"/>
      <c r="C581" s="2"/>
      <c r="D581" s="3"/>
      <c r="E581" s="1"/>
      <c r="F581" s="1"/>
      <c r="G581" s="1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7"/>
      <c r="T581" s="5"/>
      <c r="U581" s="5"/>
      <c r="V581" s="8"/>
      <c r="W581" s="5"/>
      <c r="X581" s="5"/>
      <c r="Y581" s="5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1"/>
      <c r="B582" s="1"/>
      <c r="C582" s="2"/>
      <c r="D582" s="3"/>
      <c r="E582" s="1"/>
      <c r="F582" s="1"/>
      <c r="G582" s="1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7"/>
      <c r="T582" s="5"/>
      <c r="U582" s="5"/>
      <c r="V582" s="8"/>
      <c r="W582" s="5"/>
      <c r="X582" s="5"/>
      <c r="Y582" s="5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1"/>
      <c r="B583" s="1"/>
      <c r="C583" s="2"/>
      <c r="D583" s="3"/>
      <c r="E583" s="1"/>
      <c r="F583" s="1"/>
      <c r="G583" s="1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7"/>
      <c r="T583" s="5"/>
      <c r="U583" s="5"/>
      <c r="V583" s="8"/>
      <c r="W583" s="5"/>
      <c r="X583" s="5"/>
      <c r="Y583" s="5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1"/>
      <c r="B584" s="1"/>
      <c r="C584" s="2"/>
      <c r="D584" s="3"/>
      <c r="E584" s="1"/>
      <c r="F584" s="1"/>
      <c r="G584" s="1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7"/>
      <c r="T584" s="5"/>
      <c r="U584" s="5"/>
      <c r="V584" s="8"/>
      <c r="W584" s="5"/>
      <c r="X584" s="5"/>
      <c r="Y584" s="5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1"/>
      <c r="B585" s="1"/>
      <c r="C585" s="2"/>
      <c r="D585" s="3"/>
      <c r="E585" s="1"/>
      <c r="F585" s="1"/>
      <c r="G585" s="1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7"/>
      <c r="T585" s="5"/>
      <c r="U585" s="5"/>
      <c r="V585" s="8"/>
      <c r="W585" s="5"/>
      <c r="X585" s="5"/>
      <c r="Y585" s="5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1"/>
      <c r="B586" s="1"/>
      <c r="C586" s="2"/>
      <c r="D586" s="3"/>
      <c r="E586" s="1"/>
      <c r="F586" s="1"/>
      <c r="G586" s="1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7"/>
      <c r="T586" s="5"/>
      <c r="U586" s="5"/>
      <c r="V586" s="8"/>
      <c r="W586" s="5"/>
      <c r="X586" s="5"/>
      <c r="Y586" s="5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1"/>
      <c r="B587" s="1"/>
      <c r="C587" s="2"/>
      <c r="D587" s="3"/>
      <c r="E587" s="1"/>
      <c r="F587" s="1"/>
      <c r="G587" s="1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7"/>
      <c r="T587" s="5"/>
      <c r="U587" s="5"/>
      <c r="V587" s="8"/>
      <c r="W587" s="5"/>
      <c r="X587" s="5"/>
      <c r="Y587" s="5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1"/>
      <c r="B588" s="1"/>
      <c r="C588" s="2"/>
      <c r="D588" s="3"/>
      <c r="E588" s="1"/>
      <c r="F588" s="1"/>
      <c r="G588" s="1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7"/>
      <c r="T588" s="5"/>
      <c r="U588" s="5"/>
      <c r="V588" s="8"/>
      <c r="W588" s="5"/>
      <c r="X588" s="5"/>
      <c r="Y588" s="5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1"/>
      <c r="B589" s="1"/>
      <c r="C589" s="2"/>
      <c r="D589" s="3"/>
      <c r="E589" s="1"/>
      <c r="F589" s="1"/>
      <c r="G589" s="1"/>
      <c r="H589" s="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7"/>
      <c r="T589" s="5"/>
      <c r="U589" s="5"/>
      <c r="V589" s="8"/>
      <c r="W589" s="5"/>
      <c r="X589" s="5"/>
      <c r="Y589" s="5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1"/>
      <c r="B590" s="1"/>
      <c r="C590" s="2"/>
      <c r="D590" s="3"/>
      <c r="E590" s="1"/>
      <c r="F590" s="1"/>
      <c r="G590" s="1"/>
      <c r="H590" s="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7"/>
      <c r="T590" s="5"/>
      <c r="U590" s="5"/>
      <c r="V590" s="8"/>
      <c r="W590" s="5"/>
      <c r="X590" s="5"/>
      <c r="Y590" s="5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1"/>
      <c r="B591" s="1"/>
      <c r="C591" s="2"/>
      <c r="D591" s="3"/>
      <c r="E591" s="1"/>
      <c r="F591" s="1"/>
      <c r="G591" s="1"/>
      <c r="H591" s="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7"/>
      <c r="T591" s="5"/>
      <c r="U591" s="5"/>
      <c r="V591" s="8"/>
      <c r="W591" s="5"/>
      <c r="X591" s="5"/>
      <c r="Y591" s="5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1"/>
      <c r="B592" s="1"/>
      <c r="C592" s="2"/>
      <c r="D592" s="3"/>
      <c r="E592" s="1"/>
      <c r="F592" s="1"/>
      <c r="G592" s="1"/>
      <c r="H592" s="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7"/>
      <c r="T592" s="5"/>
      <c r="U592" s="5"/>
      <c r="V592" s="8"/>
      <c r="W592" s="5"/>
      <c r="X592" s="5"/>
      <c r="Y592" s="5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1"/>
      <c r="B593" s="1"/>
      <c r="C593" s="2"/>
      <c r="D593" s="3"/>
      <c r="E593" s="1"/>
      <c r="F593" s="1"/>
      <c r="G593" s="1"/>
      <c r="H593" s="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7"/>
      <c r="T593" s="5"/>
      <c r="U593" s="5"/>
      <c r="V593" s="8"/>
      <c r="W593" s="5"/>
      <c r="X593" s="5"/>
      <c r="Y593" s="5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1"/>
      <c r="B594" s="1"/>
      <c r="C594" s="2"/>
      <c r="D594" s="3"/>
      <c r="E594" s="1"/>
      <c r="F594" s="1"/>
      <c r="G594" s="1"/>
      <c r="H594" s="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7"/>
      <c r="T594" s="5"/>
      <c r="U594" s="5"/>
      <c r="V594" s="8"/>
      <c r="W594" s="5"/>
      <c r="X594" s="5"/>
      <c r="Y594" s="5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1"/>
      <c r="B595" s="1"/>
      <c r="C595" s="2"/>
      <c r="D595" s="3"/>
      <c r="E595" s="1"/>
      <c r="F595" s="1"/>
      <c r="G595" s="1"/>
      <c r="H595" s="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7"/>
      <c r="T595" s="5"/>
      <c r="U595" s="5"/>
      <c r="V595" s="8"/>
      <c r="W595" s="5"/>
      <c r="X595" s="5"/>
      <c r="Y595" s="5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1"/>
      <c r="B596" s="1"/>
      <c r="C596" s="2"/>
      <c r="D596" s="3"/>
      <c r="E596" s="1"/>
      <c r="F596" s="1"/>
      <c r="G596" s="1"/>
      <c r="H596" s="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7"/>
      <c r="T596" s="5"/>
      <c r="U596" s="5"/>
      <c r="V596" s="8"/>
      <c r="W596" s="5"/>
      <c r="X596" s="5"/>
      <c r="Y596" s="5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1"/>
      <c r="B597" s="1"/>
      <c r="C597" s="2"/>
      <c r="D597" s="3"/>
      <c r="E597" s="1"/>
      <c r="F597" s="1"/>
      <c r="G597" s="1"/>
      <c r="H597" s="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7"/>
      <c r="T597" s="5"/>
      <c r="U597" s="5"/>
      <c r="V597" s="8"/>
      <c r="W597" s="5"/>
      <c r="X597" s="5"/>
      <c r="Y597" s="5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1"/>
      <c r="B598" s="1"/>
      <c r="C598" s="2"/>
      <c r="D598" s="3"/>
      <c r="E598" s="1"/>
      <c r="F598" s="1"/>
      <c r="G598" s="1"/>
      <c r="H598" s="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7"/>
      <c r="T598" s="5"/>
      <c r="U598" s="5"/>
      <c r="V598" s="8"/>
      <c r="W598" s="5"/>
      <c r="X598" s="5"/>
      <c r="Y598" s="5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1"/>
      <c r="B599" s="1"/>
      <c r="C599" s="2"/>
      <c r="D599" s="3"/>
      <c r="E599" s="1"/>
      <c r="F599" s="1"/>
      <c r="G599" s="1"/>
      <c r="H599" s="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7"/>
      <c r="T599" s="5"/>
      <c r="U599" s="5"/>
      <c r="V599" s="8"/>
      <c r="W599" s="5"/>
      <c r="X599" s="5"/>
      <c r="Y599" s="5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1"/>
      <c r="B600" s="1"/>
      <c r="C600" s="2"/>
      <c r="D600" s="3"/>
      <c r="E600" s="1"/>
      <c r="F600" s="1"/>
      <c r="G600" s="1"/>
      <c r="H600" s="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7"/>
      <c r="T600" s="5"/>
      <c r="U600" s="5"/>
      <c r="V600" s="8"/>
      <c r="W600" s="5"/>
      <c r="X600" s="5"/>
      <c r="Y600" s="5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1"/>
      <c r="B601" s="1"/>
      <c r="C601" s="2"/>
      <c r="D601" s="3"/>
      <c r="E601" s="1"/>
      <c r="F601" s="1"/>
      <c r="G601" s="1"/>
      <c r="H601" s="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7"/>
      <c r="T601" s="5"/>
      <c r="U601" s="5"/>
      <c r="V601" s="8"/>
      <c r="W601" s="5"/>
      <c r="X601" s="5"/>
      <c r="Y601" s="5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1"/>
      <c r="B602" s="1"/>
      <c r="C602" s="2"/>
      <c r="D602" s="3"/>
      <c r="E602" s="1"/>
      <c r="F602" s="1"/>
      <c r="G602" s="1"/>
      <c r="H602" s="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7"/>
      <c r="T602" s="5"/>
      <c r="U602" s="5"/>
      <c r="V602" s="8"/>
      <c r="W602" s="5"/>
      <c r="X602" s="5"/>
      <c r="Y602" s="5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1"/>
      <c r="B603" s="1"/>
      <c r="C603" s="2"/>
      <c r="D603" s="3"/>
      <c r="E603" s="1"/>
      <c r="F603" s="1"/>
      <c r="G603" s="1"/>
      <c r="H603" s="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7"/>
      <c r="T603" s="5"/>
      <c r="U603" s="5"/>
      <c r="V603" s="8"/>
      <c r="W603" s="5"/>
      <c r="X603" s="5"/>
      <c r="Y603" s="5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1"/>
      <c r="B604" s="1"/>
      <c r="C604" s="2"/>
      <c r="D604" s="3"/>
      <c r="E604" s="1"/>
      <c r="F604" s="1"/>
      <c r="G604" s="1"/>
      <c r="H604" s="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7"/>
      <c r="T604" s="5"/>
      <c r="U604" s="5"/>
      <c r="V604" s="8"/>
      <c r="W604" s="5"/>
      <c r="X604" s="5"/>
      <c r="Y604" s="5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1"/>
      <c r="B605" s="1"/>
      <c r="C605" s="2"/>
      <c r="D605" s="3"/>
      <c r="E605" s="1"/>
      <c r="F605" s="1"/>
      <c r="G605" s="1"/>
      <c r="H605" s="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7"/>
      <c r="T605" s="5"/>
      <c r="U605" s="5"/>
      <c r="V605" s="8"/>
      <c r="W605" s="5"/>
      <c r="X605" s="5"/>
      <c r="Y605" s="5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1"/>
      <c r="B606" s="1"/>
      <c r="C606" s="2"/>
      <c r="D606" s="3"/>
      <c r="E606" s="1"/>
      <c r="F606" s="1"/>
      <c r="G606" s="1"/>
      <c r="H606" s="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7"/>
      <c r="T606" s="5"/>
      <c r="U606" s="5"/>
      <c r="V606" s="8"/>
      <c r="W606" s="5"/>
      <c r="X606" s="5"/>
      <c r="Y606" s="5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1"/>
      <c r="B607" s="1"/>
      <c r="C607" s="2"/>
      <c r="D607" s="3"/>
      <c r="E607" s="1"/>
      <c r="F607" s="1"/>
      <c r="G607" s="1"/>
      <c r="H607" s="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7"/>
      <c r="T607" s="5"/>
      <c r="U607" s="5"/>
      <c r="V607" s="8"/>
      <c r="W607" s="5"/>
      <c r="X607" s="5"/>
      <c r="Y607" s="5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1"/>
      <c r="B608" s="1"/>
      <c r="C608" s="2"/>
      <c r="D608" s="3"/>
      <c r="E608" s="1"/>
      <c r="F608" s="1"/>
      <c r="G608" s="1"/>
      <c r="H608" s="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7"/>
      <c r="T608" s="5"/>
      <c r="U608" s="5"/>
      <c r="V608" s="8"/>
      <c r="W608" s="5"/>
      <c r="X608" s="5"/>
      <c r="Y608" s="5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1"/>
      <c r="B609" s="1"/>
      <c r="C609" s="2"/>
      <c r="D609" s="3"/>
      <c r="E609" s="1"/>
      <c r="F609" s="1"/>
      <c r="G609" s="1"/>
      <c r="H609" s="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7"/>
      <c r="T609" s="5"/>
      <c r="U609" s="5"/>
      <c r="V609" s="8"/>
      <c r="W609" s="5"/>
      <c r="X609" s="5"/>
      <c r="Y609" s="5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1"/>
      <c r="B610" s="1"/>
      <c r="C610" s="2"/>
      <c r="D610" s="3"/>
      <c r="E610" s="1"/>
      <c r="F610" s="1"/>
      <c r="G610" s="1"/>
      <c r="H610" s="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7"/>
      <c r="T610" s="5"/>
      <c r="U610" s="5"/>
      <c r="V610" s="8"/>
      <c r="W610" s="5"/>
      <c r="X610" s="5"/>
      <c r="Y610" s="5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1"/>
      <c r="B611" s="1"/>
      <c r="C611" s="2"/>
      <c r="D611" s="3"/>
      <c r="E611" s="1"/>
      <c r="F611" s="1"/>
      <c r="G611" s="1"/>
      <c r="H611" s="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7"/>
      <c r="T611" s="5"/>
      <c r="U611" s="5"/>
      <c r="V611" s="8"/>
      <c r="W611" s="5"/>
      <c r="X611" s="5"/>
      <c r="Y611" s="5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1"/>
      <c r="B612" s="1"/>
      <c r="C612" s="2"/>
      <c r="D612" s="3"/>
      <c r="E612" s="1"/>
      <c r="F612" s="1"/>
      <c r="G612" s="1"/>
      <c r="H612" s="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7"/>
      <c r="T612" s="5"/>
      <c r="U612" s="5"/>
      <c r="V612" s="8"/>
      <c r="W612" s="5"/>
      <c r="X612" s="5"/>
      <c r="Y612" s="5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1"/>
      <c r="B613" s="1"/>
      <c r="C613" s="2"/>
      <c r="D613" s="3"/>
      <c r="E613" s="1"/>
      <c r="F613" s="1"/>
      <c r="G613" s="1"/>
      <c r="H613" s="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7"/>
      <c r="T613" s="5"/>
      <c r="U613" s="5"/>
      <c r="V613" s="8"/>
      <c r="W613" s="5"/>
      <c r="X613" s="5"/>
      <c r="Y613" s="5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1"/>
      <c r="B614" s="1"/>
      <c r="C614" s="2"/>
      <c r="D614" s="3"/>
      <c r="E614" s="1"/>
      <c r="F614" s="1"/>
      <c r="G614" s="1"/>
      <c r="H614" s="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7"/>
      <c r="T614" s="5"/>
      <c r="U614" s="5"/>
      <c r="V614" s="8"/>
      <c r="W614" s="5"/>
      <c r="X614" s="5"/>
      <c r="Y614" s="5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1"/>
      <c r="B615" s="1"/>
      <c r="C615" s="2"/>
      <c r="D615" s="3"/>
      <c r="E615" s="1"/>
      <c r="F615" s="1"/>
      <c r="G615" s="1"/>
      <c r="H615" s="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7"/>
      <c r="T615" s="5"/>
      <c r="U615" s="5"/>
      <c r="V615" s="8"/>
      <c r="W615" s="5"/>
      <c r="X615" s="5"/>
      <c r="Y615" s="5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1"/>
      <c r="B616" s="1"/>
      <c r="C616" s="2"/>
      <c r="D616" s="3"/>
      <c r="E616" s="1"/>
      <c r="F616" s="1"/>
      <c r="G616" s="1"/>
      <c r="H616" s="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7"/>
      <c r="T616" s="5"/>
      <c r="U616" s="5"/>
      <c r="V616" s="8"/>
      <c r="W616" s="5"/>
      <c r="X616" s="5"/>
      <c r="Y616" s="5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1"/>
      <c r="B617" s="1"/>
      <c r="C617" s="2"/>
      <c r="D617" s="3"/>
      <c r="E617" s="1"/>
      <c r="F617" s="1"/>
      <c r="G617" s="1"/>
      <c r="H617" s="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7"/>
      <c r="T617" s="5"/>
      <c r="U617" s="5"/>
      <c r="V617" s="8"/>
      <c r="W617" s="5"/>
      <c r="X617" s="5"/>
      <c r="Y617" s="5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1"/>
      <c r="B618" s="1"/>
      <c r="C618" s="2"/>
      <c r="D618" s="3"/>
      <c r="E618" s="1"/>
      <c r="F618" s="1"/>
      <c r="G618" s="1"/>
      <c r="H618" s="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7"/>
      <c r="T618" s="5"/>
      <c r="U618" s="5"/>
      <c r="V618" s="8"/>
      <c r="W618" s="5"/>
      <c r="X618" s="5"/>
      <c r="Y618" s="5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1"/>
      <c r="B619" s="1"/>
      <c r="C619" s="2"/>
      <c r="D619" s="3"/>
      <c r="E619" s="1"/>
      <c r="F619" s="1"/>
      <c r="G619" s="1"/>
      <c r="H619" s="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7"/>
      <c r="T619" s="5"/>
      <c r="U619" s="5"/>
      <c r="V619" s="8"/>
      <c r="W619" s="5"/>
      <c r="X619" s="5"/>
      <c r="Y619" s="5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1"/>
      <c r="B620" s="1"/>
      <c r="C620" s="2"/>
      <c r="D620" s="3"/>
      <c r="E620" s="1"/>
      <c r="F620" s="1"/>
      <c r="G620" s="1"/>
      <c r="H620" s="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7"/>
      <c r="T620" s="5"/>
      <c r="U620" s="5"/>
      <c r="V620" s="8"/>
      <c r="W620" s="5"/>
      <c r="X620" s="5"/>
      <c r="Y620" s="5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1"/>
      <c r="B621" s="1"/>
      <c r="C621" s="2"/>
      <c r="D621" s="3"/>
      <c r="E621" s="1"/>
      <c r="F621" s="1"/>
      <c r="G621" s="1"/>
      <c r="H621" s="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7"/>
      <c r="T621" s="5"/>
      <c r="U621" s="5"/>
      <c r="V621" s="8"/>
      <c r="W621" s="5"/>
      <c r="X621" s="5"/>
      <c r="Y621" s="5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1"/>
      <c r="B622" s="1"/>
      <c r="C622" s="2"/>
      <c r="D622" s="3"/>
      <c r="E622" s="1"/>
      <c r="F622" s="1"/>
      <c r="G622" s="1"/>
      <c r="H622" s="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7"/>
      <c r="T622" s="5"/>
      <c r="U622" s="5"/>
      <c r="V622" s="8"/>
      <c r="W622" s="5"/>
      <c r="X622" s="5"/>
      <c r="Y622" s="5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1"/>
      <c r="B623" s="1"/>
      <c r="C623" s="2"/>
      <c r="D623" s="3"/>
      <c r="E623" s="1"/>
      <c r="F623" s="1"/>
      <c r="G623" s="1"/>
      <c r="H623" s="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7"/>
      <c r="T623" s="5"/>
      <c r="U623" s="5"/>
      <c r="V623" s="8"/>
      <c r="W623" s="5"/>
      <c r="X623" s="5"/>
      <c r="Y623" s="5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1"/>
      <c r="B624" s="1"/>
      <c r="C624" s="2"/>
      <c r="D624" s="3"/>
      <c r="E624" s="1"/>
      <c r="F624" s="1"/>
      <c r="G624" s="1"/>
      <c r="H624" s="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7"/>
      <c r="T624" s="5"/>
      <c r="U624" s="5"/>
      <c r="V624" s="8"/>
      <c r="W624" s="5"/>
      <c r="X624" s="5"/>
      <c r="Y624" s="5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1"/>
      <c r="B625" s="1"/>
      <c r="C625" s="2"/>
      <c r="D625" s="3"/>
      <c r="E625" s="1"/>
      <c r="F625" s="1"/>
      <c r="G625" s="1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7"/>
      <c r="T625" s="5"/>
      <c r="U625" s="5"/>
      <c r="V625" s="8"/>
      <c r="W625" s="5"/>
      <c r="X625" s="5"/>
      <c r="Y625" s="5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1"/>
      <c r="B626" s="1"/>
      <c r="C626" s="2"/>
      <c r="D626" s="3"/>
      <c r="E626" s="1"/>
      <c r="F626" s="1"/>
      <c r="G626" s="1"/>
      <c r="H626" s="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7"/>
      <c r="T626" s="5"/>
      <c r="U626" s="5"/>
      <c r="V626" s="8"/>
      <c r="W626" s="5"/>
      <c r="X626" s="5"/>
      <c r="Y626" s="5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1"/>
      <c r="B627" s="1"/>
      <c r="C627" s="2"/>
      <c r="D627" s="3"/>
      <c r="E627" s="1"/>
      <c r="F627" s="1"/>
      <c r="G627" s="1"/>
      <c r="H627" s="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7"/>
      <c r="T627" s="5"/>
      <c r="U627" s="5"/>
      <c r="V627" s="8"/>
      <c r="W627" s="5"/>
      <c r="X627" s="5"/>
      <c r="Y627" s="5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1"/>
      <c r="B628" s="1"/>
      <c r="C628" s="2"/>
      <c r="D628" s="3"/>
      <c r="E628" s="1"/>
      <c r="F628" s="1"/>
      <c r="G628" s="1"/>
      <c r="H628" s="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7"/>
      <c r="T628" s="5"/>
      <c r="U628" s="5"/>
      <c r="V628" s="8"/>
      <c r="W628" s="5"/>
      <c r="X628" s="5"/>
      <c r="Y628" s="5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1"/>
      <c r="B629" s="1"/>
      <c r="C629" s="2"/>
      <c r="D629" s="3"/>
      <c r="E629" s="1"/>
      <c r="F629" s="1"/>
      <c r="G629" s="1"/>
      <c r="H629" s="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7"/>
      <c r="T629" s="5"/>
      <c r="U629" s="5"/>
      <c r="V629" s="8"/>
      <c r="W629" s="5"/>
      <c r="X629" s="5"/>
      <c r="Y629" s="5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1"/>
      <c r="B630" s="1"/>
      <c r="C630" s="2"/>
      <c r="D630" s="3"/>
      <c r="E630" s="1"/>
      <c r="F630" s="1"/>
      <c r="G630" s="1"/>
      <c r="H630" s="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7"/>
      <c r="T630" s="5"/>
      <c r="U630" s="5"/>
      <c r="V630" s="8"/>
      <c r="W630" s="5"/>
      <c r="X630" s="5"/>
      <c r="Y630" s="5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1"/>
      <c r="B631" s="1"/>
      <c r="C631" s="2"/>
      <c r="D631" s="3"/>
      <c r="E631" s="1"/>
      <c r="F631" s="1"/>
      <c r="G631" s="1"/>
      <c r="H631" s="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7"/>
      <c r="T631" s="5"/>
      <c r="U631" s="5"/>
      <c r="V631" s="8"/>
      <c r="W631" s="5"/>
      <c r="X631" s="5"/>
      <c r="Y631" s="5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1"/>
      <c r="B632" s="1"/>
      <c r="C632" s="2"/>
      <c r="D632" s="3"/>
      <c r="E632" s="1"/>
      <c r="F632" s="1"/>
      <c r="G632" s="1"/>
      <c r="H632" s="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7"/>
      <c r="T632" s="5"/>
      <c r="U632" s="5"/>
      <c r="V632" s="8"/>
      <c r="W632" s="5"/>
      <c r="X632" s="5"/>
      <c r="Y632" s="5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1"/>
      <c r="B633" s="1"/>
      <c r="C633" s="2"/>
      <c r="D633" s="3"/>
      <c r="E633" s="1"/>
      <c r="F633" s="1"/>
      <c r="G633" s="1"/>
      <c r="H633" s="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7"/>
      <c r="T633" s="5"/>
      <c r="U633" s="5"/>
      <c r="V633" s="8"/>
      <c r="W633" s="5"/>
      <c r="X633" s="5"/>
      <c r="Y633" s="5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1"/>
      <c r="B634" s="1"/>
      <c r="C634" s="2"/>
      <c r="D634" s="3"/>
      <c r="E634" s="1"/>
      <c r="F634" s="1"/>
      <c r="G634" s="1"/>
      <c r="H634" s="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7"/>
      <c r="T634" s="5"/>
      <c r="U634" s="5"/>
      <c r="V634" s="8"/>
      <c r="W634" s="5"/>
      <c r="X634" s="5"/>
      <c r="Y634" s="5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1"/>
      <c r="B635" s="1"/>
      <c r="C635" s="2"/>
      <c r="D635" s="3"/>
      <c r="E635" s="1"/>
      <c r="F635" s="1"/>
      <c r="G635" s="1"/>
      <c r="H635" s="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7"/>
      <c r="T635" s="5"/>
      <c r="U635" s="5"/>
      <c r="V635" s="8"/>
      <c r="W635" s="5"/>
      <c r="X635" s="5"/>
      <c r="Y635" s="5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1"/>
      <c r="B636" s="1"/>
      <c r="C636" s="2"/>
      <c r="D636" s="3"/>
      <c r="E636" s="1"/>
      <c r="F636" s="1"/>
      <c r="G636" s="1"/>
      <c r="H636" s="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7"/>
      <c r="T636" s="5"/>
      <c r="U636" s="5"/>
      <c r="V636" s="8"/>
      <c r="W636" s="5"/>
      <c r="X636" s="5"/>
      <c r="Y636" s="5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1"/>
      <c r="B637" s="1"/>
      <c r="C637" s="2"/>
      <c r="D637" s="3"/>
      <c r="E637" s="1"/>
      <c r="F637" s="1"/>
      <c r="G637" s="1"/>
      <c r="H637" s="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7"/>
      <c r="T637" s="5"/>
      <c r="U637" s="5"/>
      <c r="V637" s="8"/>
      <c r="W637" s="5"/>
      <c r="X637" s="5"/>
      <c r="Y637" s="5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1"/>
      <c r="B638" s="1"/>
      <c r="C638" s="2"/>
      <c r="D638" s="3"/>
      <c r="E638" s="1"/>
      <c r="F638" s="1"/>
      <c r="G638" s="1"/>
      <c r="H638" s="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7"/>
      <c r="T638" s="5"/>
      <c r="U638" s="5"/>
      <c r="V638" s="8"/>
      <c r="W638" s="5"/>
      <c r="X638" s="5"/>
      <c r="Y638" s="5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1"/>
      <c r="B639" s="1"/>
      <c r="C639" s="2"/>
      <c r="D639" s="3"/>
      <c r="E639" s="1"/>
      <c r="F639" s="1"/>
      <c r="G639" s="1"/>
      <c r="H639" s="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7"/>
      <c r="T639" s="5"/>
      <c r="U639" s="5"/>
      <c r="V639" s="8"/>
      <c r="W639" s="5"/>
      <c r="X639" s="5"/>
      <c r="Y639" s="5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1"/>
      <c r="B640" s="1"/>
      <c r="C640" s="2"/>
      <c r="D640" s="3"/>
      <c r="E640" s="1"/>
      <c r="F640" s="1"/>
      <c r="G640" s="1"/>
      <c r="H640" s="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7"/>
      <c r="T640" s="5"/>
      <c r="U640" s="5"/>
      <c r="V640" s="8"/>
      <c r="W640" s="5"/>
      <c r="X640" s="5"/>
      <c r="Y640" s="5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1"/>
      <c r="B641" s="1"/>
      <c r="C641" s="2"/>
      <c r="D641" s="3"/>
      <c r="E641" s="1"/>
      <c r="F641" s="1"/>
      <c r="G641" s="1"/>
      <c r="H641" s="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7"/>
      <c r="T641" s="5"/>
      <c r="U641" s="5"/>
      <c r="V641" s="8"/>
      <c r="W641" s="5"/>
      <c r="X641" s="5"/>
      <c r="Y641" s="5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1"/>
      <c r="B642" s="1"/>
      <c r="C642" s="2"/>
      <c r="D642" s="3"/>
      <c r="E642" s="1"/>
      <c r="F642" s="1"/>
      <c r="G642" s="1"/>
      <c r="H642" s="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7"/>
      <c r="T642" s="5"/>
      <c r="U642" s="5"/>
      <c r="V642" s="8"/>
      <c r="W642" s="5"/>
      <c r="X642" s="5"/>
      <c r="Y642" s="5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1"/>
      <c r="B643" s="1"/>
      <c r="C643" s="2"/>
      <c r="D643" s="3"/>
      <c r="E643" s="1"/>
      <c r="F643" s="1"/>
      <c r="G643" s="1"/>
      <c r="H643" s="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7"/>
      <c r="T643" s="5"/>
      <c r="U643" s="5"/>
      <c r="V643" s="8"/>
      <c r="W643" s="5"/>
      <c r="X643" s="5"/>
      <c r="Y643" s="5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1"/>
      <c r="B644" s="1"/>
      <c r="C644" s="2"/>
      <c r="D644" s="3"/>
      <c r="E644" s="1"/>
      <c r="F644" s="1"/>
      <c r="G644" s="1"/>
      <c r="H644" s="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7"/>
      <c r="T644" s="5"/>
      <c r="U644" s="5"/>
      <c r="V644" s="8"/>
      <c r="W644" s="5"/>
      <c r="X644" s="5"/>
      <c r="Y644" s="5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1"/>
      <c r="B645" s="1"/>
      <c r="C645" s="2"/>
      <c r="D645" s="3"/>
      <c r="E645" s="1"/>
      <c r="F645" s="1"/>
      <c r="G645" s="1"/>
      <c r="H645" s="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7"/>
      <c r="T645" s="5"/>
      <c r="U645" s="5"/>
      <c r="V645" s="8"/>
      <c r="W645" s="5"/>
      <c r="X645" s="5"/>
      <c r="Y645" s="5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1"/>
      <c r="B646" s="1"/>
      <c r="C646" s="2"/>
      <c r="D646" s="3"/>
      <c r="E646" s="1"/>
      <c r="F646" s="1"/>
      <c r="G646" s="1"/>
      <c r="H646" s="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7"/>
      <c r="T646" s="5"/>
      <c r="U646" s="5"/>
      <c r="V646" s="8"/>
      <c r="W646" s="5"/>
      <c r="X646" s="5"/>
      <c r="Y646" s="5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1"/>
      <c r="B647" s="1"/>
      <c r="C647" s="2"/>
      <c r="D647" s="3"/>
      <c r="E647" s="1"/>
      <c r="F647" s="1"/>
      <c r="G647" s="1"/>
      <c r="H647" s="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7"/>
      <c r="T647" s="5"/>
      <c r="U647" s="5"/>
      <c r="V647" s="8"/>
      <c r="W647" s="5"/>
      <c r="X647" s="5"/>
      <c r="Y647" s="5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1"/>
      <c r="B648" s="1"/>
      <c r="C648" s="2"/>
      <c r="D648" s="3"/>
      <c r="E648" s="1"/>
      <c r="F648" s="1"/>
      <c r="G648" s="1"/>
      <c r="H648" s="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7"/>
      <c r="T648" s="5"/>
      <c r="U648" s="5"/>
      <c r="V648" s="8"/>
      <c r="W648" s="5"/>
      <c r="X648" s="5"/>
      <c r="Y648" s="5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1"/>
      <c r="B649" s="1"/>
      <c r="C649" s="2"/>
      <c r="D649" s="3"/>
      <c r="E649" s="1"/>
      <c r="F649" s="1"/>
      <c r="G649" s="1"/>
      <c r="H649" s="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7"/>
      <c r="T649" s="5"/>
      <c r="U649" s="5"/>
      <c r="V649" s="8"/>
      <c r="W649" s="5"/>
      <c r="X649" s="5"/>
      <c r="Y649" s="5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1"/>
      <c r="B650" s="1"/>
      <c r="C650" s="2"/>
      <c r="D650" s="3"/>
      <c r="E650" s="1"/>
      <c r="F650" s="1"/>
      <c r="G650" s="1"/>
      <c r="H650" s="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7"/>
      <c r="T650" s="5"/>
      <c r="U650" s="5"/>
      <c r="V650" s="8"/>
      <c r="W650" s="5"/>
      <c r="X650" s="5"/>
      <c r="Y650" s="5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1"/>
      <c r="B651" s="1"/>
      <c r="C651" s="2"/>
      <c r="D651" s="3"/>
      <c r="E651" s="1"/>
      <c r="F651" s="1"/>
      <c r="G651" s="1"/>
      <c r="H651" s="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7"/>
      <c r="T651" s="5"/>
      <c r="U651" s="5"/>
      <c r="V651" s="8"/>
      <c r="W651" s="5"/>
      <c r="X651" s="5"/>
      <c r="Y651" s="5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1"/>
      <c r="B652" s="1"/>
      <c r="C652" s="2"/>
      <c r="D652" s="3"/>
      <c r="E652" s="1"/>
      <c r="F652" s="1"/>
      <c r="G652" s="1"/>
      <c r="H652" s="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7"/>
      <c r="T652" s="5"/>
      <c r="U652" s="5"/>
      <c r="V652" s="8"/>
      <c r="W652" s="5"/>
      <c r="X652" s="5"/>
      <c r="Y652" s="5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1"/>
      <c r="B653" s="1"/>
      <c r="C653" s="2"/>
      <c r="D653" s="3"/>
      <c r="E653" s="1"/>
      <c r="F653" s="1"/>
      <c r="G653" s="1"/>
      <c r="H653" s="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7"/>
      <c r="T653" s="5"/>
      <c r="U653" s="5"/>
      <c r="V653" s="8"/>
      <c r="W653" s="5"/>
      <c r="X653" s="5"/>
      <c r="Y653" s="5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1"/>
      <c r="B654" s="1"/>
      <c r="C654" s="2"/>
      <c r="D654" s="3"/>
      <c r="E654" s="1"/>
      <c r="F654" s="1"/>
      <c r="G654" s="1"/>
      <c r="H654" s="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7"/>
      <c r="T654" s="5"/>
      <c r="U654" s="5"/>
      <c r="V654" s="8"/>
      <c r="W654" s="5"/>
      <c r="X654" s="5"/>
      <c r="Y654" s="5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1"/>
      <c r="B655" s="1"/>
      <c r="C655" s="2"/>
      <c r="D655" s="3"/>
      <c r="E655" s="1"/>
      <c r="F655" s="1"/>
      <c r="G655" s="1"/>
      <c r="H655" s="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7"/>
      <c r="T655" s="5"/>
      <c r="U655" s="5"/>
      <c r="V655" s="8"/>
      <c r="W655" s="5"/>
      <c r="X655" s="5"/>
      <c r="Y655" s="5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1"/>
      <c r="B656" s="1"/>
      <c r="C656" s="2"/>
      <c r="D656" s="3"/>
      <c r="E656" s="1"/>
      <c r="F656" s="1"/>
      <c r="G656" s="1"/>
      <c r="H656" s="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7"/>
      <c r="T656" s="5"/>
      <c r="U656" s="5"/>
      <c r="V656" s="8"/>
      <c r="W656" s="5"/>
      <c r="X656" s="5"/>
      <c r="Y656" s="5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1"/>
      <c r="B657" s="1"/>
      <c r="C657" s="2"/>
      <c r="D657" s="3"/>
      <c r="E657" s="1"/>
      <c r="F657" s="1"/>
      <c r="G657" s="1"/>
      <c r="H657" s="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7"/>
      <c r="T657" s="5"/>
      <c r="U657" s="5"/>
      <c r="V657" s="8"/>
      <c r="W657" s="5"/>
      <c r="X657" s="5"/>
      <c r="Y657" s="5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1"/>
      <c r="B658" s="1"/>
      <c r="C658" s="2"/>
      <c r="D658" s="3"/>
      <c r="E658" s="1"/>
      <c r="F658" s="1"/>
      <c r="G658" s="1"/>
      <c r="H658" s="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7"/>
      <c r="T658" s="5"/>
      <c r="U658" s="5"/>
      <c r="V658" s="8"/>
      <c r="W658" s="5"/>
      <c r="X658" s="5"/>
      <c r="Y658" s="5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1"/>
      <c r="B659" s="1"/>
      <c r="C659" s="2"/>
      <c r="D659" s="3"/>
      <c r="E659" s="1"/>
      <c r="F659" s="1"/>
      <c r="G659" s="1"/>
      <c r="H659" s="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7"/>
      <c r="T659" s="5"/>
      <c r="U659" s="5"/>
      <c r="V659" s="8"/>
      <c r="W659" s="5"/>
      <c r="X659" s="5"/>
      <c r="Y659" s="5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1"/>
      <c r="B660" s="1"/>
      <c r="C660" s="2"/>
      <c r="D660" s="3"/>
      <c r="E660" s="1"/>
      <c r="F660" s="1"/>
      <c r="G660" s="1"/>
      <c r="H660" s="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7"/>
      <c r="T660" s="5"/>
      <c r="U660" s="5"/>
      <c r="V660" s="8"/>
      <c r="W660" s="5"/>
      <c r="X660" s="5"/>
      <c r="Y660" s="5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1"/>
      <c r="B661" s="1"/>
      <c r="C661" s="2"/>
      <c r="D661" s="3"/>
      <c r="E661" s="1"/>
      <c r="F661" s="1"/>
      <c r="G661" s="1"/>
      <c r="H661" s="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7"/>
      <c r="T661" s="5"/>
      <c r="U661" s="5"/>
      <c r="V661" s="8"/>
      <c r="W661" s="5"/>
      <c r="X661" s="5"/>
      <c r="Y661" s="5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1"/>
      <c r="B662" s="1"/>
      <c r="C662" s="2"/>
      <c r="D662" s="3"/>
      <c r="E662" s="1"/>
      <c r="F662" s="1"/>
      <c r="G662" s="1"/>
      <c r="H662" s="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7"/>
      <c r="T662" s="5"/>
      <c r="U662" s="5"/>
      <c r="V662" s="8"/>
      <c r="W662" s="5"/>
      <c r="X662" s="5"/>
      <c r="Y662" s="5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1"/>
      <c r="B663" s="1"/>
      <c r="C663" s="2"/>
      <c r="D663" s="3"/>
      <c r="E663" s="1"/>
      <c r="F663" s="1"/>
      <c r="G663" s="1"/>
      <c r="H663" s="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7"/>
      <c r="T663" s="5"/>
      <c r="U663" s="5"/>
      <c r="V663" s="8"/>
      <c r="W663" s="5"/>
      <c r="X663" s="5"/>
      <c r="Y663" s="5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1"/>
      <c r="B664" s="1"/>
      <c r="C664" s="2"/>
      <c r="D664" s="3"/>
      <c r="E664" s="1"/>
      <c r="F664" s="1"/>
      <c r="G664" s="1"/>
      <c r="H664" s="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7"/>
      <c r="T664" s="5"/>
      <c r="U664" s="5"/>
      <c r="V664" s="8"/>
      <c r="W664" s="5"/>
      <c r="X664" s="5"/>
      <c r="Y664" s="5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1"/>
      <c r="B665" s="1"/>
      <c r="C665" s="2"/>
      <c r="D665" s="3"/>
      <c r="E665" s="1"/>
      <c r="F665" s="1"/>
      <c r="G665" s="1"/>
      <c r="H665" s="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7"/>
      <c r="T665" s="5"/>
      <c r="U665" s="5"/>
      <c r="V665" s="8"/>
      <c r="W665" s="5"/>
      <c r="X665" s="5"/>
      <c r="Y665" s="5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1"/>
      <c r="B666" s="1"/>
      <c r="C666" s="2"/>
      <c r="D666" s="3"/>
      <c r="E666" s="1"/>
      <c r="F666" s="1"/>
      <c r="G666" s="1"/>
      <c r="H666" s="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7"/>
      <c r="T666" s="5"/>
      <c r="U666" s="5"/>
      <c r="V666" s="8"/>
      <c r="W666" s="5"/>
      <c r="X666" s="5"/>
      <c r="Y666" s="5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1"/>
      <c r="B667" s="1"/>
      <c r="C667" s="2"/>
      <c r="D667" s="3"/>
      <c r="E667" s="1"/>
      <c r="F667" s="1"/>
      <c r="G667" s="1"/>
      <c r="H667" s="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7"/>
      <c r="T667" s="5"/>
      <c r="U667" s="5"/>
      <c r="V667" s="8"/>
      <c r="W667" s="5"/>
      <c r="X667" s="5"/>
      <c r="Y667" s="5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1"/>
      <c r="B668" s="1"/>
      <c r="C668" s="2"/>
      <c r="D668" s="3"/>
      <c r="E668" s="1"/>
      <c r="F668" s="1"/>
      <c r="G668" s="1"/>
      <c r="H668" s="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7"/>
      <c r="T668" s="5"/>
      <c r="U668" s="5"/>
      <c r="V668" s="8"/>
      <c r="W668" s="5"/>
      <c r="X668" s="5"/>
      <c r="Y668" s="5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1"/>
      <c r="B669" s="1"/>
      <c r="C669" s="2"/>
      <c r="D669" s="3"/>
      <c r="E669" s="1"/>
      <c r="F669" s="1"/>
      <c r="G669" s="1"/>
      <c r="H669" s="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7"/>
      <c r="T669" s="5"/>
      <c r="U669" s="5"/>
      <c r="V669" s="8"/>
      <c r="W669" s="5"/>
      <c r="X669" s="5"/>
      <c r="Y669" s="5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1"/>
      <c r="B670" s="1"/>
      <c r="C670" s="2"/>
      <c r="D670" s="3"/>
      <c r="E670" s="1"/>
      <c r="F670" s="1"/>
      <c r="G670" s="1"/>
      <c r="H670" s="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7"/>
      <c r="T670" s="5"/>
      <c r="U670" s="5"/>
      <c r="V670" s="8"/>
      <c r="W670" s="5"/>
      <c r="X670" s="5"/>
      <c r="Y670" s="5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1"/>
      <c r="B671" s="1"/>
      <c r="C671" s="2"/>
      <c r="D671" s="3"/>
      <c r="E671" s="1"/>
      <c r="F671" s="1"/>
      <c r="G671" s="1"/>
      <c r="H671" s="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7"/>
      <c r="T671" s="5"/>
      <c r="U671" s="5"/>
      <c r="V671" s="8"/>
      <c r="W671" s="5"/>
      <c r="X671" s="5"/>
      <c r="Y671" s="5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1"/>
      <c r="B672" s="1"/>
      <c r="C672" s="2"/>
      <c r="D672" s="3"/>
      <c r="E672" s="1"/>
      <c r="F672" s="1"/>
      <c r="G672" s="1"/>
      <c r="H672" s="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7"/>
      <c r="T672" s="5"/>
      <c r="U672" s="5"/>
      <c r="V672" s="8"/>
      <c r="W672" s="5"/>
      <c r="X672" s="5"/>
      <c r="Y672" s="5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1"/>
      <c r="B673" s="1"/>
      <c r="C673" s="2"/>
      <c r="D673" s="3"/>
      <c r="E673" s="1"/>
      <c r="F673" s="1"/>
      <c r="G673" s="1"/>
      <c r="H673" s="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7"/>
      <c r="T673" s="5"/>
      <c r="U673" s="5"/>
      <c r="V673" s="8"/>
      <c r="W673" s="5"/>
      <c r="X673" s="5"/>
      <c r="Y673" s="5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1"/>
      <c r="B674" s="1"/>
      <c r="C674" s="2"/>
      <c r="D674" s="3"/>
      <c r="E674" s="1"/>
      <c r="F674" s="1"/>
      <c r="G674" s="1"/>
      <c r="H674" s="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7"/>
      <c r="T674" s="5"/>
      <c r="U674" s="5"/>
      <c r="V674" s="8"/>
      <c r="W674" s="5"/>
      <c r="X674" s="5"/>
      <c r="Y674" s="5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1"/>
      <c r="B675" s="1"/>
      <c r="C675" s="2"/>
      <c r="D675" s="3"/>
      <c r="E675" s="1"/>
      <c r="F675" s="1"/>
      <c r="G675" s="1"/>
      <c r="H675" s="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7"/>
      <c r="T675" s="5"/>
      <c r="U675" s="5"/>
      <c r="V675" s="8"/>
      <c r="W675" s="5"/>
      <c r="X675" s="5"/>
      <c r="Y675" s="5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1"/>
      <c r="B676" s="1"/>
      <c r="C676" s="2"/>
      <c r="D676" s="3"/>
      <c r="E676" s="1"/>
      <c r="F676" s="1"/>
      <c r="G676" s="1"/>
      <c r="H676" s="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7"/>
      <c r="T676" s="5"/>
      <c r="U676" s="5"/>
      <c r="V676" s="8"/>
      <c r="W676" s="5"/>
      <c r="X676" s="5"/>
      <c r="Y676" s="5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1"/>
      <c r="B677" s="1"/>
      <c r="C677" s="2"/>
      <c r="D677" s="3"/>
      <c r="E677" s="1"/>
      <c r="F677" s="1"/>
      <c r="G677" s="1"/>
      <c r="H677" s="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7"/>
      <c r="T677" s="5"/>
      <c r="U677" s="5"/>
      <c r="V677" s="8"/>
      <c r="W677" s="5"/>
      <c r="X677" s="5"/>
      <c r="Y677" s="5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1"/>
      <c r="B678" s="1"/>
      <c r="C678" s="2"/>
      <c r="D678" s="3"/>
      <c r="E678" s="1"/>
      <c r="F678" s="1"/>
      <c r="G678" s="1"/>
      <c r="H678" s="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7"/>
      <c r="T678" s="5"/>
      <c r="U678" s="5"/>
      <c r="V678" s="8"/>
      <c r="W678" s="5"/>
      <c r="X678" s="5"/>
      <c r="Y678" s="5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1"/>
      <c r="B679" s="1"/>
      <c r="C679" s="2"/>
      <c r="D679" s="3"/>
      <c r="E679" s="1"/>
      <c r="F679" s="1"/>
      <c r="G679" s="1"/>
      <c r="H679" s="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7"/>
      <c r="T679" s="5"/>
      <c r="U679" s="5"/>
      <c r="V679" s="8"/>
      <c r="W679" s="5"/>
      <c r="X679" s="5"/>
      <c r="Y679" s="5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1"/>
      <c r="B680" s="1"/>
      <c r="C680" s="2"/>
      <c r="D680" s="3"/>
      <c r="E680" s="1"/>
      <c r="F680" s="1"/>
      <c r="G680" s="1"/>
      <c r="H680" s="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7"/>
      <c r="T680" s="5"/>
      <c r="U680" s="5"/>
      <c r="V680" s="8"/>
      <c r="W680" s="5"/>
      <c r="X680" s="5"/>
      <c r="Y680" s="5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1"/>
      <c r="B681" s="1"/>
      <c r="C681" s="2"/>
      <c r="D681" s="3"/>
      <c r="E681" s="1"/>
      <c r="F681" s="1"/>
      <c r="G681" s="1"/>
      <c r="H681" s="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7"/>
      <c r="T681" s="5"/>
      <c r="U681" s="5"/>
      <c r="V681" s="8"/>
      <c r="W681" s="5"/>
      <c r="X681" s="5"/>
      <c r="Y681" s="5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1"/>
      <c r="B682" s="1"/>
      <c r="C682" s="2"/>
      <c r="D682" s="3"/>
      <c r="E682" s="1"/>
      <c r="F682" s="1"/>
      <c r="G682" s="1"/>
      <c r="H682" s="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7"/>
      <c r="T682" s="5"/>
      <c r="U682" s="5"/>
      <c r="V682" s="8"/>
      <c r="W682" s="5"/>
      <c r="X682" s="5"/>
      <c r="Y682" s="5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1"/>
      <c r="B683" s="1"/>
      <c r="C683" s="2"/>
      <c r="D683" s="3"/>
      <c r="E683" s="1"/>
      <c r="F683" s="1"/>
      <c r="G683" s="1"/>
      <c r="H683" s="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7"/>
      <c r="T683" s="5"/>
      <c r="U683" s="5"/>
      <c r="V683" s="8"/>
      <c r="W683" s="5"/>
      <c r="X683" s="5"/>
      <c r="Y683" s="5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1"/>
      <c r="B684" s="1"/>
      <c r="C684" s="2"/>
      <c r="D684" s="3"/>
      <c r="E684" s="1"/>
      <c r="F684" s="1"/>
      <c r="G684" s="1"/>
      <c r="H684" s="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7"/>
      <c r="T684" s="5"/>
      <c r="U684" s="5"/>
      <c r="V684" s="8"/>
      <c r="W684" s="5"/>
      <c r="X684" s="5"/>
      <c r="Y684" s="5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1"/>
      <c r="B685" s="1"/>
      <c r="C685" s="2"/>
      <c r="D685" s="3"/>
      <c r="E685" s="1"/>
      <c r="F685" s="1"/>
      <c r="G685" s="1"/>
      <c r="H685" s="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7"/>
      <c r="T685" s="5"/>
      <c r="U685" s="5"/>
      <c r="V685" s="8"/>
      <c r="W685" s="5"/>
      <c r="X685" s="5"/>
      <c r="Y685" s="5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1"/>
      <c r="B686" s="1"/>
      <c r="C686" s="2"/>
      <c r="D686" s="3"/>
      <c r="E686" s="1"/>
      <c r="F686" s="1"/>
      <c r="G686" s="1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7"/>
      <c r="T686" s="5"/>
      <c r="U686" s="5"/>
      <c r="V686" s="8"/>
      <c r="W686" s="5"/>
      <c r="X686" s="5"/>
      <c r="Y686" s="5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1"/>
      <c r="B687" s="1"/>
      <c r="C687" s="2"/>
      <c r="D687" s="3"/>
      <c r="E687" s="1"/>
      <c r="F687" s="1"/>
      <c r="G687" s="1"/>
      <c r="H687" s="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7"/>
      <c r="T687" s="5"/>
      <c r="U687" s="5"/>
      <c r="V687" s="8"/>
      <c r="W687" s="5"/>
      <c r="X687" s="5"/>
      <c r="Y687" s="5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1"/>
      <c r="B688" s="1"/>
      <c r="C688" s="2"/>
      <c r="D688" s="3"/>
      <c r="E688" s="1"/>
      <c r="F688" s="1"/>
      <c r="G688" s="1"/>
      <c r="H688" s="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7"/>
      <c r="T688" s="5"/>
      <c r="U688" s="5"/>
      <c r="V688" s="8"/>
      <c r="W688" s="5"/>
      <c r="X688" s="5"/>
      <c r="Y688" s="5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1"/>
      <c r="B689" s="1"/>
      <c r="C689" s="2"/>
      <c r="D689" s="3"/>
      <c r="E689" s="1"/>
      <c r="F689" s="1"/>
      <c r="G689" s="1"/>
      <c r="H689" s="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7"/>
      <c r="T689" s="5"/>
      <c r="U689" s="5"/>
      <c r="V689" s="8"/>
      <c r="W689" s="5"/>
      <c r="X689" s="5"/>
      <c r="Y689" s="5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1"/>
      <c r="B690" s="1"/>
      <c r="C690" s="2"/>
      <c r="D690" s="3"/>
      <c r="E690" s="1"/>
      <c r="F690" s="1"/>
      <c r="G690" s="1"/>
      <c r="H690" s="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7"/>
      <c r="T690" s="5"/>
      <c r="U690" s="5"/>
      <c r="V690" s="8"/>
      <c r="W690" s="5"/>
      <c r="X690" s="5"/>
      <c r="Y690" s="5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1"/>
      <c r="B691" s="1"/>
      <c r="C691" s="2"/>
      <c r="D691" s="3"/>
      <c r="E691" s="1"/>
      <c r="F691" s="1"/>
      <c r="G691" s="1"/>
      <c r="H691" s="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7"/>
      <c r="T691" s="5"/>
      <c r="U691" s="5"/>
      <c r="V691" s="8"/>
      <c r="W691" s="5"/>
      <c r="X691" s="5"/>
      <c r="Y691" s="5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1"/>
      <c r="B692" s="1"/>
      <c r="C692" s="2"/>
      <c r="D692" s="3"/>
      <c r="E692" s="1"/>
      <c r="F692" s="1"/>
      <c r="G692" s="1"/>
      <c r="H692" s="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7"/>
      <c r="T692" s="5"/>
      <c r="U692" s="5"/>
      <c r="V692" s="8"/>
      <c r="W692" s="5"/>
      <c r="X692" s="5"/>
      <c r="Y692" s="5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1"/>
      <c r="B693" s="1"/>
      <c r="C693" s="2"/>
      <c r="D693" s="3"/>
      <c r="E693" s="1"/>
      <c r="F693" s="1"/>
      <c r="G693" s="1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7"/>
      <c r="T693" s="5"/>
      <c r="U693" s="5"/>
      <c r="V693" s="8"/>
      <c r="W693" s="5"/>
      <c r="X693" s="5"/>
      <c r="Y693" s="5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1"/>
      <c r="B694" s="1"/>
      <c r="C694" s="2"/>
      <c r="D694" s="3"/>
      <c r="E694" s="1"/>
      <c r="F694" s="1"/>
      <c r="G694" s="1"/>
      <c r="H694" s="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7"/>
      <c r="T694" s="5"/>
      <c r="U694" s="5"/>
      <c r="V694" s="8"/>
      <c r="W694" s="5"/>
      <c r="X694" s="5"/>
      <c r="Y694" s="5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1"/>
      <c r="B695" s="1"/>
      <c r="C695" s="2"/>
      <c r="D695" s="3"/>
      <c r="E695" s="1"/>
      <c r="F695" s="1"/>
      <c r="G695" s="1"/>
      <c r="H695" s="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7"/>
      <c r="T695" s="5"/>
      <c r="U695" s="5"/>
      <c r="V695" s="8"/>
      <c r="W695" s="5"/>
      <c r="X695" s="5"/>
      <c r="Y695" s="5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1"/>
      <c r="B696" s="1"/>
      <c r="C696" s="2"/>
      <c r="D696" s="3"/>
      <c r="E696" s="1"/>
      <c r="F696" s="1"/>
      <c r="G696" s="1"/>
      <c r="H696" s="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7"/>
      <c r="T696" s="5"/>
      <c r="U696" s="5"/>
      <c r="V696" s="8"/>
      <c r="W696" s="5"/>
      <c r="X696" s="5"/>
      <c r="Y696" s="5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1"/>
      <c r="B697" s="1"/>
      <c r="C697" s="2"/>
      <c r="D697" s="3"/>
      <c r="E697" s="1"/>
      <c r="F697" s="1"/>
      <c r="G697" s="1"/>
      <c r="H697" s="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7"/>
      <c r="T697" s="5"/>
      <c r="U697" s="5"/>
      <c r="V697" s="8"/>
      <c r="W697" s="5"/>
      <c r="X697" s="5"/>
      <c r="Y697" s="5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1"/>
      <c r="B698" s="1"/>
      <c r="C698" s="2"/>
      <c r="D698" s="3"/>
      <c r="E698" s="1"/>
      <c r="F698" s="1"/>
      <c r="G698" s="1"/>
      <c r="H698" s="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7"/>
      <c r="T698" s="5"/>
      <c r="U698" s="5"/>
      <c r="V698" s="8"/>
      <c r="W698" s="5"/>
      <c r="X698" s="5"/>
      <c r="Y698" s="5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1"/>
      <c r="B699" s="1"/>
      <c r="C699" s="2"/>
      <c r="D699" s="3"/>
      <c r="E699" s="1"/>
      <c r="F699" s="1"/>
      <c r="G699" s="1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7"/>
      <c r="T699" s="5"/>
      <c r="U699" s="5"/>
      <c r="V699" s="8"/>
      <c r="W699" s="5"/>
      <c r="X699" s="5"/>
      <c r="Y699" s="5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1"/>
      <c r="B700" s="1"/>
      <c r="C700" s="2"/>
      <c r="D700" s="3"/>
      <c r="E700" s="1"/>
      <c r="F700" s="1"/>
      <c r="G700" s="1"/>
      <c r="H700" s="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7"/>
      <c r="T700" s="5"/>
      <c r="U700" s="5"/>
      <c r="V700" s="8"/>
      <c r="W700" s="5"/>
      <c r="X700" s="5"/>
      <c r="Y700" s="5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1"/>
      <c r="B701" s="1"/>
      <c r="C701" s="2"/>
      <c r="D701" s="3"/>
      <c r="E701" s="1"/>
      <c r="F701" s="1"/>
      <c r="G701" s="1"/>
      <c r="H701" s="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7"/>
      <c r="T701" s="5"/>
      <c r="U701" s="5"/>
      <c r="V701" s="8"/>
      <c r="W701" s="5"/>
      <c r="X701" s="5"/>
      <c r="Y701" s="5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1"/>
      <c r="B702" s="1"/>
      <c r="C702" s="2"/>
      <c r="D702" s="3"/>
      <c r="E702" s="1"/>
      <c r="F702" s="1"/>
      <c r="G702" s="1"/>
      <c r="H702" s="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7"/>
      <c r="T702" s="5"/>
      <c r="U702" s="5"/>
      <c r="V702" s="8"/>
      <c r="W702" s="5"/>
      <c r="X702" s="5"/>
      <c r="Y702" s="5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1"/>
      <c r="B703" s="1"/>
      <c r="C703" s="2"/>
      <c r="D703" s="3"/>
      <c r="E703" s="1"/>
      <c r="F703" s="1"/>
      <c r="G703" s="1"/>
      <c r="H703" s="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7"/>
      <c r="T703" s="5"/>
      <c r="U703" s="5"/>
      <c r="V703" s="8"/>
      <c r="W703" s="5"/>
      <c r="X703" s="5"/>
      <c r="Y703" s="5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1"/>
      <c r="B704" s="1"/>
      <c r="C704" s="2"/>
      <c r="D704" s="3"/>
      <c r="E704" s="1"/>
      <c r="F704" s="1"/>
      <c r="G704" s="1"/>
      <c r="H704" s="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7"/>
      <c r="T704" s="5"/>
      <c r="U704" s="5"/>
      <c r="V704" s="8"/>
      <c r="W704" s="5"/>
      <c r="X704" s="5"/>
      <c r="Y704" s="5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1"/>
      <c r="B705" s="1"/>
      <c r="C705" s="2"/>
      <c r="D705" s="3"/>
      <c r="E705" s="1"/>
      <c r="F705" s="1"/>
      <c r="G705" s="1"/>
      <c r="H705" s="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7"/>
      <c r="T705" s="5"/>
      <c r="U705" s="5"/>
      <c r="V705" s="8"/>
      <c r="W705" s="5"/>
      <c r="X705" s="5"/>
      <c r="Y705" s="5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1"/>
      <c r="B706" s="1"/>
      <c r="C706" s="2"/>
      <c r="D706" s="3"/>
      <c r="E706" s="1"/>
      <c r="F706" s="1"/>
      <c r="G706" s="1"/>
      <c r="H706" s="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7"/>
      <c r="T706" s="5"/>
      <c r="U706" s="5"/>
      <c r="V706" s="8"/>
      <c r="W706" s="5"/>
      <c r="X706" s="5"/>
      <c r="Y706" s="5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1"/>
      <c r="B707" s="1"/>
      <c r="C707" s="2"/>
      <c r="D707" s="3"/>
      <c r="E707" s="1"/>
      <c r="F707" s="1"/>
      <c r="G707" s="1"/>
      <c r="H707" s="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7"/>
      <c r="T707" s="5"/>
      <c r="U707" s="5"/>
      <c r="V707" s="8"/>
      <c r="W707" s="5"/>
      <c r="X707" s="5"/>
      <c r="Y707" s="5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1"/>
      <c r="B708" s="1"/>
      <c r="C708" s="2"/>
      <c r="D708" s="3"/>
      <c r="E708" s="1"/>
      <c r="F708" s="1"/>
      <c r="G708" s="1"/>
      <c r="H708" s="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7"/>
      <c r="T708" s="5"/>
      <c r="U708" s="5"/>
      <c r="V708" s="8"/>
      <c r="W708" s="5"/>
      <c r="X708" s="5"/>
      <c r="Y708" s="5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1"/>
      <c r="B709" s="1"/>
      <c r="C709" s="2"/>
      <c r="D709" s="3"/>
      <c r="E709" s="1"/>
      <c r="F709" s="1"/>
      <c r="G709" s="1"/>
      <c r="H709" s="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7"/>
      <c r="T709" s="5"/>
      <c r="U709" s="5"/>
      <c r="V709" s="8"/>
      <c r="W709" s="5"/>
      <c r="X709" s="5"/>
      <c r="Y709" s="5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1"/>
      <c r="B710" s="1"/>
      <c r="C710" s="2"/>
      <c r="D710" s="3"/>
      <c r="E710" s="1"/>
      <c r="F710" s="1"/>
      <c r="G710" s="1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7"/>
      <c r="T710" s="5"/>
      <c r="U710" s="5"/>
      <c r="V710" s="8"/>
      <c r="W710" s="5"/>
      <c r="X710" s="5"/>
      <c r="Y710" s="5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1"/>
      <c r="B711" s="1"/>
      <c r="C711" s="2"/>
      <c r="D711" s="3"/>
      <c r="E711" s="1"/>
      <c r="F711" s="1"/>
      <c r="G711" s="1"/>
      <c r="H711" s="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7"/>
      <c r="T711" s="5"/>
      <c r="U711" s="5"/>
      <c r="V711" s="8"/>
      <c r="W711" s="5"/>
      <c r="X711" s="5"/>
      <c r="Y711" s="5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1"/>
      <c r="B712" s="1"/>
      <c r="C712" s="2"/>
      <c r="D712" s="3"/>
      <c r="E712" s="1"/>
      <c r="F712" s="1"/>
      <c r="G712" s="1"/>
      <c r="H712" s="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7"/>
      <c r="T712" s="5"/>
      <c r="U712" s="5"/>
      <c r="V712" s="8"/>
      <c r="W712" s="5"/>
      <c r="X712" s="5"/>
      <c r="Y712" s="5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1"/>
      <c r="B713" s="1"/>
      <c r="C713" s="2"/>
      <c r="D713" s="3"/>
      <c r="E713" s="1"/>
      <c r="F713" s="1"/>
      <c r="G713" s="1"/>
      <c r="H713" s="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7"/>
      <c r="T713" s="5"/>
      <c r="U713" s="5"/>
      <c r="V713" s="8"/>
      <c r="W713" s="5"/>
      <c r="X713" s="5"/>
      <c r="Y713" s="5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1"/>
      <c r="B714" s="1"/>
      <c r="C714" s="2"/>
      <c r="D714" s="3"/>
      <c r="E714" s="1"/>
      <c r="F714" s="1"/>
      <c r="G714" s="1"/>
      <c r="H714" s="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7"/>
      <c r="T714" s="5"/>
      <c r="U714" s="5"/>
      <c r="V714" s="8"/>
      <c r="W714" s="5"/>
      <c r="X714" s="5"/>
      <c r="Y714" s="5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1"/>
      <c r="B715" s="1"/>
      <c r="C715" s="2"/>
      <c r="D715" s="3"/>
      <c r="E715" s="1"/>
      <c r="F715" s="1"/>
      <c r="G715" s="1"/>
      <c r="H715" s="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7"/>
      <c r="T715" s="5"/>
      <c r="U715" s="5"/>
      <c r="V715" s="8"/>
      <c r="W715" s="5"/>
      <c r="X715" s="5"/>
      <c r="Y715" s="5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1"/>
      <c r="B716" s="1"/>
      <c r="C716" s="2"/>
      <c r="D716" s="3"/>
      <c r="E716" s="1"/>
      <c r="F716" s="1"/>
      <c r="G716" s="1"/>
      <c r="H716" s="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7"/>
      <c r="T716" s="5"/>
      <c r="U716" s="5"/>
      <c r="V716" s="8"/>
      <c r="W716" s="5"/>
      <c r="X716" s="5"/>
      <c r="Y716" s="5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1"/>
      <c r="B717" s="1"/>
      <c r="C717" s="2"/>
      <c r="D717" s="3"/>
      <c r="E717" s="1"/>
      <c r="F717" s="1"/>
      <c r="G717" s="1"/>
      <c r="H717" s="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7"/>
      <c r="T717" s="5"/>
      <c r="U717" s="5"/>
      <c r="V717" s="8"/>
      <c r="W717" s="5"/>
      <c r="X717" s="5"/>
      <c r="Y717" s="5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1"/>
      <c r="B718" s="1"/>
      <c r="C718" s="2"/>
      <c r="D718" s="3"/>
      <c r="E718" s="1"/>
      <c r="F718" s="1"/>
      <c r="G718" s="1"/>
      <c r="H718" s="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7"/>
      <c r="T718" s="5"/>
      <c r="U718" s="5"/>
      <c r="V718" s="8"/>
      <c r="W718" s="5"/>
      <c r="X718" s="5"/>
      <c r="Y718" s="5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1"/>
      <c r="B719" s="1"/>
      <c r="C719" s="2"/>
      <c r="D719" s="3"/>
      <c r="E719" s="1"/>
      <c r="F719" s="1"/>
      <c r="G719" s="1"/>
      <c r="H719" s="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7"/>
      <c r="T719" s="5"/>
      <c r="U719" s="5"/>
      <c r="V719" s="8"/>
      <c r="W719" s="5"/>
      <c r="X719" s="5"/>
      <c r="Y719" s="5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1"/>
      <c r="B720" s="1"/>
      <c r="C720" s="2"/>
      <c r="D720" s="3"/>
      <c r="E720" s="1"/>
      <c r="F720" s="1"/>
      <c r="G720" s="1"/>
      <c r="H720" s="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7"/>
      <c r="T720" s="5"/>
      <c r="U720" s="5"/>
      <c r="V720" s="8"/>
      <c r="W720" s="5"/>
      <c r="X720" s="5"/>
      <c r="Y720" s="5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1"/>
      <c r="B721" s="1"/>
      <c r="C721" s="2"/>
      <c r="D721" s="3"/>
      <c r="E721" s="1"/>
      <c r="F721" s="1"/>
      <c r="G721" s="1"/>
      <c r="H721" s="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7"/>
      <c r="T721" s="5"/>
      <c r="U721" s="5"/>
      <c r="V721" s="8"/>
      <c r="W721" s="5"/>
      <c r="X721" s="5"/>
      <c r="Y721" s="5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1"/>
      <c r="B722" s="1"/>
      <c r="C722" s="2"/>
      <c r="D722" s="3"/>
      <c r="E722" s="1"/>
      <c r="F722" s="1"/>
      <c r="G722" s="1"/>
      <c r="H722" s="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7"/>
      <c r="T722" s="5"/>
      <c r="U722" s="5"/>
      <c r="V722" s="8"/>
      <c r="W722" s="5"/>
      <c r="X722" s="5"/>
      <c r="Y722" s="5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1"/>
      <c r="B723" s="1"/>
      <c r="C723" s="2"/>
      <c r="D723" s="3"/>
      <c r="E723" s="1"/>
      <c r="F723" s="1"/>
      <c r="G723" s="1"/>
      <c r="H723" s="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7"/>
      <c r="T723" s="5"/>
      <c r="U723" s="5"/>
      <c r="V723" s="8"/>
      <c r="W723" s="5"/>
      <c r="X723" s="5"/>
      <c r="Y723" s="5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1"/>
      <c r="B724" s="1"/>
      <c r="C724" s="2"/>
      <c r="D724" s="3"/>
      <c r="E724" s="1"/>
      <c r="F724" s="1"/>
      <c r="G724" s="1"/>
      <c r="H724" s="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7"/>
      <c r="T724" s="5"/>
      <c r="U724" s="5"/>
      <c r="V724" s="8"/>
      <c r="W724" s="5"/>
      <c r="X724" s="5"/>
      <c r="Y724" s="5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1"/>
      <c r="B725" s="1"/>
      <c r="C725" s="2"/>
      <c r="D725" s="3"/>
      <c r="E725" s="1"/>
      <c r="F725" s="1"/>
      <c r="G725" s="1"/>
      <c r="H725" s="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7"/>
      <c r="T725" s="5"/>
      <c r="U725" s="5"/>
      <c r="V725" s="8"/>
      <c r="W725" s="5"/>
      <c r="X725" s="5"/>
      <c r="Y725" s="5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1"/>
      <c r="B726" s="1"/>
      <c r="C726" s="2"/>
      <c r="D726" s="3"/>
      <c r="E726" s="1"/>
      <c r="F726" s="1"/>
      <c r="G726" s="1"/>
      <c r="H726" s="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7"/>
      <c r="T726" s="5"/>
      <c r="U726" s="5"/>
      <c r="V726" s="8"/>
      <c r="W726" s="5"/>
      <c r="X726" s="5"/>
      <c r="Y726" s="5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1"/>
      <c r="B727" s="1"/>
      <c r="C727" s="2"/>
      <c r="D727" s="3"/>
      <c r="E727" s="1"/>
      <c r="F727" s="1"/>
      <c r="G727" s="1"/>
      <c r="H727" s="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7"/>
      <c r="T727" s="5"/>
      <c r="U727" s="5"/>
      <c r="V727" s="8"/>
      <c r="W727" s="5"/>
      <c r="X727" s="5"/>
      <c r="Y727" s="5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1"/>
      <c r="B728" s="1"/>
      <c r="C728" s="2"/>
      <c r="D728" s="3"/>
      <c r="E728" s="1"/>
      <c r="F728" s="1"/>
      <c r="G728" s="1"/>
      <c r="H728" s="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7"/>
      <c r="T728" s="5"/>
      <c r="U728" s="5"/>
      <c r="V728" s="8"/>
      <c r="W728" s="5"/>
      <c r="X728" s="5"/>
      <c r="Y728" s="5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1"/>
      <c r="B729" s="1"/>
      <c r="C729" s="2"/>
      <c r="D729" s="3"/>
      <c r="E729" s="1"/>
      <c r="F729" s="1"/>
      <c r="G729" s="1"/>
      <c r="H729" s="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7"/>
      <c r="T729" s="5"/>
      <c r="U729" s="5"/>
      <c r="V729" s="8"/>
      <c r="W729" s="5"/>
      <c r="X729" s="5"/>
      <c r="Y729" s="5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1"/>
      <c r="B730" s="1"/>
      <c r="C730" s="2"/>
      <c r="D730" s="3"/>
      <c r="E730" s="1"/>
      <c r="F730" s="1"/>
      <c r="G730" s="1"/>
      <c r="H730" s="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7"/>
      <c r="T730" s="5"/>
      <c r="U730" s="5"/>
      <c r="V730" s="8"/>
      <c r="W730" s="5"/>
      <c r="X730" s="5"/>
      <c r="Y730" s="5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1"/>
      <c r="B731" s="1"/>
      <c r="C731" s="2"/>
      <c r="D731" s="3"/>
      <c r="E731" s="1"/>
      <c r="F731" s="1"/>
      <c r="G731" s="1"/>
      <c r="H731" s="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7"/>
      <c r="T731" s="5"/>
      <c r="U731" s="5"/>
      <c r="V731" s="8"/>
      <c r="W731" s="5"/>
      <c r="X731" s="5"/>
      <c r="Y731" s="5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1"/>
      <c r="B732" s="1"/>
      <c r="C732" s="2"/>
      <c r="D732" s="3"/>
      <c r="E732" s="1"/>
      <c r="F732" s="1"/>
      <c r="G732" s="1"/>
      <c r="H732" s="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7"/>
      <c r="T732" s="5"/>
      <c r="U732" s="5"/>
      <c r="V732" s="8"/>
      <c r="W732" s="5"/>
      <c r="X732" s="5"/>
      <c r="Y732" s="5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1"/>
      <c r="B733" s="1"/>
      <c r="C733" s="2"/>
      <c r="D733" s="3"/>
      <c r="E733" s="1"/>
      <c r="F733" s="1"/>
      <c r="G733" s="1"/>
      <c r="H733" s="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7"/>
      <c r="T733" s="5"/>
      <c r="U733" s="5"/>
      <c r="V733" s="8"/>
      <c r="W733" s="5"/>
      <c r="X733" s="5"/>
      <c r="Y733" s="5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1"/>
      <c r="B734" s="1"/>
      <c r="C734" s="2"/>
      <c r="D734" s="3"/>
      <c r="E734" s="1"/>
      <c r="F734" s="1"/>
      <c r="G734" s="1"/>
      <c r="H734" s="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7"/>
      <c r="T734" s="5"/>
      <c r="U734" s="5"/>
      <c r="V734" s="8"/>
      <c r="W734" s="5"/>
      <c r="X734" s="5"/>
      <c r="Y734" s="5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1"/>
      <c r="B735" s="1"/>
      <c r="C735" s="2"/>
      <c r="D735" s="3"/>
      <c r="E735" s="1"/>
      <c r="F735" s="1"/>
      <c r="G735" s="1"/>
      <c r="H735" s="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7"/>
      <c r="T735" s="5"/>
      <c r="U735" s="5"/>
      <c r="V735" s="8"/>
      <c r="W735" s="5"/>
      <c r="X735" s="5"/>
      <c r="Y735" s="5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1"/>
      <c r="B736" s="1"/>
      <c r="C736" s="2"/>
      <c r="D736" s="3"/>
      <c r="E736" s="1"/>
      <c r="F736" s="1"/>
      <c r="G736" s="1"/>
      <c r="H736" s="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7"/>
      <c r="T736" s="5"/>
      <c r="U736" s="5"/>
      <c r="V736" s="8"/>
      <c r="W736" s="5"/>
      <c r="X736" s="5"/>
      <c r="Y736" s="5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1"/>
      <c r="B737" s="1"/>
      <c r="C737" s="2"/>
      <c r="D737" s="3"/>
      <c r="E737" s="1"/>
      <c r="F737" s="1"/>
      <c r="G737" s="1"/>
      <c r="H737" s="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7"/>
      <c r="T737" s="5"/>
      <c r="U737" s="5"/>
      <c r="V737" s="8"/>
      <c r="W737" s="5"/>
      <c r="X737" s="5"/>
      <c r="Y737" s="5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1"/>
      <c r="B738" s="1"/>
      <c r="C738" s="2"/>
      <c r="D738" s="3"/>
      <c r="E738" s="1"/>
      <c r="F738" s="1"/>
      <c r="G738" s="1"/>
      <c r="H738" s="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7"/>
      <c r="T738" s="5"/>
      <c r="U738" s="5"/>
      <c r="V738" s="8"/>
      <c r="W738" s="5"/>
      <c r="X738" s="5"/>
      <c r="Y738" s="5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1"/>
      <c r="B739" s="1"/>
      <c r="C739" s="2"/>
      <c r="D739" s="3"/>
      <c r="E739" s="1"/>
      <c r="F739" s="1"/>
      <c r="G739" s="1"/>
      <c r="H739" s="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7"/>
      <c r="T739" s="5"/>
      <c r="U739" s="5"/>
      <c r="V739" s="8"/>
      <c r="W739" s="5"/>
      <c r="X739" s="5"/>
      <c r="Y739" s="5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1"/>
      <c r="B740" s="1"/>
      <c r="C740" s="2"/>
      <c r="D740" s="3"/>
      <c r="E740" s="1"/>
      <c r="F740" s="1"/>
      <c r="G740" s="1"/>
      <c r="H740" s="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7"/>
      <c r="T740" s="5"/>
      <c r="U740" s="5"/>
      <c r="V740" s="8"/>
      <c r="W740" s="5"/>
      <c r="X740" s="5"/>
      <c r="Y740" s="5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1"/>
      <c r="B741" s="1"/>
      <c r="C741" s="2"/>
      <c r="D741" s="3"/>
      <c r="E741" s="1"/>
      <c r="F741" s="1"/>
      <c r="G741" s="1"/>
      <c r="H741" s="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7"/>
      <c r="T741" s="5"/>
      <c r="U741" s="5"/>
      <c r="V741" s="8"/>
      <c r="W741" s="5"/>
      <c r="X741" s="5"/>
      <c r="Y741" s="5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1"/>
      <c r="B742" s="1"/>
      <c r="C742" s="2"/>
      <c r="D742" s="3"/>
      <c r="E742" s="1"/>
      <c r="F742" s="1"/>
      <c r="G742" s="1"/>
      <c r="H742" s="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7"/>
      <c r="T742" s="5"/>
      <c r="U742" s="5"/>
      <c r="V742" s="8"/>
      <c r="W742" s="5"/>
      <c r="X742" s="5"/>
      <c r="Y742" s="5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1"/>
      <c r="B743" s="1"/>
      <c r="C743" s="2"/>
      <c r="D743" s="3"/>
      <c r="E743" s="1"/>
      <c r="F743" s="1"/>
      <c r="G743" s="1"/>
      <c r="H743" s="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7"/>
      <c r="T743" s="5"/>
      <c r="U743" s="5"/>
      <c r="V743" s="8"/>
      <c r="W743" s="5"/>
      <c r="X743" s="5"/>
      <c r="Y743" s="5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1"/>
      <c r="B744" s="1"/>
      <c r="C744" s="2"/>
      <c r="D744" s="3"/>
      <c r="E744" s="1"/>
      <c r="F744" s="1"/>
      <c r="G744" s="1"/>
      <c r="H744" s="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7"/>
      <c r="T744" s="5"/>
      <c r="U744" s="5"/>
      <c r="V744" s="8"/>
      <c r="W744" s="5"/>
      <c r="X744" s="5"/>
      <c r="Y744" s="5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1"/>
      <c r="B745" s="1"/>
      <c r="C745" s="2"/>
      <c r="D745" s="3"/>
      <c r="E745" s="1"/>
      <c r="F745" s="1"/>
      <c r="G745" s="1"/>
      <c r="H745" s="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7"/>
      <c r="T745" s="5"/>
      <c r="U745" s="5"/>
      <c r="V745" s="8"/>
      <c r="W745" s="5"/>
      <c r="X745" s="5"/>
      <c r="Y745" s="5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1"/>
      <c r="B746" s="1"/>
      <c r="C746" s="2"/>
      <c r="D746" s="3"/>
      <c r="E746" s="1"/>
      <c r="F746" s="1"/>
      <c r="G746" s="1"/>
      <c r="H746" s="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7"/>
      <c r="T746" s="5"/>
      <c r="U746" s="5"/>
      <c r="V746" s="8"/>
      <c r="W746" s="5"/>
      <c r="X746" s="5"/>
      <c r="Y746" s="5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1"/>
      <c r="B747" s="1"/>
      <c r="C747" s="2"/>
      <c r="D747" s="3"/>
      <c r="E747" s="1"/>
      <c r="F747" s="1"/>
      <c r="G747" s="1"/>
      <c r="H747" s="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7"/>
      <c r="T747" s="5"/>
      <c r="U747" s="5"/>
      <c r="V747" s="8"/>
      <c r="W747" s="5"/>
      <c r="X747" s="5"/>
      <c r="Y747" s="5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1"/>
      <c r="B748" s="1"/>
      <c r="C748" s="2"/>
      <c r="D748" s="3"/>
      <c r="E748" s="1"/>
      <c r="F748" s="1"/>
      <c r="G748" s="1"/>
      <c r="H748" s="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7"/>
      <c r="T748" s="5"/>
      <c r="U748" s="5"/>
      <c r="V748" s="8"/>
      <c r="W748" s="5"/>
      <c r="X748" s="5"/>
      <c r="Y748" s="5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1"/>
      <c r="B749" s="1"/>
      <c r="C749" s="2"/>
      <c r="D749" s="3"/>
      <c r="E749" s="1"/>
      <c r="F749" s="1"/>
      <c r="G749" s="1"/>
      <c r="H749" s="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7"/>
      <c r="T749" s="5"/>
      <c r="U749" s="5"/>
      <c r="V749" s="8"/>
      <c r="W749" s="5"/>
      <c r="X749" s="5"/>
      <c r="Y749" s="5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1"/>
      <c r="B750" s="1"/>
      <c r="C750" s="2"/>
      <c r="D750" s="3"/>
      <c r="E750" s="1"/>
      <c r="F750" s="1"/>
      <c r="G750" s="1"/>
      <c r="H750" s="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7"/>
      <c r="T750" s="5"/>
      <c r="U750" s="5"/>
      <c r="V750" s="8"/>
      <c r="W750" s="5"/>
      <c r="X750" s="5"/>
      <c r="Y750" s="5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1"/>
      <c r="B751" s="1"/>
      <c r="C751" s="2"/>
      <c r="D751" s="3"/>
      <c r="E751" s="1"/>
      <c r="F751" s="1"/>
      <c r="G751" s="1"/>
      <c r="H751" s="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7"/>
      <c r="T751" s="5"/>
      <c r="U751" s="5"/>
      <c r="V751" s="8"/>
      <c r="W751" s="5"/>
      <c r="X751" s="5"/>
      <c r="Y751" s="5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1"/>
      <c r="B752" s="1"/>
      <c r="C752" s="2"/>
      <c r="D752" s="3"/>
      <c r="E752" s="1"/>
      <c r="F752" s="1"/>
      <c r="G752" s="1"/>
      <c r="H752" s="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7"/>
      <c r="T752" s="5"/>
      <c r="U752" s="5"/>
      <c r="V752" s="8"/>
      <c r="W752" s="5"/>
      <c r="X752" s="5"/>
      <c r="Y752" s="5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1"/>
      <c r="B753" s="1"/>
      <c r="C753" s="2"/>
      <c r="D753" s="3"/>
      <c r="E753" s="1"/>
      <c r="F753" s="1"/>
      <c r="G753" s="1"/>
      <c r="H753" s="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7"/>
      <c r="T753" s="5"/>
      <c r="U753" s="5"/>
      <c r="V753" s="8"/>
      <c r="W753" s="5"/>
      <c r="X753" s="5"/>
      <c r="Y753" s="5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1"/>
      <c r="B754" s="1"/>
      <c r="C754" s="2"/>
      <c r="D754" s="3"/>
      <c r="E754" s="1"/>
      <c r="F754" s="1"/>
      <c r="G754" s="1"/>
      <c r="H754" s="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7"/>
      <c r="T754" s="5"/>
      <c r="U754" s="5"/>
      <c r="V754" s="8"/>
      <c r="W754" s="5"/>
      <c r="X754" s="5"/>
      <c r="Y754" s="5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1"/>
      <c r="B755" s="1"/>
      <c r="C755" s="2"/>
      <c r="D755" s="3"/>
      <c r="E755" s="1"/>
      <c r="F755" s="1"/>
      <c r="G755" s="1"/>
      <c r="H755" s="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7"/>
      <c r="T755" s="5"/>
      <c r="U755" s="5"/>
      <c r="V755" s="8"/>
      <c r="W755" s="5"/>
      <c r="X755" s="5"/>
      <c r="Y755" s="5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1"/>
      <c r="B756" s="1"/>
      <c r="C756" s="2"/>
      <c r="D756" s="3"/>
      <c r="E756" s="1"/>
      <c r="F756" s="1"/>
      <c r="G756" s="1"/>
      <c r="H756" s="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7"/>
      <c r="T756" s="5"/>
      <c r="U756" s="5"/>
      <c r="V756" s="8"/>
      <c r="W756" s="5"/>
      <c r="X756" s="5"/>
      <c r="Y756" s="5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1"/>
      <c r="B757" s="1"/>
      <c r="C757" s="2"/>
      <c r="D757" s="3"/>
      <c r="E757" s="1"/>
      <c r="F757" s="1"/>
      <c r="G757" s="1"/>
      <c r="H757" s="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7"/>
      <c r="T757" s="5"/>
      <c r="U757" s="5"/>
      <c r="V757" s="8"/>
      <c r="W757" s="5"/>
      <c r="X757" s="5"/>
      <c r="Y757" s="5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1"/>
      <c r="B758" s="1"/>
      <c r="C758" s="2"/>
      <c r="D758" s="3"/>
      <c r="E758" s="1"/>
      <c r="F758" s="1"/>
      <c r="G758" s="1"/>
      <c r="H758" s="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7"/>
      <c r="T758" s="5"/>
      <c r="U758" s="5"/>
      <c r="V758" s="8"/>
      <c r="W758" s="5"/>
      <c r="X758" s="5"/>
      <c r="Y758" s="5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1"/>
      <c r="B759" s="1"/>
      <c r="C759" s="2"/>
      <c r="D759" s="3"/>
      <c r="E759" s="1"/>
      <c r="F759" s="1"/>
      <c r="G759" s="1"/>
      <c r="H759" s="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7"/>
      <c r="T759" s="5"/>
      <c r="U759" s="5"/>
      <c r="V759" s="8"/>
      <c r="W759" s="5"/>
      <c r="X759" s="5"/>
      <c r="Y759" s="5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1"/>
      <c r="B760" s="1"/>
      <c r="C760" s="2"/>
      <c r="D760" s="3"/>
      <c r="E760" s="1"/>
      <c r="F760" s="1"/>
      <c r="G760" s="1"/>
      <c r="H760" s="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7"/>
      <c r="T760" s="5"/>
      <c r="U760" s="5"/>
      <c r="V760" s="8"/>
      <c r="W760" s="5"/>
      <c r="X760" s="5"/>
      <c r="Y760" s="5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1"/>
      <c r="B761" s="1"/>
      <c r="C761" s="2"/>
      <c r="D761" s="3"/>
      <c r="E761" s="1"/>
      <c r="F761" s="1"/>
      <c r="G761" s="1"/>
      <c r="H761" s="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7"/>
      <c r="T761" s="5"/>
      <c r="U761" s="5"/>
      <c r="V761" s="8"/>
      <c r="W761" s="5"/>
      <c r="X761" s="5"/>
      <c r="Y761" s="5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1"/>
      <c r="B762" s="1"/>
      <c r="C762" s="2"/>
      <c r="D762" s="3"/>
      <c r="E762" s="1"/>
      <c r="F762" s="1"/>
      <c r="G762" s="1"/>
      <c r="H762" s="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7"/>
      <c r="T762" s="5"/>
      <c r="U762" s="5"/>
      <c r="V762" s="8"/>
      <c r="W762" s="5"/>
      <c r="X762" s="5"/>
      <c r="Y762" s="5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1"/>
      <c r="B763" s="1"/>
      <c r="C763" s="2"/>
      <c r="D763" s="3"/>
      <c r="E763" s="1"/>
      <c r="F763" s="1"/>
      <c r="G763" s="1"/>
      <c r="H763" s="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7"/>
      <c r="T763" s="5"/>
      <c r="U763" s="5"/>
      <c r="V763" s="8"/>
      <c r="W763" s="5"/>
      <c r="X763" s="5"/>
      <c r="Y763" s="5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1"/>
      <c r="B764" s="1"/>
      <c r="C764" s="2"/>
      <c r="D764" s="3"/>
      <c r="E764" s="1"/>
      <c r="F764" s="1"/>
      <c r="G764" s="1"/>
      <c r="H764" s="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7"/>
      <c r="T764" s="5"/>
      <c r="U764" s="5"/>
      <c r="V764" s="8"/>
      <c r="W764" s="5"/>
      <c r="X764" s="5"/>
      <c r="Y764" s="5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1"/>
      <c r="B765" s="1"/>
      <c r="C765" s="2"/>
      <c r="D765" s="3"/>
      <c r="E765" s="1"/>
      <c r="F765" s="1"/>
      <c r="G765" s="1"/>
      <c r="H765" s="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7"/>
      <c r="T765" s="5"/>
      <c r="U765" s="5"/>
      <c r="V765" s="8"/>
      <c r="W765" s="5"/>
      <c r="X765" s="5"/>
      <c r="Y765" s="5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1"/>
      <c r="B766" s="1"/>
      <c r="C766" s="2"/>
      <c r="D766" s="3"/>
      <c r="E766" s="1"/>
      <c r="F766" s="1"/>
      <c r="G766" s="1"/>
      <c r="H766" s="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7"/>
      <c r="T766" s="5"/>
      <c r="U766" s="5"/>
      <c r="V766" s="8"/>
      <c r="W766" s="5"/>
      <c r="X766" s="5"/>
      <c r="Y766" s="5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1"/>
      <c r="B767" s="1"/>
      <c r="C767" s="2"/>
      <c r="D767" s="3"/>
      <c r="E767" s="1"/>
      <c r="F767" s="1"/>
      <c r="G767" s="1"/>
      <c r="H767" s="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7"/>
      <c r="T767" s="5"/>
      <c r="U767" s="5"/>
      <c r="V767" s="8"/>
      <c r="W767" s="5"/>
      <c r="X767" s="5"/>
      <c r="Y767" s="5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1"/>
      <c r="B768" s="1"/>
      <c r="C768" s="2"/>
      <c r="D768" s="3"/>
      <c r="E768" s="1"/>
      <c r="F768" s="1"/>
      <c r="G768" s="1"/>
      <c r="H768" s="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7"/>
      <c r="T768" s="5"/>
      <c r="U768" s="5"/>
      <c r="V768" s="8"/>
      <c r="W768" s="5"/>
      <c r="X768" s="5"/>
      <c r="Y768" s="5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1"/>
      <c r="B769" s="1"/>
      <c r="C769" s="2"/>
      <c r="D769" s="3"/>
      <c r="E769" s="1"/>
      <c r="F769" s="1"/>
      <c r="G769" s="1"/>
      <c r="H769" s="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7"/>
      <c r="T769" s="5"/>
      <c r="U769" s="5"/>
      <c r="V769" s="8"/>
      <c r="W769" s="5"/>
      <c r="X769" s="5"/>
      <c r="Y769" s="5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1"/>
      <c r="B770" s="1"/>
      <c r="C770" s="2"/>
      <c r="D770" s="3"/>
      <c r="E770" s="1"/>
      <c r="F770" s="1"/>
      <c r="G770" s="1"/>
      <c r="H770" s="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7"/>
      <c r="T770" s="5"/>
      <c r="U770" s="5"/>
      <c r="V770" s="8"/>
      <c r="W770" s="5"/>
      <c r="X770" s="5"/>
      <c r="Y770" s="5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1"/>
      <c r="B771" s="1"/>
      <c r="C771" s="2"/>
      <c r="D771" s="3"/>
      <c r="E771" s="1"/>
      <c r="F771" s="1"/>
      <c r="G771" s="1"/>
      <c r="H771" s="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7"/>
      <c r="T771" s="5"/>
      <c r="U771" s="5"/>
      <c r="V771" s="8"/>
      <c r="W771" s="5"/>
      <c r="X771" s="5"/>
      <c r="Y771" s="5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1"/>
      <c r="B772" s="1"/>
      <c r="C772" s="2"/>
      <c r="D772" s="3"/>
      <c r="E772" s="1"/>
      <c r="F772" s="1"/>
      <c r="G772" s="1"/>
      <c r="H772" s="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7"/>
      <c r="T772" s="5"/>
      <c r="U772" s="5"/>
      <c r="V772" s="8"/>
      <c r="W772" s="5"/>
      <c r="X772" s="5"/>
      <c r="Y772" s="5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1"/>
      <c r="B773" s="1"/>
      <c r="C773" s="2"/>
      <c r="D773" s="3"/>
      <c r="E773" s="1"/>
      <c r="F773" s="1"/>
      <c r="G773" s="1"/>
      <c r="H773" s="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7"/>
      <c r="T773" s="5"/>
      <c r="U773" s="5"/>
      <c r="V773" s="8"/>
      <c r="W773" s="5"/>
      <c r="X773" s="5"/>
      <c r="Y773" s="5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1"/>
      <c r="B774" s="1"/>
      <c r="C774" s="2"/>
      <c r="D774" s="3"/>
      <c r="E774" s="1"/>
      <c r="F774" s="1"/>
      <c r="G774" s="1"/>
      <c r="H774" s="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7"/>
      <c r="T774" s="5"/>
      <c r="U774" s="5"/>
      <c r="V774" s="8"/>
      <c r="W774" s="5"/>
      <c r="X774" s="5"/>
      <c r="Y774" s="5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1"/>
      <c r="B775" s="1"/>
      <c r="C775" s="2"/>
      <c r="D775" s="3"/>
      <c r="E775" s="1"/>
      <c r="F775" s="1"/>
      <c r="G775" s="1"/>
      <c r="H775" s="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7"/>
      <c r="T775" s="5"/>
      <c r="U775" s="5"/>
      <c r="V775" s="8"/>
      <c r="W775" s="5"/>
      <c r="X775" s="5"/>
      <c r="Y775" s="5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1"/>
      <c r="B776" s="1"/>
      <c r="C776" s="2"/>
      <c r="D776" s="3"/>
      <c r="E776" s="1"/>
      <c r="F776" s="1"/>
      <c r="G776" s="1"/>
      <c r="H776" s="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7"/>
      <c r="T776" s="5"/>
      <c r="U776" s="5"/>
      <c r="V776" s="8"/>
      <c r="W776" s="5"/>
      <c r="X776" s="5"/>
      <c r="Y776" s="5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1"/>
      <c r="B777" s="1"/>
      <c r="C777" s="2"/>
      <c r="D777" s="3"/>
      <c r="E777" s="1"/>
      <c r="F777" s="1"/>
      <c r="G777" s="1"/>
      <c r="H777" s="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7"/>
      <c r="T777" s="5"/>
      <c r="U777" s="5"/>
      <c r="V777" s="8"/>
      <c r="W777" s="5"/>
      <c r="X777" s="5"/>
      <c r="Y777" s="5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1"/>
      <c r="B778" s="1"/>
      <c r="C778" s="2"/>
      <c r="D778" s="3"/>
      <c r="E778" s="1"/>
      <c r="F778" s="1"/>
      <c r="G778" s="1"/>
      <c r="H778" s="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7"/>
      <c r="T778" s="5"/>
      <c r="U778" s="5"/>
      <c r="V778" s="8"/>
      <c r="W778" s="5"/>
      <c r="X778" s="5"/>
      <c r="Y778" s="5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1"/>
      <c r="B779" s="1"/>
      <c r="C779" s="2"/>
      <c r="D779" s="3"/>
      <c r="E779" s="1"/>
      <c r="F779" s="1"/>
      <c r="G779" s="1"/>
      <c r="H779" s="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7"/>
      <c r="T779" s="5"/>
      <c r="U779" s="5"/>
      <c r="V779" s="8"/>
      <c r="W779" s="5"/>
      <c r="X779" s="5"/>
      <c r="Y779" s="5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1"/>
      <c r="B780" s="1"/>
      <c r="C780" s="2"/>
      <c r="D780" s="3"/>
      <c r="E780" s="1"/>
      <c r="F780" s="1"/>
      <c r="G780" s="1"/>
      <c r="H780" s="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7"/>
      <c r="T780" s="5"/>
      <c r="U780" s="5"/>
      <c r="V780" s="8"/>
      <c r="W780" s="5"/>
      <c r="X780" s="5"/>
      <c r="Y780" s="5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1"/>
      <c r="B781" s="1"/>
      <c r="C781" s="2"/>
      <c r="D781" s="3"/>
      <c r="E781" s="1"/>
      <c r="F781" s="1"/>
      <c r="G781" s="1"/>
      <c r="H781" s="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7"/>
      <c r="T781" s="5"/>
      <c r="U781" s="5"/>
      <c r="V781" s="8"/>
      <c r="W781" s="5"/>
      <c r="X781" s="5"/>
      <c r="Y781" s="5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1"/>
      <c r="B782" s="1"/>
      <c r="C782" s="2"/>
      <c r="D782" s="3"/>
      <c r="E782" s="1"/>
      <c r="F782" s="1"/>
      <c r="G782" s="1"/>
      <c r="H782" s="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7"/>
      <c r="T782" s="5"/>
      <c r="U782" s="5"/>
      <c r="V782" s="8"/>
      <c r="W782" s="5"/>
      <c r="X782" s="5"/>
      <c r="Y782" s="5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1"/>
      <c r="B783" s="1"/>
      <c r="C783" s="2"/>
      <c r="D783" s="3"/>
      <c r="E783" s="1"/>
      <c r="F783" s="1"/>
      <c r="G783" s="1"/>
      <c r="H783" s="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7"/>
      <c r="T783" s="5"/>
      <c r="U783" s="5"/>
      <c r="V783" s="8"/>
      <c r="W783" s="5"/>
      <c r="X783" s="5"/>
      <c r="Y783" s="5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1"/>
      <c r="B784" s="1"/>
      <c r="C784" s="2"/>
      <c r="D784" s="3"/>
      <c r="E784" s="1"/>
      <c r="F784" s="1"/>
      <c r="G784" s="1"/>
      <c r="H784" s="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7"/>
      <c r="T784" s="5"/>
      <c r="U784" s="5"/>
      <c r="V784" s="8"/>
      <c r="W784" s="5"/>
      <c r="X784" s="5"/>
      <c r="Y784" s="5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1"/>
      <c r="B785" s="1"/>
      <c r="C785" s="2"/>
      <c r="D785" s="3"/>
      <c r="E785" s="1"/>
      <c r="F785" s="1"/>
      <c r="G785" s="1"/>
      <c r="H785" s="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7"/>
      <c r="T785" s="5"/>
      <c r="U785" s="5"/>
      <c r="V785" s="8"/>
      <c r="W785" s="5"/>
      <c r="X785" s="5"/>
      <c r="Y785" s="5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1"/>
      <c r="B786" s="1"/>
      <c r="C786" s="2"/>
      <c r="D786" s="3"/>
      <c r="E786" s="1"/>
      <c r="F786" s="1"/>
      <c r="G786" s="1"/>
      <c r="H786" s="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7"/>
      <c r="T786" s="5"/>
      <c r="U786" s="5"/>
      <c r="V786" s="8"/>
      <c r="W786" s="5"/>
      <c r="X786" s="5"/>
      <c r="Y786" s="5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1"/>
      <c r="B787" s="1"/>
      <c r="C787" s="2"/>
      <c r="D787" s="3"/>
      <c r="E787" s="1"/>
      <c r="F787" s="1"/>
      <c r="G787" s="1"/>
      <c r="H787" s="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7"/>
      <c r="T787" s="5"/>
      <c r="U787" s="5"/>
      <c r="V787" s="8"/>
      <c r="W787" s="5"/>
      <c r="X787" s="5"/>
      <c r="Y787" s="5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1"/>
      <c r="B788" s="1"/>
      <c r="C788" s="2"/>
      <c r="D788" s="3"/>
      <c r="E788" s="1"/>
      <c r="F788" s="1"/>
      <c r="G788" s="1"/>
      <c r="H788" s="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7"/>
      <c r="T788" s="5"/>
      <c r="U788" s="5"/>
      <c r="V788" s="8"/>
      <c r="W788" s="5"/>
      <c r="X788" s="5"/>
      <c r="Y788" s="5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1"/>
      <c r="B789" s="1"/>
      <c r="C789" s="2"/>
      <c r="D789" s="3"/>
      <c r="E789" s="1"/>
      <c r="F789" s="1"/>
      <c r="G789" s="1"/>
      <c r="H789" s="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7"/>
      <c r="T789" s="5"/>
      <c r="U789" s="5"/>
      <c r="V789" s="8"/>
      <c r="W789" s="5"/>
      <c r="X789" s="5"/>
      <c r="Y789" s="5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1"/>
      <c r="B790" s="1"/>
      <c r="C790" s="2"/>
      <c r="D790" s="3"/>
      <c r="E790" s="1"/>
      <c r="F790" s="1"/>
      <c r="G790" s="1"/>
      <c r="H790" s="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7"/>
      <c r="T790" s="5"/>
      <c r="U790" s="5"/>
      <c r="V790" s="8"/>
      <c r="W790" s="5"/>
      <c r="X790" s="5"/>
      <c r="Y790" s="5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1"/>
      <c r="B791" s="1"/>
      <c r="C791" s="2"/>
      <c r="D791" s="3"/>
      <c r="E791" s="1"/>
      <c r="F791" s="1"/>
      <c r="G791" s="1"/>
      <c r="H791" s="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7"/>
      <c r="T791" s="5"/>
      <c r="U791" s="5"/>
      <c r="V791" s="8"/>
      <c r="W791" s="5"/>
      <c r="X791" s="5"/>
      <c r="Y791" s="5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1"/>
      <c r="B792" s="1"/>
      <c r="C792" s="2"/>
      <c r="D792" s="3"/>
      <c r="E792" s="1"/>
      <c r="F792" s="1"/>
      <c r="G792" s="1"/>
      <c r="H792" s="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7"/>
      <c r="T792" s="5"/>
      <c r="U792" s="5"/>
      <c r="V792" s="8"/>
      <c r="W792" s="5"/>
      <c r="X792" s="5"/>
      <c r="Y792" s="5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1"/>
      <c r="B793" s="1"/>
      <c r="C793" s="2"/>
      <c r="D793" s="3"/>
      <c r="E793" s="1"/>
      <c r="F793" s="1"/>
      <c r="G793" s="1"/>
      <c r="H793" s="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7"/>
      <c r="T793" s="5"/>
      <c r="U793" s="5"/>
      <c r="V793" s="8"/>
      <c r="W793" s="5"/>
      <c r="X793" s="5"/>
      <c r="Y793" s="5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1"/>
      <c r="B794" s="1"/>
      <c r="C794" s="2"/>
      <c r="D794" s="3"/>
      <c r="E794" s="1"/>
      <c r="F794" s="1"/>
      <c r="G794" s="1"/>
      <c r="H794" s="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7"/>
      <c r="T794" s="5"/>
      <c r="U794" s="5"/>
      <c r="V794" s="8"/>
      <c r="W794" s="5"/>
      <c r="X794" s="5"/>
      <c r="Y794" s="5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1"/>
      <c r="B795" s="1"/>
      <c r="C795" s="2"/>
      <c r="D795" s="3"/>
      <c r="E795" s="1"/>
      <c r="F795" s="1"/>
      <c r="G795" s="1"/>
      <c r="H795" s="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7"/>
      <c r="T795" s="5"/>
      <c r="U795" s="5"/>
      <c r="V795" s="8"/>
      <c r="W795" s="5"/>
      <c r="X795" s="5"/>
      <c r="Y795" s="5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1"/>
      <c r="B796" s="1"/>
      <c r="C796" s="2"/>
      <c r="D796" s="3"/>
      <c r="E796" s="1"/>
      <c r="F796" s="1"/>
      <c r="G796" s="1"/>
      <c r="H796" s="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7"/>
      <c r="T796" s="5"/>
      <c r="U796" s="5"/>
      <c r="V796" s="8"/>
      <c r="W796" s="5"/>
      <c r="X796" s="5"/>
      <c r="Y796" s="5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1"/>
      <c r="B797" s="1"/>
      <c r="C797" s="2"/>
      <c r="D797" s="3"/>
      <c r="E797" s="1"/>
      <c r="F797" s="1"/>
      <c r="G797" s="1"/>
      <c r="H797" s="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7"/>
      <c r="T797" s="5"/>
      <c r="U797" s="5"/>
      <c r="V797" s="8"/>
      <c r="W797" s="5"/>
      <c r="X797" s="5"/>
      <c r="Y797" s="5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1"/>
      <c r="B798" s="1"/>
      <c r="C798" s="2"/>
      <c r="D798" s="3"/>
      <c r="E798" s="1"/>
      <c r="F798" s="1"/>
      <c r="G798" s="1"/>
      <c r="H798" s="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7"/>
      <c r="T798" s="5"/>
      <c r="U798" s="5"/>
      <c r="V798" s="8"/>
      <c r="W798" s="5"/>
      <c r="X798" s="5"/>
      <c r="Y798" s="5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1"/>
      <c r="B799" s="1"/>
      <c r="C799" s="2"/>
      <c r="D799" s="3"/>
      <c r="E799" s="1"/>
      <c r="F799" s="1"/>
      <c r="G799" s="1"/>
      <c r="H799" s="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7"/>
      <c r="T799" s="5"/>
      <c r="U799" s="5"/>
      <c r="V799" s="8"/>
      <c r="W799" s="5"/>
      <c r="X799" s="5"/>
      <c r="Y799" s="5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1"/>
      <c r="B800" s="1"/>
      <c r="C800" s="2"/>
      <c r="D800" s="3"/>
      <c r="E800" s="1"/>
      <c r="F800" s="1"/>
      <c r="G800" s="1"/>
      <c r="H800" s="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7"/>
      <c r="T800" s="5"/>
      <c r="U800" s="5"/>
      <c r="V800" s="8"/>
      <c r="W800" s="5"/>
      <c r="X800" s="5"/>
      <c r="Y800" s="5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1"/>
      <c r="B801" s="1"/>
      <c r="C801" s="2"/>
      <c r="D801" s="3"/>
      <c r="E801" s="1"/>
      <c r="F801" s="1"/>
      <c r="G801" s="1"/>
      <c r="H801" s="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7"/>
      <c r="T801" s="5"/>
      <c r="U801" s="5"/>
      <c r="V801" s="8"/>
      <c r="W801" s="5"/>
      <c r="X801" s="5"/>
      <c r="Y801" s="5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1"/>
      <c r="B802" s="1"/>
      <c r="C802" s="2"/>
      <c r="D802" s="3"/>
      <c r="E802" s="1"/>
      <c r="F802" s="1"/>
      <c r="G802" s="1"/>
      <c r="H802" s="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7"/>
      <c r="T802" s="5"/>
      <c r="U802" s="5"/>
      <c r="V802" s="8"/>
      <c r="W802" s="5"/>
      <c r="X802" s="5"/>
      <c r="Y802" s="5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1"/>
      <c r="B803" s="1"/>
      <c r="C803" s="2"/>
      <c r="D803" s="3"/>
      <c r="E803" s="1"/>
      <c r="F803" s="1"/>
      <c r="G803" s="1"/>
      <c r="H803" s="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7"/>
      <c r="T803" s="5"/>
      <c r="U803" s="5"/>
      <c r="V803" s="8"/>
      <c r="W803" s="5"/>
      <c r="X803" s="5"/>
      <c r="Y803" s="5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1"/>
      <c r="B804" s="1"/>
      <c r="C804" s="2"/>
      <c r="D804" s="3"/>
      <c r="E804" s="1"/>
      <c r="F804" s="1"/>
      <c r="G804" s="1"/>
      <c r="H804" s="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7"/>
      <c r="T804" s="5"/>
      <c r="U804" s="5"/>
      <c r="V804" s="8"/>
      <c r="W804" s="5"/>
      <c r="X804" s="5"/>
      <c r="Y804" s="5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1"/>
      <c r="B805" s="1"/>
      <c r="C805" s="2"/>
      <c r="D805" s="3"/>
      <c r="E805" s="1"/>
      <c r="F805" s="1"/>
      <c r="G805" s="1"/>
      <c r="H805" s="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7"/>
      <c r="T805" s="5"/>
      <c r="U805" s="5"/>
      <c r="V805" s="8"/>
      <c r="W805" s="5"/>
      <c r="X805" s="5"/>
      <c r="Y805" s="5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1"/>
      <c r="B806" s="1"/>
      <c r="C806" s="2"/>
      <c r="D806" s="3"/>
      <c r="E806" s="1"/>
      <c r="F806" s="1"/>
      <c r="G806" s="1"/>
      <c r="H806" s="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7"/>
      <c r="T806" s="5"/>
      <c r="U806" s="5"/>
      <c r="V806" s="8"/>
      <c r="W806" s="5"/>
      <c r="X806" s="5"/>
      <c r="Y806" s="5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1"/>
      <c r="B807" s="1"/>
      <c r="C807" s="2"/>
      <c r="D807" s="3"/>
      <c r="E807" s="1"/>
      <c r="F807" s="1"/>
      <c r="G807" s="1"/>
      <c r="H807" s="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7"/>
      <c r="T807" s="5"/>
      <c r="U807" s="5"/>
      <c r="V807" s="8"/>
      <c r="W807" s="5"/>
      <c r="X807" s="5"/>
      <c r="Y807" s="5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1"/>
      <c r="B808" s="1"/>
      <c r="C808" s="2"/>
      <c r="D808" s="3"/>
      <c r="E808" s="1"/>
      <c r="F808" s="1"/>
      <c r="G808" s="1"/>
      <c r="H808" s="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7"/>
      <c r="T808" s="5"/>
      <c r="U808" s="5"/>
      <c r="V808" s="8"/>
      <c r="W808" s="5"/>
      <c r="X808" s="5"/>
      <c r="Y808" s="5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1"/>
      <c r="B809" s="1"/>
      <c r="C809" s="2"/>
      <c r="D809" s="3"/>
      <c r="E809" s="1"/>
      <c r="F809" s="1"/>
      <c r="G809" s="1"/>
      <c r="H809" s="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7"/>
      <c r="T809" s="5"/>
      <c r="U809" s="5"/>
      <c r="V809" s="8"/>
      <c r="W809" s="5"/>
      <c r="X809" s="5"/>
      <c r="Y809" s="5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1"/>
      <c r="B810" s="1"/>
      <c r="C810" s="2"/>
      <c r="D810" s="3"/>
      <c r="E810" s="1"/>
      <c r="F810" s="1"/>
      <c r="G810" s="1"/>
      <c r="H810" s="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7"/>
      <c r="T810" s="5"/>
      <c r="U810" s="5"/>
      <c r="V810" s="8"/>
      <c r="W810" s="5"/>
      <c r="X810" s="5"/>
      <c r="Y810" s="5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1"/>
      <c r="B811" s="1"/>
      <c r="C811" s="2"/>
      <c r="D811" s="3"/>
      <c r="E811" s="1"/>
      <c r="F811" s="1"/>
      <c r="G811" s="1"/>
      <c r="H811" s="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7"/>
      <c r="T811" s="5"/>
      <c r="U811" s="5"/>
      <c r="V811" s="8"/>
      <c r="W811" s="5"/>
      <c r="X811" s="5"/>
      <c r="Y811" s="5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1"/>
      <c r="B812" s="1"/>
      <c r="C812" s="2"/>
      <c r="D812" s="3"/>
      <c r="E812" s="1"/>
      <c r="F812" s="1"/>
      <c r="G812" s="1"/>
      <c r="H812" s="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7"/>
      <c r="T812" s="5"/>
      <c r="U812" s="5"/>
      <c r="V812" s="8"/>
      <c r="W812" s="5"/>
      <c r="X812" s="5"/>
      <c r="Y812" s="5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1"/>
      <c r="B813" s="1"/>
      <c r="C813" s="2"/>
      <c r="D813" s="3"/>
      <c r="E813" s="1"/>
      <c r="F813" s="1"/>
      <c r="G813" s="1"/>
      <c r="H813" s="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7"/>
      <c r="T813" s="5"/>
      <c r="U813" s="5"/>
      <c r="V813" s="8"/>
      <c r="W813" s="5"/>
      <c r="X813" s="5"/>
      <c r="Y813" s="5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1"/>
      <c r="B814" s="1"/>
      <c r="C814" s="2"/>
      <c r="D814" s="3"/>
      <c r="E814" s="1"/>
      <c r="F814" s="1"/>
      <c r="G814" s="1"/>
      <c r="H814" s="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7"/>
      <c r="T814" s="5"/>
      <c r="U814" s="5"/>
      <c r="V814" s="8"/>
      <c r="W814" s="5"/>
      <c r="X814" s="5"/>
      <c r="Y814" s="5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1"/>
      <c r="B815" s="1"/>
      <c r="C815" s="2"/>
      <c r="D815" s="3"/>
      <c r="E815" s="1"/>
      <c r="F815" s="1"/>
      <c r="G815" s="1"/>
      <c r="H815" s="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7"/>
      <c r="T815" s="5"/>
      <c r="U815" s="5"/>
      <c r="V815" s="8"/>
      <c r="W815" s="5"/>
      <c r="X815" s="5"/>
      <c r="Y815" s="5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1"/>
      <c r="B816" s="1"/>
      <c r="C816" s="2"/>
      <c r="D816" s="3"/>
      <c r="E816" s="1"/>
      <c r="F816" s="1"/>
      <c r="G816" s="1"/>
      <c r="H816" s="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7"/>
      <c r="T816" s="5"/>
      <c r="U816" s="5"/>
      <c r="V816" s="8"/>
      <c r="W816" s="5"/>
      <c r="X816" s="5"/>
      <c r="Y816" s="5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1"/>
      <c r="B817" s="1"/>
      <c r="C817" s="2"/>
      <c r="D817" s="3"/>
      <c r="E817" s="1"/>
      <c r="F817" s="1"/>
      <c r="G817" s="1"/>
      <c r="H817" s="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7"/>
      <c r="T817" s="5"/>
      <c r="U817" s="5"/>
      <c r="V817" s="8"/>
      <c r="W817" s="5"/>
      <c r="X817" s="5"/>
      <c r="Y817" s="5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1"/>
      <c r="B818" s="1"/>
      <c r="C818" s="2"/>
      <c r="D818" s="3"/>
      <c r="E818" s="1"/>
      <c r="F818" s="1"/>
      <c r="G818" s="1"/>
      <c r="H818" s="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7"/>
      <c r="T818" s="5"/>
      <c r="U818" s="5"/>
      <c r="V818" s="8"/>
      <c r="W818" s="5"/>
      <c r="X818" s="5"/>
      <c r="Y818" s="5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1"/>
      <c r="B819" s="1"/>
      <c r="C819" s="2"/>
      <c r="D819" s="3"/>
      <c r="E819" s="1"/>
      <c r="F819" s="1"/>
      <c r="G819" s="1"/>
      <c r="H819" s="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7"/>
      <c r="T819" s="5"/>
      <c r="U819" s="5"/>
      <c r="V819" s="8"/>
      <c r="W819" s="5"/>
      <c r="X819" s="5"/>
      <c r="Y819" s="5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1"/>
      <c r="B820" s="1"/>
      <c r="C820" s="2"/>
      <c r="D820" s="3"/>
      <c r="E820" s="1"/>
      <c r="F820" s="1"/>
      <c r="G820" s="1"/>
      <c r="H820" s="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7"/>
      <c r="T820" s="5"/>
      <c r="U820" s="5"/>
      <c r="V820" s="8"/>
      <c r="W820" s="5"/>
      <c r="X820" s="5"/>
      <c r="Y820" s="5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1"/>
      <c r="B821" s="1"/>
      <c r="C821" s="2"/>
      <c r="D821" s="3"/>
      <c r="E821" s="1"/>
      <c r="F821" s="1"/>
      <c r="G821" s="1"/>
      <c r="H821" s="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7"/>
      <c r="T821" s="5"/>
      <c r="U821" s="5"/>
      <c r="V821" s="8"/>
      <c r="W821" s="5"/>
      <c r="X821" s="5"/>
      <c r="Y821" s="5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1"/>
      <c r="B822" s="1"/>
      <c r="C822" s="2"/>
      <c r="D822" s="3"/>
      <c r="E822" s="1"/>
      <c r="F822" s="1"/>
      <c r="G822" s="1"/>
      <c r="H822" s="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7"/>
      <c r="T822" s="5"/>
      <c r="U822" s="5"/>
      <c r="V822" s="8"/>
      <c r="W822" s="5"/>
      <c r="X822" s="5"/>
      <c r="Y822" s="5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1"/>
      <c r="B823" s="1"/>
      <c r="C823" s="2"/>
      <c r="D823" s="3"/>
      <c r="E823" s="1"/>
      <c r="F823" s="1"/>
      <c r="G823" s="1"/>
      <c r="H823" s="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7"/>
      <c r="T823" s="5"/>
      <c r="U823" s="5"/>
      <c r="V823" s="8"/>
      <c r="W823" s="5"/>
      <c r="X823" s="5"/>
      <c r="Y823" s="5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1"/>
      <c r="B824" s="1"/>
      <c r="C824" s="2"/>
      <c r="D824" s="3"/>
      <c r="E824" s="1"/>
      <c r="F824" s="1"/>
      <c r="G824" s="1"/>
      <c r="H824" s="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7"/>
      <c r="T824" s="5"/>
      <c r="U824" s="5"/>
      <c r="V824" s="8"/>
      <c r="W824" s="5"/>
      <c r="X824" s="5"/>
      <c r="Y824" s="5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1"/>
      <c r="B825" s="1"/>
      <c r="C825" s="2"/>
      <c r="D825" s="3"/>
      <c r="E825" s="1"/>
      <c r="F825" s="1"/>
      <c r="G825" s="1"/>
      <c r="H825" s="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7"/>
      <c r="T825" s="5"/>
      <c r="U825" s="5"/>
      <c r="V825" s="8"/>
      <c r="W825" s="5"/>
      <c r="X825" s="5"/>
      <c r="Y825" s="5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1"/>
      <c r="B826" s="1"/>
      <c r="C826" s="2"/>
      <c r="D826" s="3"/>
      <c r="E826" s="1"/>
      <c r="F826" s="1"/>
      <c r="G826" s="1"/>
      <c r="H826" s="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7"/>
      <c r="T826" s="5"/>
      <c r="U826" s="5"/>
      <c r="V826" s="8"/>
      <c r="W826" s="5"/>
      <c r="X826" s="5"/>
      <c r="Y826" s="5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1"/>
      <c r="B827" s="1"/>
      <c r="C827" s="2"/>
      <c r="D827" s="3"/>
      <c r="E827" s="1"/>
      <c r="F827" s="1"/>
      <c r="G827" s="1"/>
      <c r="H827" s="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7"/>
      <c r="T827" s="5"/>
      <c r="U827" s="5"/>
      <c r="V827" s="8"/>
      <c r="W827" s="5"/>
      <c r="X827" s="5"/>
      <c r="Y827" s="5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1"/>
      <c r="B828" s="1"/>
      <c r="C828" s="2"/>
      <c r="D828" s="3"/>
      <c r="E828" s="1"/>
      <c r="F828" s="1"/>
      <c r="G828" s="1"/>
      <c r="H828" s="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7"/>
      <c r="T828" s="5"/>
      <c r="U828" s="5"/>
      <c r="V828" s="8"/>
      <c r="W828" s="5"/>
      <c r="X828" s="5"/>
      <c r="Y828" s="5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1"/>
      <c r="B829" s="1"/>
      <c r="C829" s="2"/>
      <c r="D829" s="3"/>
      <c r="E829" s="1"/>
      <c r="F829" s="1"/>
      <c r="G829" s="1"/>
      <c r="H829" s="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7"/>
      <c r="T829" s="5"/>
      <c r="U829" s="5"/>
      <c r="V829" s="8"/>
      <c r="W829" s="5"/>
      <c r="X829" s="5"/>
      <c r="Y829" s="5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1"/>
      <c r="B830" s="1"/>
      <c r="C830" s="2"/>
      <c r="D830" s="3"/>
      <c r="E830" s="1"/>
      <c r="F830" s="1"/>
      <c r="G830" s="1"/>
      <c r="H830" s="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7"/>
      <c r="T830" s="5"/>
      <c r="U830" s="5"/>
      <c r="V830" s="8"/>
      <c r="W830" s="5"/>
      <c r="X830" s="5"/>
      <c r="Y830" s="5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1"/>
      <c r="B831" s="1"/>
      <c r="C831" s="2"/>
      <c r="D831" s="3"/>
      <c r="E831" s="1"/>
      <c r="F831" s="1"/>
      <c r="G831" s="1"/>
      <c r="H831" s="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7"/>
      <c r="T831" s="5"/>
      <c r="U831" s="5"/>
      <c r="V831" s="8"/>
      <c r="W831" s="5"/>
      <c r="X831" s="5"/>
      <c r="Y831" s="5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1"/>
      <c r="B832" s="1"/>
      <c r="C832" s="2"/>
      <c r="D832" s="3"/>
      <c r="E832" s="1"/>
      <c r="F832" s="1"/>
      <c r="G832" s="1"/>
      <c r="H832" s="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7"/>
      <c r="T832" s="5"/>
      <c r="U832" s="5"/>
      <c r="V832" s="8"/>
      <c r="W832" s="5"/>
      <c r="X832" s="5"/>
      <c r="Y832" s="5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1"/>
      <c r="B833" s="1"/>
      <c r="C833" s="2"/>
      <c r="D833" s="3"/>
      <c r="E833" s="1"/>
      <c r="F833" s="1"/>
      <c r="G833" s="1"/>
      <c r="H833" s="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7"/>
      <c r="T833" s="5"/>
      <c r="U833" s="5"/>
      <c r="V833" s="8"/>
      <c r="W833" s="5"/>
      <c r="X833" s="5"/>
      <c r="Y833" s="5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1"/>
      <c r="B834" s="1"/>
      <c r="C834" s="2"/>
      <c r="D834" s="3"/>
      <c r="E834" s="1"/>
      <c r="F834" s="1"/>
      <c r="G834" s="1"/>
      <c r="H834" s="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7"/>
      <c r="T834" s="5"/>
      <c r="U834" s="5"/>
      <c r="V834" s="8"/>
      <c r="W834" s="5"/>
      <c r="X834" s="5"/>
      <c r="Y834" s="5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1"/>
      <c r="B835" s="1"/>
      <c r="C835" s="2"/>
      <c r="D835" s="3"/>
      <c r="E835" s="1"/>
      <c r="F835" s="1"/>
      <c r="G835" s="1"/>
      <c r="H835" s="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7"/>
      <c r="T835" s="5"/>
      <c r="U835" s="5"/>
      <c r="V835" s="8"/>
      <c r="W835" s="5"/>
      <c r="X835" s="5"/>
      <c r="Y835" s="5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1"/>
      <c r="B836" s="1"/>
      <c r="C836" s="2"/>
      <c r="D836" s="3"/>
      <c r="E836" s="1"/>
      <c r="F836" s="1"/>
      <c r="G836" s="1"/>
      <c r="H836" s="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7"/>
      <c r="T836" s="5"/>
      <c r="U836" s="5"/>
      <c r="V836" s="8"/>
      <c r="W836" s="5"/>
      <c r="X836" s="5"/>
      <c r="Y836" s="5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1"/>
      <c r="B837" s="1"/>
      <c r="C837" s="2"/>
      <c r="D837" s="3"/>
      <c r="E837" s="1"/>
      <c r="F837" s="1"/>
      <c r="G837" s="1"/>
      <c r="H837" s="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7"/>
      <c r="T837" s="5"/>
      <c r="U837" s="5"/>
      <c r="V837" s="8"/>
      <c r="W837" s="5"/>
      <c r="X837" s="5"/>
      <c r="Y837" s="5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1"/>
      <c r="B838" s="1"/>
      <c r="C838" s="2"/>
      <c r="D838" s="3"/>
      <c r="E838" s="1"/>
      <c r="F838" s="1"/>
      <c r="G838" s="1"/>
      <c r="H838" s="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7"/>
      <c r="T838" s="5"/>
      <c r="U838" s="5"/>
      <c r="V838" s="8"/>
      <c r="W838" s="5"/>
      <c r="X838" s="5"/>
      <c r="Y838" s="5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1"/>
      <c r="B839" s="1"/>
      <c r="C839" s="2"/>
      <c r="D839" s="3"/>
      <c r="E839" s="1"/>
      <c r="F839" s="1"/>
      <c r="G839" s="1"/>
      <c r="H839" s="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7"/>
      <c r="T839" s="5"/>
      <c r="U839" s="5"/>
      <c r="V839" s="8"/>
      <c r="W839" s="5"/>
      <c r="X839" s="5"/>
      <c r="Y839" s="5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1"/>
      <c r="B840" s="1"/>
      <c r="C840" s="2"/>
      <c r="D840" s="3"/>
      <c r="E840" s="1"/>
      <c r="F840" s="1"/>
      <c r="G840" s="1"/>
      <c r="H840" s="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7"/>
      <c r="T840" s="5"/>
      <c r="U840" s="5"/>
      <c r="V840" s="8"/>
      <c r="W840" s="5"/>
      <c r="X840" s="5"/>
      <c r="Y840" s="5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1"/>
      <c r="B841" s="1"/>
      <c r="C841" s="2"/>
      <c r="D841" s="3"/>
      <c r="E841" s="1"/>
      <c r="F841" s="1"/>
      <c r="G841" s="1"/>
      <c r="H841" s="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7"/>
      <c r="T841" s="5"/>
      <c r="U841" s="5"/>
      <c r="V841" s="8"/>
      <c r="W841" s="5"/>
      <c r="X841" s="5"/>
      <c r="Y841" s="5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1"/>
      <c r="B842" s="1"/>
      <c r="C842" s="2"/>
      <c r="D842" s="3"/>
      <c r="E842" s="1"/>
      <c r="F842" s="1"/>
      <c r="G842" s="1"/>
      <c r="H842" s="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7"/>
      <c r="T842" s="5"/>
      <c r="U842" s="5"/>
      <c r="V842" s="8"/>
      <c r="W842" s="5"/>
      <c r="X842" s="5"/>
      <c r="Y842" s="5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1"/>
      <c r="B843" s="1"/>
      <c r="C843" s="2"/>
      <c r="D843" s="3"/>
      <c r="E843" s="1"/>
      <c r="F843" s="1"/>
      <c r="G843" s="1"/>
      <c r="H843" s="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7"/>
      <c r="T843" s="5"/>
      <c r="U843" s="5"/>
      <c r="V843" s="8"/>
      <c r="W843" s="5"/>
      <c r="X843" s="5"/>
      <c r="Y843" s="5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1"/>
      <c r="B844" s="1"/>
      <c r="C844" s="2"/>
      <c r="D844" s="3"/>
      <c r="E844" s="1"/>
      <c r="F844" s="1"/>
      <c r="G844" s="1"/>
      <c r="H844" s="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7"/>
      <c r="T844" s="5"/>
      <c r="U844" s="5"/>
      <c r="V844" s="8"/>
      <c r="W844" s="5"/>
      <c r="X844" s="5"/>
      <c r="Y844" s="5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1"/>
      <c r="B845" s="1"/>
      <c r="C845" s="2"/>
      <c r="D845" s="3"/>
      <c r="E845" s="1"/>
      <c r="F845" s="1"/>
      <c r="G845" s="1"/>
      <c r="H845" s="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7"/>
      <c r="T845" s="5"/>
      <c r="U845" s="5"/>
      <c r="V845" s="8"/>
      <c r="W845" s="5"/>
      <c r="X845" s="5"/>
      <c r="Y845" s="5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1"/>
      <c r="B846" s="1"/>
      <c r="C846" s="2"/>
      <c r="D846" s="3"/>
      <c r="E846" s="1"/>
      <c r="F846" s="1"/>
      <c r="G846" s="1"/>
      <c r="H846" s="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7"/>
      <c r="T846" s="5"/>
      <c r="U846" s="5"/>
      <c r="V846" s="8"/>
      <c r="W846" s="5"/>
      <c r="X846" s="5"/>
      <c r="Y846" s="5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1"/>
      <c r="B847" s="1"/>
      <c r="C847" s="2"/>
      <c r="D847" s="3"/>
      <c r="E847" s="1"/>
      <c r="F847" s="1"/>
      <c r="G847" s="1"/>
      <c r="H847" s="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7"/>
      <c r="T847" s="5"/>
      <c r="U847" s="5"/>
      <c r="V847" s="8"/>
      <c r="W847" s="5"/>
      <c r="X847" s="5"/>
      <c r="Y847" s="5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1"/>
      <c r="B848" s="1"/>
      <c r="C848" s="2"/>
      <c r="D848" s="3"/>
      <c r="E848" s="1"/>
      <c r="F848" s="1"/>
      <c r="G848" s="1"/>
      <c r="H848" s="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7"/>
      <c r="T848" s="5"/>
      <c r="U848" s="5"/>
      <c r="V848" s="8"/>
      <c r="W848" s="5"/>
      <c r="X848" s="5"/>
      <c r="Y848" s="5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1"/>
      <c r="B849" s="1"/>
      <c r="C849" s="2"/>
      <c r="D849" s="3"/>
      <c r="E849" s="1"/>
      <c r="F849" s="1"/>
      <c r="G849" s="1"/>
      <c r="H849" s="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7"/>
      <c r="T849" s="5"/>
      <c r="U849" s="5"/>
      <c r="V849" s="8"/>
      <c r="W849" s="5"/>
      <c r="X849" s="5"/>
      <c r="Y849" s="5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1"/>
      <c r="B850" s="1"/>
      <c r="C850" s="2"/>
      <c r="D850" s="3"/>
      <c r="E850" s="1"/>
      <c r="F850" s="1"/>
      <c r="G850" s="1"/>
      <c r="H850" s="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7"/>
      <c r="T850" s="5"/>
      <c r="U850" s="5"/>
      <c r="V850" s="8"/>
      <c r="W850" s="5"/>
      <c r="X850" s="5"/>
      <c r="Y850" s="5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1"/>
      <c r="B851" s="1"/>
      <c r="C851" s="2"/>
      <c r="D851" s="3"/>
      <c r="E851" s="1"/>
      <c r="F851" s="1"/>
      <c r="G851" s="1"/>
      <c r="H851" s="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7"/>
      <c r="T851" s="5"/>
      <c r="U851" s="5"/>
      <c r="V851" s="8"/>
      <c r="W851" s="5"/>
      <c r="X851" s="5"/>
      <c r="Y851" s="5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1"/>
      <c r="B852" s="1"/>
      <c r="C852" s="2"/>
      <c r="D852" s="3"/>
      <c r="E852" s="1"/>
      <c r="F852" s="1"/>
      <c r="G852" s="1"/>
      <c r="H852" s="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7"/>
      <c r="T852" s="5"/>
      <c r="U852" s="5"/>
      <c r="V852" s="8"/>
      <c r="W852" s="5"/>
      <c r="X852" s="5"/>
      <c r="Y852" s="5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1"/>
      <c r="B853" s="1"/>
      <c r="C853" s="2"/>
      <c r="D853" s="3"/>
      <c r="E853" s="1"/>
      <c r="F853" s="1"/>
      <c r="G853" s="1"/>
      <c r="H853" s="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7"/>
      <c r="T853" s="5"/>
      <c r="U853" s="5"/>
      <c r="V853" s="8"/>
      <c r="W853" s="5"/>
      <c r="X853" s="5"/>
      <c r="Y853" s="5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1"/>
      <c r="B854" s="1"/>
      <c r="C854" s="2"/>
      <c r="D854" s="3"/>
      <c r="E854" s="1"/>
      <c r="F854" s="1"/>
      <c r="G854" s="1"/>
      <c r="H854" s="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7"/>
      <c r="T854" s="5"/>
      <c r="U854" s="5"/>
      <c r="V854" s="8"/>
      <c r="W854" s="5"/>
      <c r="X854" s="5"/>
      <c r="Y854" s="5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1"/>
      <c r="B855" s="1"/>
      <c r="C855" s="2"/>
      <c r="D855" s="3"/>
      <c r="E855" s="1"/>
      <c r="F855" s="1"/>
      <c r="G855" s="1"/>
      <c r="H855" s="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7"/>
      <c r="T855" s="5"/>
      <c r="U855" s="5"/>
      <c r="V855" s="8"/>
      <c r="W855" s="5"/>
      <c r="X855" s="5"/>
      <c r="Y855" s="5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1"/>
      <c r="B856" s="1"/>
      <c r="C856" s="2"/>
      <c r="D856" s="3"/>
      <c r="E856" s="1"/>
      <c r="F856" s="1"/>
      <c r="G856" s="1"/>
      <c r="H856" s="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7"/>
      <c r="T856" s="5"/>
      <c r="U856" s="5"/>
      <c r="V856" s="8"/>
      <c r="W856" s="5"/>
      <c r="X856" s="5"/>
      <c r="Y856" s="5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1"/>
      <c r="B857" s="1"/>
      <c r="C857" s="2"/>
      <c r="D857" s="3"/>
      <c r="E857" s="1"/>
      <c r="F857" s="1"/>
      <c r="G857" s="1"/>
      <c r="H857" s="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7"/>
      <c r="T857" s="5"/>
      <c r="U857" s="5"/>
      <c r="V857" s="8"/>
      <c r="W857" s="5"/>
      <c r="X857" s="5"/>
      <c r="Y857" s="5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1"/>
      <c r="B858" s="1"/>
      <c r="C858" s="2"/>
      <c r="D858" s="3"/>
      <c r="E858" s="1"/>
      <c r="F858" s="1"/>
      <c r="G858" s="1"/>
      <c r="H858" s="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7"/>
      <c r="T858" s="5"/>
      <c r="U858" s="5"/>
      <c r="V858" s="8"/>
      <c r="W858" s="5"/>
      <c r="X858" s="5"/>
      <c r="Y858" s="5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1"/>
      <c r="B859" s="1"/>
      <c r="C859" s="2"/>
      <c r="D859" s="3"/>
      <c r="E859" s="1"/>
      <c r="F859" s="1"/>
      <c r="G859" s="1"/>
      <c r="H859" s="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7"/>
      <c r="T859" s="5"/>
      <c r="U859" s="5"/>
      <c r="V859" s="8"/>
      <c r="W859" s="5"/>
      <c r="X859" s="5"/>
      <c r="Y859" s="5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1"/>
      <c r="B860" s="1"/>
      <c r="C860" s="2"/>
      <c r="D860" s="3"/>
      <c r="E860" s="1"/>
      <c r="F860" s="1"/>
      <c r="G860" s="1"/>
      <c r="H860" s="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7"/>
      <c r="T860" s="5"/>
      <c r="U860" s="5"/>
      <c r="V860" s="8"/>
      <c r="W860" s="5"/>
      <c r="X860" s="5"/>
      <c r="Y860" s="5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1"/>
      <c r="B861" s="1"/>
      <c r="C861" s="2"/>
      <c r="D861" s="3"/>
      <c r="E861" s="1"/>
      <c r="F861" s="1"/>
      <c r="G861" s="1"/>
      <c r="H861" s="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7"/>
      <c r="T861" s="5"/>
      <c r="U861" s="5"/>
      <c r="V861" s="8"/>
      <c r="W861" s="5"/>
      <c r="X861" s="5"/>
      <c r="Y861" s="5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1"/>
      <c r="B862" s="1"/>
      <c r="C862" s="2"/>
      <c r="D862" s="3"/>
      <c r="E862" s="1"/>
      <c r="F862" s="1"/>
      <c r="G862" s="1"/>
      <c r="H862" s="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7"/>
      <c r="T862" s="5"/>
      <c r="U862" s="5"/>
      <c r="V862" s="8"/>
      <c r="W862" s="5"/>
      <c r="X862" s="5"/>
      <c r="Y862" s="5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1"/>
      <c r="B863" s="1"/>
      <c r="C863" s="2"/>
      <c r="D863" s="3"/>
      <c r="E863" s="1"/>
      <c r="F863" s="1"/>
      <c r="G863" s="1"/>
      <c r="H863" s="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7"/>
      <c r="T863" s="5"/>
      <c r="U863" s="5"/>
      <c r="V863" s="8"/>
      <c r="W863" s="5"/>
      <c r="X863" s="5"/>
      <c r="Y863" s="5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1"/>
      <c r="B864" s="1"/>
      <c r="C864" s="2"/>
      <c r="D864" s="3"/>
      <c r="E864" s="1"/>
      <c r="F864" s="1"/>
      <c r="G864" s="1"/>
      <c r="H864" s="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7"/>
      <c r="T864" s="5"/>
      <c r="U864" s="5"/>
      <c r="V864" s="8"/>
      <c r="W864" s="5"/>
      <c r="X864" s="5"/>
      <c r="Y864" s="5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1"/>
      <c r="B865" s="1"/>
      <c r="C865" s="2"/>
      <c r="D865" s="3"/>
      <c r="E865" s="1"/>
      <c r="F865" s="1"/>
      <c r="G865" s="1"/>
      <c r="H865" s="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7"/>
      <c r="T865" s="5"/>
      <c r="U865" s="5"/>
      <c r="V865" s="8"/>
      <c r="W865" s="5"/>
      <c r="X865" s="5"/>
      <c r="Y865" s="5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1"/>
      <c r="B866" s="1"/>
      <c r="C866" s="2"/>
      <c r="D866" s="3"/>
      <c r="E866" s="1"/>
      <c r="F866" s="1"/>
      <c r="G866" s="1"/>
      <c r="H866" s="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7"/>
      <c r="T866" s="5"/>
      <c r="U866" s="5"/>
      <c r="V866" s="8"/>
      <c r="W866" s="5"/>
      <c r="X866" s="5"/>
      <c r="Y866" s="5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1"/>
      <c r="B867" s="1"/>
      <c r="C867" s="2"/>
      <c r="D867" s="3"/>
      <c r="E867" s="1"/>
      <c r="F867" s="1"/>
      <c r="G867" s="1"/>
      <c r="H867" s="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7"/>
      <c r="T867" s="5"/>
      <c r="U867" s="5"/>
      <c r="V867" s="8"/>
      <c r="W867" s="5"/>
      <c r="X867" s="5"/>
      <c r="Y867" s="5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1"/>
      <c r="B868" s="1"/>
      <c r="C868" s="2"/>
      <c r="D868" s="3"/>
      <c r="E868" s="1"/>
      <c r="F868" s="1"/>
      <c r="G868" s="1"/>
      <c r="H868" s="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7"/>
      <c r="T868" s="5"/>
      <c r="U868" s="5"/>
      <c r="V868" s="8"/>
      <c r="W868" s="5"/>
      <c r="X868" s="5"/>
      <c r="Y868" s="5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1"/>
      <c r="B869" s="1"/>
      <c r="C869" s="2"/>
      <c r="D869" s="3"/>
      <c r="E869" s="1"/>
      <c r="F869" s="1"/>
      <c r="G869" s="1"/>
      <c r="H869" s="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7"/>
      <c r="T869" s="5"/>
      <c r="U869" s="5"/>
      <c r="V869" s="8"/>
      <c r="W869" s="5"/>
      <c r="X869" s="5"/>
      <c r="Y869" s="5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1"/>
      <c r="B870" s="1"/>
      <c r="C870" s="2"/>
      <c r="D870" s="3"/>
      <c r="E870" s="1"/>
      <c r="F870" s="1"/>
      <c r="G870" s="1"/>
      <c r="H870" s="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7"/>
      <c r="T870" s="5"/>
      <c r="U870" s="5"/>
      <c r="V870" s="8"/>
      <c r="W870" s="5"/>
      <c r="X870" s="5"/>
      <c r="Y870" s="5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1"/>
      <c r="B871" s="1"/>
      <c r="C871" s="2"/>
      <c r="D871" s="3"/>
      <c r="E871" s="1"/>
      <c r="F871" s="1"/>
      <c r="G871" s="1"/>
      <c r="H871" s="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7"/>
      <c r="T871" s="5"/>
      <c r="U871" s="5"/>
      <c r="V871" s="8"/>
      <c r="W871" s="5"/>
      <c r="X871" s="5"/>
      <c r="Y871" s="5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1"/>
      <c r="B872" s="1"/>
      <c r="C872" s="2"/>
      <c r="D872" s="3"/>
      <c r="E872" s="1"/>
      <c r="F872" s="1"/>
      <c r="G872" s="1"/>
      <c r="H872" s="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7"/>
      <c r="T872" s="5"/>
      <c r="U872" s="5"/>
      <c r="V872" s="8"/>
      <c r="W872" s="5"/>
      <c r="X872" s="5"/>
      <c r="Y872" s="5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1"/>
      <c r="B873" s="1"/>
      <c r="C873" s="2"/>
      <c r="D873" s="3"/>
      <c r="E873" s="1"/>
      <c r="F873" s="1"/>
      <c r="G873" s="1"/>
      <c r="H873" s="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7"/>
      <c r="T873" s="5"/>
      <c r="U873" s="5"/>
      <c r="V873" s="8"/>
      <c r="W873" s="5"/>
      <c r="X873" s="5"/>
      <c r="Y873" s="5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1"/>
      <c r="B874" s="1"/>
      <c r="C874" s="2"/>
      <c r="D874" s="3"/>
      <c r="E874" s="1"/>
      <c r="F874" s="1"/>
      <c r="G874" s="1"/>
      <c r="H874" s="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7"/>
      <c r="T874" s="5"/>
      <c r="U874" s="5"/>
      <c r="V874" s="8"/>
      <c r="W874" s="5"/>
      <c r="X874" s="5"/>
      <c r="Y874" s="5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1"/>
      <c r="B875" s="1"/>
      <c r="C875" s="2"/>
      <c r="D875" s="3"/>
      <c r="E875" s="1"/>
      <c r="F875" s="1"/>
      <c r="G875" s="1"/>
      <c r="H875" s="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7"/>
      <c r="T875" s="5"/>
      <c r="U875" s="5"/>
      <c r="V875" s="8"/>
      <c r="W875" s="5"/>
      <c r="X875" s="5"/>
      <c r="Y875" s="5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1"/>
      <c r="B876" s="1"/>
      <c r="C876" s="2"/>
      <c r="D876" s="3"/>
      <c r="E876" s="1"/>
      <c r="F876" s="1"/>
      <c r="G876" s="1"/>
      <c r="H876" s="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7"/>
      <c r="T876" s="5"/>
      <c r="U876" s="5"/>
      <c r="V876" s="8"/>
      <c r="W876" s="5"/>
      <c r="X876" s="5"/>
      <c r="Y876" s="5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1"/>
      <c r="B877" s="1"/>
      <c r="C877" s="2"/>
      <c r="D877" s="3"/>
      <c r="E877" s="1"/>
      <c r="F877" s="1"/>
      <c r="G877" s="1"/>
      <c r="H877" s="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7"/>
      <c r="T877" s="5"/>
      <c r="U877" s="5"/>
      <c r="V877" s="8"/>
      <c r="W877" s="5"/>
      <c r="X877" s="5"/>
      <c r="Y877" s="5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1"/>
      <c r="B878" s="1"/>
      <c r="C878" s="2"/>
      <c r="D878" s="3"/>
      <c r="E878" s="1"/>
      <c r="F878" s="1"/>
      <c r="G878" s="1"/>
      <c r="H878" s="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7"/>
      <c r="T878" s="5"/>
      <c r="U878" s="5"/>
      <c r="V878" s="8"/>
      <c r="W878" s="5"/>
      <c r="X878" s="5"/>
      <c r="Y878" s="5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1"/>
      <c r="B879" s="1"/>
      <c r="C879" s="2"/>
      <c r="D879" s="3"/>
      <c r="E879" s="1"/>
      <c r="F879" s="1"/>
      <c r="G879" s="1"/>
      <c r="H879" s="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7"/>
      <c r="T879" s="5"/>
      <c r="U879" s="5"/>
      <c r="V879" s="8"/>
      <c r="W879" s="5"/>
      <c r="X879" s="5"/>
      <c r="Y879" s="5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1"/>
      <c r="B880" s="1"/>
      <c r="C880" s="2"/>
      <c r="D880" s="3"/>
      <c r="E880" s="1"/>
      <c r="F880" s="1"/>
      <c r="G880" s="1"/>
      <c r="H880" s="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7"/>
      <c r="T880" s="5"/>
      <c r="U880" s="5"/>
      <c r="V880" s="8"/>
      <c r="W880" s="5"/>
      <c r="X880" s="5"/>
      <c r="Y880" s="5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1"/>
      <c r="B881" s="1"/>
      <c r="C881" s="2"/>
      <c r="D881" s="3"/>
      <c r="E881" s="1"/>
      <c r="F881" s="1"/>
      <c r="G881" s="1"/>
      <c r="H881" s="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7"/>
      <c r="T881" s="5"/>
      <c r="U881" s="5"/>
      <c r="V881" s="8"/>
      <c r="W881" s="5"/>
      <c r="X881" s="5"/>
      <c r="Y881" s="5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1"/>
      <c r="B882" s="1"/>
      <c r="C882" s="2"/>
      <c r="D882" s="3"/>
      <c r="E882" s="1"/>
      <c r="F882" s="1"/>
      <c r="G882" s="1"/>
      <c r="H882" s="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7"/>
      <c r="T882" s="5"/>
      <c r="U882" s="5"/>
      <c r="V882" s="8"/>
      <c r="W882" s="5"/>
      <c r="X882" s="5"/>
      <c r="Y882" s="5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1"/>
      <c r="B883" s="1"/>
      <c r="C883" s="2"/>
      <c r="D883" s="3"/>
      <c r="E883" s="1"/>
      <c r="F883" s="1"/>
      <c r="G883" s="1"/>
      <c r="H883" s="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7"/>
      <c r="T883" s="5"/>
      <c r="U883" s="5"/>
      <c r="V883" s="8"/>
      <c r="W883" s="5"/>
      <c r="X883" s="5"/>
      <c r="Y883" s="5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1"/>
      <c r="B884" s="1"/>
      <c r="C884" s="2"/>
      <c r="D884" s="3"/>
      <c r="E884" s="1"/>
      <c r="F884" s="1"/>
      <c r="G884" s="1"/>
      <c r="H884" s="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7"/>
      <c r="T884" s="5"/>
      <c r="U884" s="5"/>
      <c r="V884" s="8"/>
      <c r="W884" s="5"/>
      <c r="X884" s="5"/>
      <c r="Y884" s="5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1"/>
      <c r="B885" s="1"/>
      <c r="C885" s="2"/>
      <c r="D885" s="3"/>
      <c r="E885" s="1"/>
      <c r="F885" s="1"/>
      <c r="G885" s="1"/>
      <c r="H885" s="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7"/>
      <c r="T885" s="5"/>
      <c r="U885" s="5"/>
      <c r="V885" s="8"/>
      <c r="W885" s="5"/>
      <c r="X885" s="5"/>
      <c r="Y885" s="5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1"/>
      <c r="B886" s="1"/>
      <c r="C886" s="2"/>
      <c r="D886" s="3"/>
      <c r="E886" s="1"/>
      <c r="F886" s="1"/>
      <c r="G886" s="1"/>
      <c r="H886" s="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7"/>
      <c r="T886" s="5"/>
      <c r="U886" s="5"/>
      <c r="V886" s="8"/>
      <c r="W886" s="5"/>
      <c r="X886" s="5"/>
      <c r="Y886" s="5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1"/>
      <c r="B887" s="1"/>
      <c r="C887" s="2"/>
      <c r="D887" s="3"/>
      <c r="E887" s="1"/>
      <c r="F887" s="1"/>
      <c r="G887" s="1"/>
      <c r="H887" s="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7"/>
      <c r="T887" s="5"/>
      <c r="U887" s="5"/>
      <c r="V887" s="8"/>
      <c r="W887" s="5"/>
      <c r="X887" s="5"/>
      <c r="Y887" s="5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1"/>
      <c r="B888" s="1"/>
      <c r="C888" s="2"/>
      <c r="D888" s="3"/>
      <c r="E888" s="1"/>
      <c r="F888" s="1"/>
      <c r="G888" s="1"/>
      <c r="H888" s="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7"/>
      <c r="T888" s="5"/>
      <c r="U888" s="5"/>
      <c r="V888" s="8"/>
      <c r="W888" s="5"/>
      <c r="X888" s="5"/>
      <c r="Y888" s="5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1"/>
      <c r="B889" s="1"/>
      <c r="C889" s="2"/>
      <c r="D889" s="3"/>
      <c r="E889" s="1"/>
      <c r="F889" s="1"/>
      <c r="G889" s="1"/>
      <c r="H889" s="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7"/>
      <c r="T889" s="5"/>
      <c r="U889" s="5"/>
      <c r="V889" s="8"/>
      <c r="W889" s="5"/>
      <c r="X889" s="5"/>
      <c r="Y889" s="5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1"/>
      <c r="B890" s="1"/>
      <c r="C890" s="2"/>
      <c r="D890" s="3"/>
      <c r="E890" s="1"/>
      <c r="F890" s="1"/>
      <c r="G890" s="1"/>
      <c r="H890" s="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7"/>
      <c r="T890" s="5"/>
      <c r="U890" s="5"/>
      <c r="V890" s="8"/>
      <c r="W890" s="5"/>
      <c r="X890" s="5"/>
      <c r="Y890" s="5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1"/>
      <c r="B891" s="1"/>
      <c r="C891" s="2"/>
      <c r="D891" s="3"/>
      <c r="E891" s="1"/>
      <c r="F891" s="1"/>
      <c r="G891" s="1"/>
      <c r="H891" s="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7"/>
      <c r="T891" s="5"/>
      <c r="U891" s="5"/>
      <c r="V891" s="8"/>
      <c r="W891" s="5"/>
      <c r="X891" s="5"/>
      <c r="Y891" s="5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1"/>
      <c r="B892" s="1"/>
      <c r="C892" s="2"/>
      <c r="D892" s="3"/>
      <c r="E892" s="1"/>
      <c r="F892" s="1"/>
      <c r="G892" s="1"/>
      <c r="H892" s="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7"/>
      <c r="T892" s="5"/>
      <c r="U892" s="5"/>
      <c r="V892" s="8"/>
      <c r="W892" s="5"/>
      <c r="X892" s="5"/>
      <c r="Y892" s="5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1"/>
      <c r="B893" s="1"/>
      <c r="C893" s="2"/>
      <c r="D893" s="3"/>
      <c r="E893" s="1"/>
      <c r="F893" s="1"/>
      <c r="G893" s="1"/>
      <c r="H893" s="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7"/>
      <c r="T893" s="5"/>
      <c r="U893" s="5"/>
      <c r="V893" s="8"/>
      <c r="W893" s="5"/>
      <c r="X893" s="5"/>
      <c r="Y893" s="5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1"/>
      <c r="B894" s="1"/>
      <c r="C894" s="2"/>
      <c r="D894" s="3"/>
      <c r="E894" s="1"/>
      <c r="F894" s="1"/>
      <c r="G894" s="1"/>
      <c r="H894" s="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7"/>
      <c r="T894" s="5"/>
      <c r="U894" s="5"/>
      <c r="V894" s="8"/>
      <c r="W894" s="5"/>
      <c r="X894" s="5"/>
      <c r="Y894" s="5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1"/>
      <c r="B895" s="1"/>
      <c r="C895" s="2"/>
      <c r="D895" s="3"/>
      <c r="E895" s="1"/>
      <c r="F895" s="1"/>
      <c r="G895" s="1"/>
      <c r="H895" s="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7"/>
      <c r="T895" s="5"/>
      <c r="U895" s="5"/>
      <c r="V895" s="8"/>
      <c r="W895" s="5"/>
      <c r="X895" s="5"/>
      <c r="Y895" s="5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1"/>
      <c r="B896" s="1"/>
      <c r="C896" s="2"/>
      <c r="D896" s="3"/>
      <c r="E896" s="1"/>
      <c r="F896" s="1"/>
      <c r="G896" s="1"/>
      <c r="H896" s="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7"/>
      <c r="T896" s="5"/>
      <c r="U896" s="5"/>
      <c r="V896" s="8"/>
      <c r="W896" s="5"/>
      <c r="X896" s="5"/>
      <c r="Y896" s="5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1"/>
      <c r="B897" s="1"/>
      <c r="C897" s="2"/>
      <c r="D897" s="3"/>
      <c r="E897" s="1"/>
      <c r="F897" s="1"/>
      <c r="G897" s="1"/>
      <c r="H897" s="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7"/>
      <c r="T897" s="5"/>
      <c r="U897" s="5"/>
      <c r="V897" s="8"/>
      <c r="W897" s="5"/>
      <c r="X897" s="5"/>
      <c r="Y897" s="5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1"/>
      <c r="B898" s="1"/>
      <c r="C898" s="2"/>
      <c r="D898" s="3"/>
      <c r="E898" s="1"/>
      <c r="F898" s="1"/>
      <c r="G898" s="1"/>
      <c r="H898" s="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7"/>
      <c r="T898" s="5"/>
      <c r="U898" s="5"/>
      <c r="V898" s="8"/>
      <c r="W898" s="5"/>
      <c r="X898" s="5"/>
      <c r="Y898" s="5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1"/>
      <c r="B899" s="1"/>
      <c r="C899" s="2"/>
      <c r="D899" s="3"/>
      <c r="E899" s="1"/>
      <c r="F899" s="1"/>
      <c r="G899" s="1"/>
      <c r="H899" s="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7"/>
      <c r="T899" s="5"/>
      <c r="U899" s="5"/>
      <c r="V899" s="8"/>
      <c r="W899" s="5"/>
      <c r="X899" s="5"/>
      <c r="Y899" s="5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1"/>
      <c r="B900" s="1"/>
      <c r="C900" s="2"/>
      <c r="D900" s="3"/>
      <c r="E900" s="1"/>
      <c r="F900" s="1"/>
      <c r="G900" s="1"/>
      <c r="H900" s="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7"/>
      <c r="T900" s="5"/>
      <c r="U900" s="5"/>
      <c r="V900" s="8"/>
      <c r="W900" s="5"/>
      <c r="X900" s="5"/>
      <c r="Y900" s="5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1"/>
      <c r="B901" s="1"/>
      <c r="C901" s="2"/>
      <c r="D901" s="3"/>
      <c r="E901" s="1"/>
      <c r="F901" s="1"/>
      <c r="G901" s="1"/>
      <c r="H901" s="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7"/>
      <c r="T901" s="5"/>
      <c r="U901" s="5"/>
      <c r="V901" s="8"/>
      <c r="W901" s="5"/>
      <c r="X901" s="5"/>
      <c r="Y901" s="5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1"/>
      <c r="B902" s="1"/>
      <c r="C902" s="2"/>
      <c r="D902" s="3"/>
      <c r="E902" s="1"/>
      <c r="F902" s="1"/>
      <c r="G902" s="1"/>
      <c r="H902" s="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7"/>
      <c r="T902" s="5"/>
      <c r="U902" s="5"/>
      <c r="V902" s="8"/>
      <c r="W902" s="5"/>
      <c r="X902" s="5"/>
      <c r="Y902" s="5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1"/>
      <c r="B903" s="1"/>
      <c r="C903" s="2"/>
      <c r="D903" s="3"/>
      <c r="E903" s="1"/>
      <c r="F903" s="1"/>
      <c r="G903" s="1"/>
      <c r="H903" s="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7"/>
      <c r="T903" s="5"/>
      <c r="U903" s="5"/>
      <c r="V903" s="8"/>
      <c r="W903" s="5"/>
      <c r="X903" s="5"/>
      <c r="Y903" s="5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1"/>
      <c r="B904" s="1"/>
      <c r="C904" s="2"/>
      <c r="D904" s="3"/>
      <c r="E904" s="1"/>
      <c r="F904" s="1"/>
      <c r="G904" s="1"/>
      <c r="H904" s="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7"/>
      <c r="T904" s="5"/>
      <c r="U904" s="5"/>
      <c r="V904" s="8"/>
      <c r="W904" s="5"/>
      <c r="X904" s="5"/>
      <c r="Y904" s="5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1"/>
      <c r="B905" s="1"/>
      <c r="C905" s="2"/>
      <c r="D905" s="3"/>
      <c r="E905" s="1"/>
      <c r="F905" s="1"/>
      <c r="G905" s="1"/>
      <c r="H905" s="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7"/>
      <c r="T905" s="5"/>
      <c r="U905" s="5"/>
      <c r="V905" s="8"/>
      <c r="W905" s="5"/>
      <c r="X905" s="5"/>
      <c r="Y905" s="5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1"/>
      <c r="B906" s="1"/>
      <c r="C906" s="2"/>
      <c r="D906" s="3"/>
      <c r="E906" s="1"/>
      <c r="F906" s="1"/>
      <c r="G906" s="1"/>
      <c r="H906" s="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7"/>
      <c r="T906" s="5"/>
      <c r="U906" s="5"/>
      <c r="V906" s="8"/>
      <c r="W906" s="5"/>
      <c r="X906" s="5"/>
      <c r="Y906" s="5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1"/>
      <c r="B907" s="1"/>
      <c r="C907" s="2"/>
      <c r="D907" s="3"/>
      <c r="E907" s="1"/>
      <c r="F907" s="1"/>
      <c r="G907" s="1"/>
      <c r="H907" s="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7"/>
      <c r="T907" s="5"/>
      <c r="U907" s="5"/>
      <c r="V907" s="8"/>
      <c r="W907" s="5"/>
      <c r="X907" s="5"/>
      <c r="Y907" s="5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1"/>
      <c r="B908" s="1"/>
      <c r="C908" s="2"/>
      <c r="D908" s="3"/>
      <c r="E908" s="1"/>
      <c r="F908" s="1"/>
      <c r="G908" s="1"/>
      <c r="H908" s="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7"/>
      <c r="T908" s="5"/>
      <c r="U908" s="5"/>
      <c r="V908" s="8"/>
      <c r="W908" s="5"/>
      <c r="X908" s="5"/>
      <c r="Y908" s="5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1"/>
      <c r="B909" s="1"/>
      <c r="C909" s="2"/>
      <c r="D909" s="3"/>
      <c r="E909" s="1"/>
      <c r="F909" s="1"/>
      <c r="G909" s="1"/>
      <c r="H909" s="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7"/>
      <c r="T909" s="5"/>
      <c r="U909" s="5"/>
      <c r="V909" s="8"/>
      <c r="W909" s="5"/>
      <c r="X909" s="5"/>
      <c r="Y909" s="5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1"/>
      <c r="B910" s="1"/>
      <c r="C910" s="2"/>
      <c r="D910" s="3"/>
      <c r="E910" s="1"/>
      <c r="F910" s="1"/>
      <c r="G910" s="1"/>
      <c r="H910" s="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7"/>
      <c r="T910" s="5"/>
      <c r="U910" s="5"/>
      <c r="V910" s="8"/>
      <c r="W910" s="5"/>
      <c r="X910" s="5"/>
      <c r="Y910" s="5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1"/>
      <c r="B911" s="1"/>
      <c r="C911" s="2"/>
      <c r="D911" s="3"/>
      <c r="E911" s="1"/>
      <c r="F911" s="1"/>
      <c r="G911" s="1"/>
      <c r="H911" s="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7"/>
      <c r="T911" s="5"/>
      <c r="U911" s="5"/>
      <c r="V911" s="8"/>
      <c r="W911" s="5"/>
      <c r="X911" s="5"/>
      <c r="Y911" s="5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1"/>
      <c r="B912" s="1"/>
      <c r="C912" s="2"/>
      <c r="D912" s="3"/>
      <c r="E912" s="1"/>
      <c r="F912" s="1"/>
      <c r="G912" s="1"/>
      <c r="H912" s="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7"/>
      <c r="T912" s="5"/>
      <c r="U912" s="5"/>
      <c r="V912" s="8"/>
      <c r="W912" s="5"/>
      <c r="X912" s="5"/>
      <c r="Y912" s="5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1"/>
      <c r="B913" s="1"/>
      <c r="C913" s="2"/>
      <c r="D913" s="3"/>
      <c r="E913" s="1"/>
      <c r="F913" s="1"/>
      <c r="G913" s="1"/>
      <c r="H913" s="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7"/>
      <c r="T913" s="5"/>
      <c r="U913" s="5"/>
      <c r="V913" s="8"/>
      <c r="W913" s="5"/>
      <c r="X913" s="5"/>
      <c r="Y913" s="5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1"/>
      <c r="B914" s="1"/>
      <c r="C914" s="2"/>
      <c r="D914" s="3"/>
      <c r="E914" s="1"/>
      <c r="F914" s="1"/>
      <c r="G914" s="1"/>
      <c r="H914" s="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7"/>
      <c r="T914" s="5"/>
      <c r="U914" s="5"/>
      <c r="V914" s="8"/>
      <c r="W914" s="5"/>
      <c r="X914" s="5"/>
      <c r="Y914" s="5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1"/>
      <c r="B915" s="1"/>
      <c r="C915" s="2"/>
      <c r="D915" s="3"/>
      <c r="E915" s="1"/>
      <c r="F915" s="1"/>
      <c r="G915" s="1"/>
      <c r="H915" s="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7"/>
      <c r="T915" s="5"/>
      <c r="U915" s="5"/>
      <c r="V915" s="8"/>
      <c r="W915" s="5"/>
      <c r="X915" s="5"/>
      <c r="Y915" s="5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1"/>
      <c r="B916" s="1"/>
      <c r="C916" s="2"/>
      <c r="D916" s="3"/>
      <c r="E916" s="1"/>
      <c r="F916" s="1"/>
      <c r="G916" s="1"/>
      <c r="H916" s="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7"/>
      <c r="T916" s="5"/>
      <c r="U916" s="5"/>
      <c r="V916" s="8"/>
      <c r="W916" s="5"/>
      <c r="X916" s="5"/>
      <c r="Y916" s="5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1"/>
      <c r="B917" s="1"/>
      <c r="C917" s="2"/>
      <c r="D917" s="3"/>
      <c r="E917" s="1"/>
      <c r="F917" s="1"/>
      <c r="G917" s="1"/>
      <c r="H917" s="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7"/>
      <c r="T917" s="5"/>
      <c r="U917" s="5"/>
      <c r="V917" s="8"/>
      <c r="W917" s="5"/>
      <c r="X917" s="5"/>
      <c r="Y917" s="5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1"/>
      <c r="B918" s="1"/>
      <c r="C918" s="2"/>
      <c r="D918" s="3"/>
      <c r="E918" s="1"/>
      <c r="F918" s="1"/>
      <c r="G918" s="1"/>
      <c r="H918" s="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7"/>
      <c r="T918" s="5"/>
      <c r="U918" s="5"/>
      <c r="V918" s="8"/>
      <c r="W918" s="5"/>
      <c r="X918" s="5"/>
      <c r="Y918" s="5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1"/>
      <c r="B919" s="1"/>
      <c r="C919" s="2"/>
      <c r="D919" s="3"/>
      <c r="E919" s="1"/>
      <c r="F919" s="1"/>
      <c r="G919" s="1"/>
      <c r="H919" s="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7"/>
      <c r="T919" s="5"/>
      <c r="U919" s="5"/>
      <c r="V919" s="8"/>
      <c r="W919" s="5"/>
      <c r="X919" s="5"/>
      <c r="Y919" s="5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1"/>
      <c r="B920" s="1"/>
      <c r="C920" s="2"/>
      <c r="D920" s="3"/>
      <c r="E920" s="1"/>
      <c r="F920" s="1"/>
      <c r="G920" s="1"/>
      <c r="H920" s="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7"/>
      <c r="T920" s="5"/>
      <c r="U920" s="5"/>
      <c r="V920" s="8"/>
      <c r="W920" s="5"/>
      <c r="X920" s="5"/>
      <c r="Y920" s="5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1"/>
      <c r="B921" s="1"/>
      <c r="C921" s="2"/>
      <c r="D921" s="3"/>
      <c r="E921" s="1"/>
      <c r="F921" s="1"/>
      <c r="G921" s="1"/>
      <c r="H921" s="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7"/>
      <c r="T921" s="5"/>
      <c r="U921" s="5"/>
      <c r="V921" s="8"/>
      <c r="W921" s="5"/>
      <c r="X921" s="5"/>
      <c r="Y921" s="5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1"/>
      <c r="B922" s="1"/>
      <c r="C922" s="2"/>
      <c r="D922" s="3"/>
      <c r="E922" s="1"/>
      <c r="F922" s="1"/>
      <c r="G922" s="1"/>
      <c r="H922" s="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7"/>
      <c r="T922" s="5"/>
      <c r="U922" s="5"/>
      <c r="V922" s="8"/>
      <c r="W922" s="5"/>
      <c r="X922" s="5"/>
      <c r="Y922" s="5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1"/>
      <c r="B923" s="1"/>
      <c r="C923" s="2"/>
      <c r="D923" s="3"/>
      <c r="E923" s="1"/>
      <c r="F923" s="1"/>
      <c r="G923" s="1"/>
      <c r="H923" s="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7"/>
      <c r="T923" s="5"/>
      <c r="U923" s="5"/>
      <c r="V923" s="8"/>
      <c r="W923" s="5"/>
      <c r="X923" s="5"/>
      <c r="Y923" s="5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1"/>
      <c r="B924" s="1"/>
      <c r="C924" s="2"/>
      <c r="D924" s="3"/>
      <c r="E924" s="1"/>
      <c r="F924" s="1"/>
      <c r="G924" s="1"/>
      <c r="H924" s="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7"/>
      <c r="T924" s="5"/>
      <c r="U924" s="5"/>
      <c r="V924" s="8"/>
      <c r="W924" s="5"/>
      <c r="X924" s="5"/>
      <c r="Y924" s="5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1"/>
      <c r="B925" s="1"/>
      <c r="C925" s="2"/>
      <c r="D925" s="3"/>
      <c r="E925" s="1"/>
      <c r="F925" s="1"/>
      <c r="G925" s="1"/>
      <c r="H925" s="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7"/>
      <c r="T925" s="5"/>
      <c r="U925" s="5"/>
      <c r="V925" s="8"/>
      <c r="W925" s="5"/>
      <c r="X925" s="5"/>
      <c r="Y925" s="5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1"/>
      <c r="B926" s="1"/>
      <c r="C926" s="2"/>
      <c r="D926" s="3"/>
      <c r="E926" s="1"/>
      <c r="F926" s="1"/>
      <c r="G926" s="1"/>
      <c r="H926" s="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7"/>
      <c r="T926" s="5"/>
      <c r="U926" s="5"/>
      <c r="V926" s="8"/>
      <c r="W926" s="5"/>
      <c r="X926" s="5"/>
      <c r="Y926" s="5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1"/>
      <c r="B927" s="1"/>
      <c r="C927" s="2"/>
      <c r="D927" s="3"/>
      <c r="E927" s="1"/>
      <c r="F927" s="1"/>
      <c r="G927" s="1"/>
      <c r="H927" s="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7"/>
      <c r="T927" s="5"/>
      <c r="U927" s="5"/>
      <c r="V927" s="8"/>
      <c r="W927" s="5"/>
      <c r="X927" s="5"/>
      <c r="Y927" s="5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1"/>
      <c r="B928" s="1"/>
      <c r="C928" s="2"/>
      <c r="D928" s="3"/>
      <c r="E928" s="1"/>
      <c r="F928" s="1"/>
      <c r="G928" s="1"/>
      <c r="H928" s="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7"/>
      <c r="T928" s="5"/>
      <c r="U928" s="5"/>
      <c r="V928" s="8"/>
      <c r="W928" s="5"/>
      <c r="X928" s="5"/>
      <c r="Y928" s="5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1"/>
      <c r="B929" s="1"/>
      <c r="C929" s="2"/>
      <c r="D929" s="3"/>
      <c r="E929" s="1"/>
      <c r="F929" s="1"/>
      <c r="G929" s="1"/>
      <c r="H929" s="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7"/>
      <c r="T929" s="5"/>
      <c r="U929" s="5"/>
      <c r="V929" s="8"/>
      <c r="W929" s="5"/>
      <c r="X929" s="5"/>
      <c r="Y929" s="5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1"/>
      <c r="B930" s="1"/>
      <c r="C930" s="2"/>
      <c r="D930" s="3"/>
      <c r="E930" s="1"/>
      <c r="F930" s="1"/>
      <c r="G930" s="1"/>
      <c r="H930" s="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7"/>
      <c r="T930" s="5"/>
      <c r="U930" s="5"/>
      <c r="V930" s="8"/>
      <c r="W930" s="5"/>
      <c r="X930" s="5"/>
      <c r="Y930" s="5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1"/>
      <c r="B931" s="1"/>
      <c r="C931" s="2"/>
      <c r="D931" s="3"/>
      <c r="E931" s="1"/>
      <c r="F931" s="1"/>
      <c r="G931" s="1"/>
      <c r="H931" s="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7"/>
      <c r="T931" s="5"/>
      <c r="U931" s="5"/>
      <c r="V931" s="8"/>
      <c r="W931" s="5"/>
      <c r="X931" s="5"/>
      <c r="Y931" s="5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1"/>
      <c r="B932" s="1"/>
      <c r="C932" s="2"/>
      <c r="D932" s="3"/>
      <c r="E932" s="1"/>
      <c r="F932" s="1"/>
      <c r="G932" s="1"/>
      <c r="H932" s="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7"/>
      <c r="T932" s="5"/>
      <c r="U932" s="5"/>
      <c r="V932" s="8"/>
      <c r="W932" s="5"/>
      <c r="X932" s="5"/>
      <c r="Y932" s="5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1"/>
      <c r="B933" s="1"/>
      <c r="C933" s="2"/>
      <c r="D933" s="3"/>
      <c r="E933" s="1"/>
      <c r="F933" s="1"/>
      <c r="G933" s="1"/>
      <c r="H933" s="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7"/>
      <c r="T933" s="5"/>
      <c r="U933" s="5"/>
      <c r="V933" s="8"/>
      <c r="W933" s="5"/>
      <c r="X933" s="5"/>
      <c r="Y933" s="5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1"/>
      <c r="B934" s="1"/>
      <c r="C934" s="2"/>
      <c r="D934" s="3"/>
      <c r="E934" s="1"/>
      <c r="F934" s="1"/>
      <c r="G934" s="1"/>
      <c r="H934" s="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7"/>
      <c r="T934" s="5"/>
      <c r="U934" s="5"/>
      <c r="V934" s="8"/>
      <c r="W934" s="5"/>
      <c r="X934" s="5"/>
      <c r="Y934" s="5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1"/>
      <c r="B935" s="1"/>
      <c r="C935" s="2"/>
      <c r="D935" s="3"/>
      <c r="E935" s="1"/>
      <c r="F935" s="1"/>
      <c r="G935" s="1"/>
      <c r="H935" s="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7"/>
      <c r="T935" s="5"/>
      <c r="U935" s="5"/>
      <c r="V935" s="8"/>
      <c r="W935" s="5"/>
      <c r="X935" s="5"/>
      <c r="Y935" s="5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1"/>
      <c r="B936" s="1"/>
      <c r="C936" s="2"/>
      <c r="D936" s="3"/>
      <c r="E936" s="1"/>
      <c r="F936" s="1"/>
      <c r="G936" s="1"/>
      <c r="H936" s="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7"/>
      <c r="T936" s="5"/>
      <c r="U936" s="5"/>
      <c r="V936" s="8"/>
      <c r="W936" s="5"/>
      <c r="X936" s="5"/>
      <c r="Y936" s="5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1"/>
      <c r="B937" s="1"/>
      <c r="C937" s="2"/>
      <c r="D937" s="3"/>
      <c r="E937" s="1"/>
      <c r="F937" s="1"/>
      <c r="G937" s="1"/>
      <c r="H937" s="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7"/>
      <c r="T937" s="5"/>
      <c r="U937" s="5"/>
      <c r="V937" s="8"/>
      <c r="W937" s="5"/>
      <c r="X937" s="5"/>
      <c r="Y937" s="5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1"/>
      <c r="B938" s="1"/>
      <c r="C938" s="2"/>
      <c r="D938" s="3"/>
      <c r="E938" s="1"/>
      <c r="F938" s="1"/>
      <c r="G938" s="1"/>
      <c r="H938" s="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7"/>
      <c r="T938" s="5"/>
      <c r="U938" s="5"/>
      <c r="V938" s="8"/>
      <c r="W938" s="5"/>
      <c r="X938" s="5"/>
      <c r="Y938" s="5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1"/>
      <c r="B939" s="1"/>
      <c r="C939" s="2"/>
      <c r="D939" s="3"/>
      <c r="E939" s="1"/>
      <c r="F939" s="1"/>
      <c r="G939" s="1"/>
      <c r="H939" s="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7"/>
      <c r="T939" s="5"/>
      <c r="U939" s="5"/>
      <c r="V939" s="8"/>
      <c r="W939" s="5"/>
      <c r="X939" s="5"/>
      <c r="Y939" s="5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1"/>
      <c r="B940" s="1"/>
      <c r="C940" s="2"/>
      <c r="D940" s="3"/>
      <c r="E940" s="1"/>
      <c r="F940" s="1"/>
      <c r="G940" s="1"/>
      <c r="H940" s="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7"/>
      <c r="T940" s="5"/>
      <c r="U940" s="5"/>
      <c r="V940" s="8"/>
      <c r="W940" s="5"/>
      <c r="X940" s="5"/>
      <c r="Y940" s="5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1"/>
      <c r="B941" s="1"/>
      <c r="C941" s="2"/>
      <c r="D941" s="3"/>
      <c r="E941" s="1"/>
      <c r="F941" s="1"/>
      <c r="G941" s="1"/>
      <c r="H941" s="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7"/>
      <c r="T941" s="5"/>
      <c r="U941" s="5"/>
      <c r="V941" s="8"/>
      <c r="W941" s="5"/>
      <c r="X941" s="5"/>
      <c r="Y941" s="5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1"/>
      <c r="B942" s="1"/>
      <c r="C942" s="2"/>
      <c r="D942" s="3"/>
      <c r="E942" s="1"/>
      <c r="F942" s="1"/>
      <c r="G942" s="1"/>
      <c r="H942" s="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7"/>
      <c r="T942" s="5"/>
      <c r="U942" s="5"/>
      <c r="V942" s="8"/>
      <c r="W942" s="5"/>
      <c r="X942" s="5"/>
      <c r="Y942" s="5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1"/>
      <c r="B943" s="1"/>
      <c r="C943" s="2"/>
      <c r="D943" s="3"/>
      <c r="E943" s="1"/>
      <c r="F943" s="1"/>
      <c r="G943" s="1"/>
      <c r="H943" s="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7"/>
      <c r="T943" s="5"/>
      <c r="U943" s="5"/>
      <c r="V943" s="8"/>
      <c r="W943" s="5"/>
      <c r="X943" s="5"/>
      <c r="Y943" s="5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1"/>
      <c r="B944" s="1"/>
      <c r="C944" s="2"/>
      <c r="D944" s="3"/>
      <c r="E944" s="1"/>
      <c r="F944" s="1"/>
      <c r="G944" s="1"/>
      <c r="H944" s="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7"/>
      <c r="T944" s="5"/>
      <c r="U944" s="5"/>
      <c r="V944" s="8"/>
      <c r="W944" s="5"/>
      <c r="X944" s="5"/>
      <c r="Y944" s="5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1"/>
      <c r="B945" s="1"/>
      <c r="C945" s="2"/>
      <c r="D945" s="3"/>
      <c r="E945" s="1"/>
      <c r="F945" s="1"/>
      <c r="G945" s="1"/>
      <c r="H945" s="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7"/>
      <c r="T945" s="5"/>
      <c r="U945" s="5"/>
      <c r="V945" s="8"/>
      <c r="W945" s="5"/>
      <c r="X945" s="5"/>
      <c r="Y945" s="5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1"/>
      <c r="B946" s="1"/>
      <c r="C946" s="2"/>
      <c r="D946" s="3"/>
      <c r="E946" s="1"/>
      <c r="F946" s="1"/>
      <c r="G946" s="1"/>
      <c r="H946" s="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7"/>
      <c r="T946" s="5"/>
      <c r="U946" s="5"/>
      <c r="V946" s="8"/>
      <c r="W946" s="5"/>
      <c r="X946" s="5"/>
      <c r="Y946" s="5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1"/>
      <c r="B947" s="1"/>
      <c r="C947" s="2"/>
      <c r="D947" s="3"/>
      <c r="E947" s="1"/>
      <c r="F947" s="1"/>
      <c r="G947" s="1"/>
      <c r="H947" s="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7"/>
      <c r="T947" s="5"/>
      <c r="U947" s="5"/>
      <c r="V947" s="8"/>
      <c r="W947" s="5"/>
      <c r="X947" s="5"/>
      <c r="Y947" s="5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1"/>
      <c r="B948" s="1"/>
      <c r="C948" s="2"/>
      <c r="D948" s="3"/>
      <c r="E948" s="1"/>
      <c r="F948" s="1"/>
      <c r="G948" s="1"/>
      <c r="H948" s="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7"/>
      <c r="T948" s="5"/>
      <c r="U948" s="5"/>
      <c r="V948" s="8"/>
      <c r="W948" s="5"/>
      <c r="X948" s="5"/>
      <c r="Y948" s="5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1"/>
      <c r="B949" s="1"/>
      <c r="C949" s="2"/>
      <c r="D949" s="3"/>
      <c r="E949" s="1"/>
      <c r="F949" s="1"/>
      <c r="G949" s="1"/>
      <c r="H949" s="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7"/>
      <c r="T949" s="5"/>
      <c r="U949" s="5"/>
      <c r="V949" s="8"/>
      <c r="W949" s="5"/>
      <c r="X949" s="5"/>
      <c r="Y949" s="5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1"/>
      <c r="B950" s="1"/>
      <c r="C950" s="2"/>
      <c r="D950" s="3"/>
      <c r="E950" s="1"/>
      <c r="F950" s="1"/>
      <c r="G950" s="1"/>
      <c r="H950" s="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7"/>
      <c r="T950" s="5"/>
      <c r="U950" s="5"/>
      <c r="V950" s="8"/>
      <c r="W950" s="5"/>
      <c r="X950" s="5"/>
      <c r="Y950" s="5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1"/>
      <c r="B951" s="1"/>
      <c r="C951" s="2"/>
      <c r="D951" s="3"/>
      <c r="E951" s="1"/>
      <c r="F951" s="1"/>
      <c r="G951" s="1"/>
      <c r="H951" s="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7"/>
      <c r="T951" s="5"/>
      <c r="U951" s="5"/>
      <c r="V951" s="8"/>
      <c r="W951" s="5"/>
      <c r="X951" s="5"/>
      <c r="Y951" s="5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1"/>
      <c r="B952" s="1"/>
      <c r="C952" s="2"/>
      <c r="D952" s="3"/>
      <c r="E952" s="1"/>
      <c r="F952" s="1"/>
      <c r="G952" s="1"/>
      <c r="H952" s="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7"/>
      <c r="T952" s="5"/>
      <c r="U952" s="5"/>
      <c r="V952" s="8"/>
      <c r="W952" s="5"/>
      <c r="X952" s="5"/>
      <c r="Y952" s="5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1"/>
      <c r="B953" s="1"/>
      <c r="C953" s="2"/>
      <c r="D953" s="3"/>
      <c r="E953" s="1"/>
      <c r="F953" s="1"/>
      <c r="G953" s="1"/>
      <c r="H953" s="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7"/>
      <c r="T953" s="5"/>
      <c r="U953" s="5"/>
      <c r="V953" s="8"/>
      <c r="W953" s="5"/>
      <c r="X953" s="5"/>
      <c r="Y953" s="5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1"/>
      <c r="B954" s="1"/>
      <c r="C954" s="2"/>
      <c r="D954" s="3"/>
      <c r="E954" s="1"/>
      <c r="F954" s="1"/>
      <c r="G954" s="1"/>
      <c r="H954" s="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7"/>
      <c r="T954" s="5"/>
      <c r="U954" s="5"/>
      <c r="V954" s="8"/>
      <c r="W954" s="5"/>
      <c r="X954" s="5"/>
      <c r="Y954" s="5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1"/>
      <c r="B955" s="1"/>
      <c r="C955" s="2"/>
      <c r="D955" s="3"/>
      <c r="E955" s="1"/>
      <c r="F955" s="1"/>
      <c r="G955" s="1"/>
      <c r="H955" s="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7"/>
      <c r="T955" s="5"/>
      <c r="U955" s="5"/>
      <c r="V955" s="8"/>
      <c r="W955" s="5"/>
      <c r="X955" s="5"/>
      <c r="Y955" s="5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1"/>
      <c r="B956" s="1"/>
      <c r="C956" s="2"/>
      <c r="D956" s="3"/>
      <c r="E956" s="1"/>
      <c r="F956" s="1"/>
      <c r="G956" s="1"/>
      <c r="H956" s="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7"/>
      <c r="T956" s="5"/>
      <c r="U956" s="5"/>
      <c r="V956" s="8"/>
      <c r="W956" s="5"/>
      <c r="X956" s="5"/>
      <c r="Y956" s="5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1"/>
      <c r="B957" s="1"/>
      <c r="C957" s="2"/>
      <c r="D957" s="3"/>
      <c r="E957" s="1"/>
      <c r="F957" s="1"/>
      <c r="G957" s="1"/>
      <c r="H957" s="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7"/>
      <c r="T957" s="5"/>
      <c r="U957" s="5"/>
      <c r="V957" s="8"/>
      <c r="W957" s="5"/>
      <c r="X957" s="5"/>
      <c r="Y957" s="5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1"/>
      <c r="B958" s="1"/>
      <c r="C958" s="2"/>
      <c r="D958" s="3"/>
      <c r="E958" s="1"/>
      <c r="F958" s="1"/>
      <c r="G958" s="1"/>
      <c r="H958" s="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7"/>
      <c r="T958" s="5"/>
      <c r="U958" s="5"/>
      <c r="V958" s="8"/>
      <c r="W958" s="5"/>
      <c r="X958" s="5"/>
      <c r="Y958" s="5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1"/>
      <c r="B959" s="1"/>
      <c r="C959" s="2"/>
      <c r="D959" s="3"/>
      <c r="E959" s="1"/>
      <c r="F959" s="1"/>
      <c r="G959" s="1"/>
      <c r="H959" s="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7"/>
      <c r="T959" s="5"/>
      <c r="U959" s="5"/>
      <c r="V959" s="8"/>
      <c r="W959" s="5"/>
      <c r="X959" s="5"/>
      <c r="Y959" s="5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1"/>
      <c r="B960" s="1"/>
      <c r="C960" s="2"/>
      <c r="D960" s="3"/>
      <c r="E960" s="1"/>
      <c r="F960" s="1"/>
      <c r="G960" s="1"/>
      <c r="H960" s="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7"/>
      <c r="T960" s="5"/>
      <c r="U960" s="5"/>
      <c r="V960" s="8"/>
      <c r="W960" s="5"/>
      <c r="X960" s="5"/>
      <c r="Y960" s="5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1"/>
      <c r="B961" s="1"/>
      <c r="C961" s="2"/>
      <c r="D961" s="3"/>
      <c r="E961" s="1"/>
      <c r="F961" s="1"/>
      <c r="G961" s="1"/>
      <c r="H961" s="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7"/>
      <c r="T961" s="5"/>
      <c r="U961" s="5"/>
      <c r="V961" s="8"/>
      <c r="W961" s="5"/>
      <c r="X961" s="5"/>
      <c r="Y961" s="5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1"/>
      <c r="B962" s="1"/>
      <c r="C962" s="2"/>
      <c r="D962" s="3"/>
      <c r="E962" s="1"/>
      <c r="F962" s="1"/>
      <c r="G962" s="1"/>
      <c r="H962" s="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7"/>
      <c r="T962" s="5"/>
      <c r="U962" s="5"/>
      <c r="V962" s="8"/>
      <c r="W962" s="5"/>
      <c r="X962" s="5"/>
      <c r="Y962" s="5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1"/>
      <c r="B963" s="1"/>
      <c r="C963" s="2"/>
      <c r="D963" s="3"/>
      <c r="E963" s="1"/>
      <c r="F963" s="1"/>
      <c r="G963" s="1"/>
      <c r="H963" s="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7"/>
      <c r="T963" s="5"/>
      <c r="U963" s="5"/>
      <c r="V963" s="8"/>
      <c r="W963" s="5"/>
      <c r="X963" s="5"/>
      <c r="Y963" s="5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1"/>
      <c r="B964" s="1"/>
      <c r="C964" s="2"/>
      <c r="D964" s="3"/>
      <c r="E964" s="1"/>
      <c r="F964" s="1"/>
      <c r="G964" s="1"/>
      <c r="H964" s="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7"/>
      <c r="T964" s="5"/>
      <c r="U964" s="5"/>
      <c r="V964" s="8"/>
      <c r="W964" s="5"/>
      <c r="X964" s="5"/>
      <c r="Y964" s="5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1"/>
      <c r="B965" s="1"/>
      <c r="C965" s="2"/>
      <c r="D965" s="3"/>
      <c r="E965" s="1"/>
      <c r="F965" s="1"/>
      <c r="G965" s="1"/>
      <c r="H965" s="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7"/>
      <c r="T965" s="5"/>
      <c r="U965" s="5"/>
      <c r="V965" s="8"/>
      <c r="W965" s="5"/>
      <c r="X965" s="5"/>
      <c r="Y965" s="5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1"/>
      <c r="B966" s="1"/>
      <c r="C966" s="2"/>
      <c r="D966" s="3"/>
      <c r="E966" s="1"/>
      <c r="F966" s="1"/>
      <c r="G966" s="1"/>
      <c r="H966" s="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7"/>
      <c r="T966" s="5"/>
      <c r="U966" s="5"/>
      <c r="V966" s="8"/>
      <c r="W966" s="5"/>
      <c r="X966" s="5"/>
      <c r="Y966" s="5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1"/>
      <c r="B967" s="1"/>
      <c r="C967" s="2"/>
      <c r="D967" s="3"/>
      <c r="E967" s="1"/>
      <c r="F967" s="1"/>
      <c r="G967" s="1"/>
      <c r="H967" s="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7"/>
      <c r="T967" s="5"/>
      <c r="U967" s="5"/>
      <c r="V967" s="8"/>
      <c r="W967" s="5"/>
      <c r="X967" s="5"/>
      <c r="Y967" s="5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1"/>
      <c r="B968" s="1"/>
      <c r="C968" s="2"/>
      <c r="D968" s="3"/>
      <c r="E968" s="1"/>
      <c r="F968" s="1"/>
      <c r="G968" s="1"/>
      <c r="H968" s="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7"/>
      <c r="T968" s="5"/>
      <c r="U968" s="5"/>
      <c r="V968" s="8"/>
      <c r="W968" s="5"/>
      <c r="X968" s="5"/>
      <c r="Y968" s="5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1"/>
      <c r="B969" s="1"/>
      <c r="C969" s="2"/>
      <c r="D969" s="3"/>
      <c r="E969" s="1"/>
      <c r="F969" s="1"/>
      <c r="G969" s="1"/>
      <c r="H969" s="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7"/>
      <c r="T969" s="5"/>
      <c r="U969" s="5"/>
      <c r="V969" s="8"/>
      <c r="W969" s="5"/>
      <c r="X969" s="5"/>
      <c r="Y969" s="5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1"/>
      <c r="B970" s="1"/>
      <c r="C970" s="2"/>
      <c r="D970" s="3"/>
      <c r="E970" s="1"/>
      <c r="F970" s="1"/>
      <c r="G970" s="1"/>
      <c r="H970" s="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7"/>
      <c r="T970" s="5"/>
      <c r="U970" s="5"/>
      <c r="V970" s="8"/>
      <c r="W970" s="5"/>
      <c r="X970" s="5"/>
      <c r="Y970" s="5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1"/>
      <c r="B971" s="1"/>
      <c r="C971" s="2"/>
      <c r="D971" s="3"/>
      <c r="E971" s="1"/>
      <c r="F971" s="1"/>
      <c r="G971" s="1"/>
      <c r="H971" s="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7"/>
      <c r="T971" s="5"/>
      <c r="U971" s="5"/>
      <c r="V971" s="8"/>
      <c r="W971" s="5"/>
      <c r="X971" s="5"/>
      <c r="Y971" s="5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1"/>
      <c r="B972" s="1"/>
      <c r="C972" s="2"/>
      <c r="D972" s="3"/>
      <c r="E972" s="1"/>
      <c r="F972" s="1"/>
      <c r="G972" s="1"/>
      <c r="H972" s="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7"/>
      <c r="T972" s="5"/>
      <c r="U972" s="5"/>
      <c r="V972" s="8"/>
      <c r="W972" s="5"/>
      <c r="X972" s="5"/>
      <c r="Y972" s="5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1"/>
      <c r="B973" s="1"/>
      <c r="C973" s="2"/>
      <c r="D973" s="3"/>
      <c r="E973" s="1"/>
      <c r="F973" s="1"/>
      <c r="G973" s="1"/>
      <c r="H973" s="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7"/>
      <c r="T973" s="5"/>
      <c r="U973" s="5"/>
      <c r="V973" s="8"/>
      <c r="W973" s="5"/>
      <c r="X973" s="5"/>
      <c r="Y973" s="5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1"/>
      <c r="B974" s="1"/>
      <c r="C974" s="2"/>
      <c r="D974" s="3"/>
      <c r="E974" s="1"/>
      <c r="F974" s="1"/>
      <c r="G974" s="1"/>
      <c r="H974" s="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7"/>
      <c r="T974" s="5"/>
      <c r="U974" s="5"/>
      <c r="V974" s="8"/>
      <c r="W974" s="5"/>
      <c r="X974" s="5"/>
      <c r="Y974" s="5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1"/>
      <c r="B975" s="1"/>
      <c r="C975" s="2"/>
      <c r="D975" s="3"/>
      <c r="E975" s="1"/>
      <c r="F975" s="1"/>
      <c r="G975" s="1"/>
      <c r="H975" s="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7"/>
      <c r="T975" s="5"/>
      <c r="U975" s="5"/>
      <c r="V975" s="8"/>
      <c r="W975" s="5"/>
      <c r="X975" s="5"/>
      <c r="Y975" s="5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1"/>
      <c r="B976" s="1"/>
      <c r="C976" s="2"/>
      <c r="D976" s="3"/>
      <c r="E976" s="1"/>
      <c r="F976" s="1"/>
      <c r="G976" s="1"/>
      <c r="H976" s="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7"/>
      <c r="T976" s="5"/>
      <c r="U976" s="5"/>
      <c r="V976" s="8"/>
      <c r="W976" s="5"/>
      <c r="X976" s="5"/>
      <c r="Y976" s="5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</sheetData>
  <pageMargins left="0.25" right="0.25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87c98b-201f-436a-9f2e-04eb4fcd031a">
      <Terms xmlns="http://schemas.microsoft.com/office/infopath/2007/PartnerControls"/>
    </lcf76f155ced4ddcb4097134ff3c332f>
    <TaxCatchAll xmlns="f80068a2-cc98-4f6a-b9ba-7438b059570d" xsi:nil="true"/>
    <SharedWithUsers xmlns="f80068a2-cc98-4f6a-b9ba-7438b059570d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E11188-BF58-4E4B-9D59-A135D867A995}">
  <ds:schemaRefs>
    <ds:schemaRef ds:uri="http://schemas.microsoft.com/office/2006/metadata/properties"/>
    <ds:schemaRef ds:uri="http://schemas.microsoft.com/office/infopath/2007/PartnerControls"/>
    <ds:schemaRef ds:uri="9187c98b-201f-436a-9f2e-04eb4fcd031a"/>
    <ds:schemaRef ds:uri="f80068a2-cc98-4f6a-b9ba-7438b059570d"/>
  </ds:schemaRefs>
</ds:datastoreItem>
</file>

<file path=customXml/itemProps2.xml><?xml version="1.0" encoding="utf-8"?>
<ds:datastoreItem xmlns:ds="http://schemas.openxmlformats.org/officeDocument/2006/customXml" ds:itemID="{410F6EC3-78A9-4F94-9A84-EA4BAD9EA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387C8A-03D0-48B4-8B6F-8D506E92F1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TOUR_Salary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vdavuluri</dc:creator>
  <cp:lastModifiedBy>Vijay Sirigiri</cp:lastModifiedBy>
  <dcterms:created xsi:type="dcterms:W3CDTF">2010-08-05T19:45:07Z</dcterms:created>
  <dcterms:modified xsi:type="dcterms:W3CDTF">2025-07-03T16:06:39Z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  <property fmtid="{D5CDD505-2E9C-101B-9397-08002B2CF9AE}" pid="3" name="Order">
    <vt:r8>372080000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