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w86\OneDrive\Documents\Asymgames\Smiley\_no_zip\"/>
    </mc:Choice>
  </mc:AlternateContent>
  <xr:revisionPtr revIDLastSave="0" documentId="8_{93591A58-261B-41C7-B1B1-4E6CB068028C}" xr6:coauthVersionLast="47" xr6:coauthVersionMax="47" xr10:uidLastSave="{00000000-0000-0000-0000-000000000000}"/>
  <bookViews>
    <workbookView xWindow="-110" yWindow="-110" windowWidth="19420" windowHeight="10420" xr2:uid="{0371FF2C-5A2D-471B-A1F3-2AA7ABF1649C}"/>
  </bookViews>
  <sheets>
    <sheet name="Action_Car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3" i="1" l="1"/>
  <c r="H116" i="1" s="1"/>
  <c r="H119" i="1" s="1"/>
  <c r="G113" i="1"/>
  <c r="G115" i="1" s="1"/>
  <c r="G117" i="1" s="1"/>
  <c r="G119" i="1" s="1"/>
  <c r="H112" i="1"/>
  <c r="H115" i="1" s="1"/>
  <c r="H118" i="1" s="1"/>
  <c r="H121" i="1" s="1"/>
  <c r="G112" i="1"/>
  <c r="G114" i="1" s="1"/>
  <c r="G116" i="1" s="1"/>
  <c r="G118" i="1" s="1"/>
  <c r="G120" i="1" s="1"/>
  <c r="H111" i="1"/>
  <c r="H114" i="1" s="1"/>
  <c r="H117" i="1" s="1"/>
  <c r="H120" i="1" s="1"/>
  <c r="I110" i="1"/>
  <c r="I113" i="1" s="1"/>
  <c r="I116" i="1" s="1"/>
  <c r="I119" i="1" s="1"/>
  <c r="H110" i="1"/>
  <c r="I109" i="1"/>
  <c r="I112" i="1" s="1"/>
  <c r="I115" i="1" s="1"/>
  <c r="I118" i="1" s="1"/>
  <c r="I121" i="1" s="1"/>
  <c r="H109" i="1"/>
  <c r="I108" i="1"/>
  <c r="I111" i="1" s="1"/>
  <c r="I114" i="1" s="1"/>
  <c r="I117" i="1" s="1"/>
  <c r="I120" i="1" s="1"/>
  <c r="H108" i="1"/>
  <c r="G108" i="1"/>
  <c r="H96" i="1"/>
  <c r="H94" i="1"/>
  <c r="H97" i="1" s="1"/>
  <c r="H93" i="1"/>
  <c r="H92" i="1"/>
  <c r="H95" i="1" s="1"/>
  <c r="H98" i="1" s="1"/>
  <c r="H91" i="1"/>
  <c r="H79" i="1"/>
  <c r="F79" i="1"/>
  <c r="F81" i="1" s="1"/>
  <c r="F83" i="1" s="1"/>
  <c r="F85" i="1" s="1"/>
  <c r="F87" i="1" s="1"/>
  <c r="F89" i="1" s="1"/>
  <c r="F91" i="1" s="1"/>
  <c r="F93" i="1" s="1"/>
  <c r="F95" i="1" s="1"/>
  <c r="F97" i="1" s="1"/>
  <c r="F99" i="1" s="1"/>
  <c r="F101" i="1" s="1"/>
  <c r="F103" i="1" s="1"/>
  <c r="F105" i="1" s="1"/>
  <c r="F107" i="1" s="1"/>
  <c r="H78" i="1"/>
  <c r="H81" i="1" s="1"/>
  <c r="F78" i="1"/>
  <c r="F80" i="1" s="1"/>
  <c r="F82" i="1" s="1"/>
  <c r="F84" i="1" s="1"/>
  <c r="F86" i="1" s="1"/>
  <c r="F88" i="1" s="1"/>
  <c r="F90" i="1" s="1"/>
  <c r="F92" i="1" s="1"/>
  <c r="F94" i="1" s="1"/>
  <c r="F96" i="1" s="1"/>
  <c r="F98" i="1" s="1"/>
  <c r="F100" i="1" s="1"/>
  <c r="F102" i="1" s="1"/>
  <c r="F104" i="1" s="1"/>
  <c r="F106" i="1" s="1"/>
  <c r="H77" i="1"/>
  <c r="H80" i="1" s="1"/>
  <c r="I67" i="1"/>
  <c r="I70" i="1" s="1"/>
  <c r="F67" i="1"/>
  <c r="F69" i="1" s="1"/>
  <c r="F71" i="1" s="1"/>
  <c r="J66" i="1"/>
  <c r="J69" i="1" s="1"/>
  <c r="J72" i="1" s="1"/>
  <c r="J75" i="1" s="1"/>
  <c r="J78" i="1" s="1"/>
  <c r="J81" i="1" s="1"/>
  <c r="J84" i="1" s="1"/>
  <c r="J87" i="1" s="1"/>
  <c r="J90" i="1" s="1"/>
  <c r="J93" i="1" s="1"/>
  <c r="J96" i="1" s="1"/>
  <c r="J99" i="1" s="1"/>
  <c r="J102" i="1" s="1"/>
  <c r="J105" i="1" s="1"/>
  <c r="J108" i="1" s="1"/>
  <c r="J111" i="1" s="1"/>
  <c r="J114" i="1" s="1"/>
  <c r="J117" i="1" s="1"/>
  <c r="J120" i="1" s="1"/>
  <c r="I66" i="1"/>
  <c r="I69" i="1" s="1"/>
  <c r="G66" i="1"/>
  <c r="G69" i="1" s="1"/>
  <c r="F66" i="1"/>
  <c r="F68" i="1" s="1"/>
  <c r="F70" i="1" s="1"/>
  <c r="J65" i="1"/>
  <c r="J68" i="1" s="1"/>
  <c r="J71" i="1" s="1"/>
  <c r="J74" i="1" s="1"/>
  <c r="J77" i="1" s="1"/>
  <c r="J80" i="1" s="1"/>
  <c r="J83" i="1" s="1"/>
  <c r="J86" i="1" s="1"/>
  <c r="J89" i="1" s="1"/>
  <c r="J92" i="1" s="1"/>
  <c r="J95" i="1" s="1"/>
  <c r="J98" i="1" s="1"/>
  <c r="J101" i="1" s="1"/>
  <c r="J104" i="1" s="1"/>
  <c r="J107" i="1" s="1"/>
  <c r="J110" i="1" s="1"/>
  <c r="J113" i="1" s="1"/>
  <c r="J116" i="1" s="1"/>
  <c r="J119" i="1" s="1"/>
  <c r="I65" i="1"/>
  <c r="I68" i="1" s="1"/>
  <c r="I71" i="1" s="1"/>
  <c r="G65" i="1"/>
  <c r="G68" i="1" s="1"/>
  <c r="G71" i="1" s="1"/>
  <c r="J64" i="1"/>
  <c r="J67" i="1" s="1"/>
  <c r="J70" i="1" s="1"/>
  <c r="J73" i="1" s="1"/>
  <c r="J76" i="1" s="1"/>
  <c r="J79" i="1" s="1"/>
  <c r="J82" i="1" s="1"/>
  <c r="J85" i="1" s="1"/>
  <c r="J88" i="1" s="1"/>
  <c r="J91" i="1" s="1"/>
  <c r="J94" i="1" s="1"/>
  <c r="J97" i="1" s="1"/>
  <c r="J100" i="1" s="1"/>
  <c r="J103" i="1" s="1"/>
  <c r="J106" i="1" s="1"/>
  <c r="J109" i="1" s="1"/>
  <c r="J112" i="1" s="1"/>
  <c r="J115" i="1" s="1"/>
  <c r="J118" i="1" s="1"/>
  <c r="J121" i="1" s="1"/>
  <c r="I64" i="1"/>
  <c r="G64" i="1"/>
  <c r="G67" i="1" s="1"/>
  <c r="G70" i="1" s="1"/>
  <c r="H47" i="1"/>
  <c r="H53" i="1" s="1"/>
  <c r="H59" i="1" s="1"/>
  <c r="H45" i="1"/>
  <c r="H51" i="1" s="1"/>
  <c r="H57" i="1" s="1"/>
  <c r="H63" i="1" s="1"/>
  <c r="H44" i="1"/>
  <c r="H50" i="1" s="1"/>
  <c r="H56" i="1" s="1"/>
  <c r="H62" i="1" s="1"/>
  <c r="H43" i="1"/>
  <c r="H49" i="1" s="1"/>
  <c r="H55" i="1" s="1"/>
  <c r="H61" i="1" s="1"/>
  <c r="H42" i="1"/>
  <c r="H48" i="1" s="1"/>
  <c r="H54" i="1" s="1"/>
  <c r="H60" i="1" s="1"/>
  <c r="F42" i="1"/>
  <c r="F44" i="1" s="1"/>
  <c r="F46" i="1" s="1"/>
  <c r="F48" i="1" s="1"/>
  <c r="F50" i="1" s="1"/>
  <c r="F52" i="1" s="1"/>
  <c r="F54" i="1" s="1"/>
  <c r="F56" i="1" s="1"/>
  <c r="F58" i="1" s="1"/>
  <c r="F60" i="1" s="1"/>
  <c r="F62" i="1" s="1"/>
  <c r="H41" i="1"/>
  <c r="F41" i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H40" i="1"/>
  <c r="H46" i="1" s="1"/>
  <c r="H52" i="1" s="1"/>
  <c r="H58" i="1" s="1"/>
  <c r="F40" i="1"/>
  <c r="A29" i="1"/>
  <c r="A30" i="1" s="1"/>
  <c r="A31" i="1" s="1"/>
  <c r="A32" i="1" s="1"/>
  <c r="A33" i="1" s="1"/>
  <c r="A34" i="1" s="1"/>
  <c r="G20" i="1"/>
  <c r="G23" i="1" s="1"/>
  <c r="G26" i="1" s="1"/>
  <c r="G17" i="1"/>
  <c r="G16" i="1"/>
  <c r="G19" i="1" s="1"/>
  <c r="G22" i="1" s="1"/>
  <c r="G25" i="1" s="1"/>
  <c r="G12" i="1"/>
  <c r="G15" i="1" s="1"/>
  <c r="G18" i="1" s="1"/>
  <c r="G21" i="1" s="1"/>
  <c r="G24" i="1" s="1"/>
  <c r="G27" i="1" s="1"/>
  <c r="J10" i="1"/>
  <c r="J13" i="1" s="1"/>
  <c r="J16" i="1" s="1"/>
  <c r="J19" i="1" s="1"/>
  <c r="J22" i="1" s="1"/>
  <c r="J25" i="1" s="1"/>
  <c r="H8" i="1"/>
  <c r="H11" i="1" s="1"/>
  <c r="H14" i="1" s="1"/>
  <c r="H17" i="1" s="1"/>
  <c r="H20" i="1" s="1"/>
  <c r="H23" i="1" s="1"/>
  <c r="H26" i="1" s="1"/>
  <c r="J7" i="1"/>
  <c r="I7" i="1"/>
  <c r="I10" i="1" s="1"/>
  <c r="I13" i="1" s="1"/>
  <c r="I16" i="1" s="1"/>
  <c r="I19" i="1" s="1"/>
  <c r="I22" i="1" s="1"/>
  <c r="I25" i="1" s="1"/>
  <c r="H7" i="1"/>
  <c r="H10" i="1" s="1"/>
  <c r="H13" i="1" s="1"/>
  <c r="H16" i="1" s="1"/>
  <c r="H19" i="1" s="1"/>
  <c r="H22" i="1" s="1"/>
  <c r="H25" i="1" s="1"/>
  <c r="J6" i="1"/>
  <c r="J9" i="1" s="1"/>
  <c r="J12" i="1" s="1"/>
  <c r="J15" i="1" s="1"/>
  <c r="J18" i="1" s="1"/>
  <c r="J21" i="1" s="1"/>
  <c r="J24" i="1" s="1"/>
  <c r="J27" i="1" s="1"/>
  <c r="I6" i="1"/>
  <c r="I9" i="1" s="1"/>
  <c r="I12" i="1" s="1"/>
  <c r="I15" i="1" s="1"/>
  <c r="I18" i="1" s="1"/>
  <c r="I21" i="1" s="1"/>
  <c r="I24" i="1" s="1"/>
  <c r="I27" i="1" s="1"/>
  <c r="H6" i="1"/>
  <c r="H9" i="1" s="1"/>
  <c r="H12" i="1" s="1"/>
  <c r="H15" i="1" s="1"/>
  <c r="H18" i="1" s="1"/>
  <c r="H21" i="1" s="1"/>
  <c r="H24" i="1" s="1"/>
  <c r="H27" i="1" s="1"/>
  <c r="J5" i="1"/>
  <c r="J8" i="1" s="1"/>
  <c r="J11" i="1" s="1"/>
  <c r="J14" i="1" s="1"/>
  <c r="J17" i="1" s="1"/>
  <c r="J20" i="1" s="1"/>
  <c r="J23" i="1" s="1"/>
  <c r="J26" i="1" s="1"/>
  <c r="I5" i="1"/>
  <c r="I8" i="1" s="1"/>
  <c r="I11" i="1" s="1"/>
  <c r="I14" i="1" s="1"/>
  <c r="I17" i="1" s="1"/>
  <c r="I20" i="1" s="1"/>
  <c r="I23" i="1" s="1"/>
  <c r="I26" i="1" s="1"/>
  <c r="H5" i="1"/>
  <c r="A3" i="1"/>
  <c r="A4" i="1" s="1"/>
  <c r="A5" i="1" s="1"/>
  <c r="Y5" i="1" l="1"/>
  <c r="T5" i="1"/>
  <c r="O5" i="1"/>
  <c r="X5" i="1"/>
  <c r="S5" i="1"/>
  <c r="W5" i="1"/>
  <c r="R5" i="1"/>
  <c r="A6" i="1"/>
  <c r="V5" i="1"/>
  <c r="Q5" i="1"/>
  <c r="O34" i="1"/>
  <c r="A35" i="1"/>
  <c r="A36" i="1" s="1"/>
  <c r="A37" i="1" s="1"/>
  <c r="A38" i="1" s="1"/>
  <c r="A39" i="1" s="1"/>
  <c r="A40" i="1" s="1"/>
  <c r="Y34" i="1"/>
  <c r="T34" i="1"/>
  <c r="O40" i="1" l="1"/>
  <c r="A41" i="1"/>
  <c r="Y40" i="1"/>
  <c r="T40" i="1"/>
  <c r="E40" i="1"/>
  <c r="X6" i="1"/>
  <c r="S6" i="1"/>
  <c r="W6" i="1"/>
  <c r="R6" i="1"/>
  <c r="A7" i="1"/>
  <c r="V6" i="1"/>
  <c r="Q6" i="1"/>
  <c r="Y6" i="1"/>
  <c r="T6" i="1"/>
  <c r="O6" i="1"/>
  <c r="W7" i="1" l="1"/>
  <c r="R7" i="1"/>
  <c r="A8" i="1"/>
  <c r="V7" i="1"/>
  <c r="Q7" i="1"/>
  <c r="Y7" i="1"/>
  <c r="T7" i="1"/>
  <c r="O7" i="1"/>
  <c r="X7" i="1"/>
  <c r="S7" i="1"/>
  <c r="T41" i="1"/>
  <c r="E41" i="1"/>
  <c r="O41" i="1"/>
  <c r="A42" i="1"/>
  <c r="Y41" i="1"/>
  <c r="Y42" i="1" l="1"/>
  <c r="T42" i="1"/>
  <c r="E42" i="1"/>
  <c r="O42" i="1"/>
  <c r="A43" i="1"/>
  <c r="A9" i="1"/>
  <c r="V8" i="1"/>
  <c r="Q8" i="1"/>
  <c r="Y8" i="1"/>
  <c r="T8" i="1"/>
  <c r="O8" i="1"/>
  <c r="X8" i="1"/>
  <c r="S8" i="1"/>
  <c r="W8" i="1"/>
  <c r="R8" i="1"/>
  <c r="Y9" i="1" l="1"/>
  <c r="T9" i="1"/>
  <c r="O9" i="1"/>
  <c r="X9" i="1"/>
  <c r="S9" i="1"/>
  <c r="W9" i="1"/>
  <c r="R9" i="1"/>
  <c r="A10" i="1"/>
  <c r="V9" i="1"/>
  <c r="Q9" i="1"/>
  <c r="A44" i="1"/>
  <c r="Y43" i="1"/>
  <c r="T43" i="1"/>
  <c r="E43" i="1"/>
  <c r="O43" i="1"/>
  <c r="X10" i="1" l="1"/>
  <c r="S10" i="1"/>
  <c r="W10" i="1"/>
  <c r="R10" i="1"/>
  <c r="A11" i="1"/>
  <c r="V10" i="1"/>
  <c r="Q10" i="1"/>
  <c r="Y10" i="1"/>
  <c r="T10" i="1"/>
  <c r="O10" i="1"/>
  <c r="O44" i="1"/>
  <c r="A45" i="1"/>
  <c r="Y44" i="1"/>
  <c r="T44" i="1"/>
  <c r="E44" i="1"/>
  <c r="T45" i="1" l="1"/>
  <c r="E45" i="1"/>
  <c r="O45" i="1"/>
  <c r="A46" i="1"/>
  <c r="Y45" i="1"/>
  <c r="W11" i="1"/>
  <c r="R11" i="1"/>
  <c r="A12" i="1"/>
  <c r="V11" i="1"/>
  <c r="Q11" i="1"/>
  <c r="Y11" i="1"/>
  <c r="T11" i="1"/>
  <c r="O11" i="1"/>
  <c r="X11" i="1"/>
  <c r="S11" i="1"/>
  <c r="O12" i="1" l="1"/>
  <c r="A13" i="1"/>
  <c r="Y12" i="1"/>
  <c r="T12" i="1"/>
  <c r="Y46" i="1"/>
  <c r="T46" i="1"/>
  <c r="E46" i="1"/>
  <c r="O46" i="1"/>
  <c r="A47" i="1"/>
  <c r="T13" i="1" l="1"/>
  <c r="O13" i="1"/>
  <c r="A14" i="1"/>
  <c r="Y13" i="1"/>
  <c r="A48" i="1"/>
  <c r="Y47" i="1"/>
  <c r="T47" i="1"/>
  <c r="E47" i="1"/>
  <c r="O47" i="1"/>
  <c r="O48" i="1" l="1"/>
  <c r="A49" i="1"/>
  <c r="Y48" i="1"/>
  <c r="T48" i="1"/>
  <c r="E48" i="1"/>
  <c r="Y14" i="1"/>
  <c r="T14" i="1"/>
  <c r="O14" i="1"/>
  <c r="A15" i="1"/>
  <c r="T15" i="1" l="1"/>
  <c r="O15" i="1"/>
  <c r="A16" i="1"/>
  <c r="E15" i="1"/>
  <c r="Y15" i="1"/>
  <c r="T49" i="1"/>
  <c r="E49" i="1"/>
  <c r="A50" i="1"/>
  <c r="Y49" i="1"/>
  <c r="O49" i="1"/>
  <c r="O16" i="1" l="1"/>
  <c r="A17" i="1"/>
  <c r="E16" i="1"/>
  <c r="Y16" i="1"/>
  <c r="T16" i="1"/>
  <c r="Y50" i="1"/>
  <c r="T50" i="1"/>
  <c r="O50" i="1"/>
  <c r="A51" i="1"/>
  <c r="E50" i="1"/>
  <c r="A18" i="1" l="1"/>
  <c r="E17" i="1"/>
  <c r="Y17" i="1"/>
  <c r="T17" i="1"/>
  <c r="O17" i="1"/>
  <c r="A52" i="1"/>
  <c r="O51" i="1"/>
  <c r="Y51" i="1"/>
  <c r="E51" i="1"/>
  <c r="T51" i="1"/>
  <c r="A53" i="1" l="1"/>
  <c r="Y52" i="1"/>
  <c r="O52" i="1"/>
  <c r="E52" i="1"/>
  <c r="T52" i="1"/>
  <c r="Y18" i="1"/>
  <c r="T18" i="1"/>
  <c r="O18" i="1"/>
  <c r="A19" i="1"/>
  <c r="E18" i="1"/>
  <c r="T19" i="1" l="1"/>
  <c r="O19" i="1"/>
  <c r="A20" i="1"/>
  <c r="E19" i="1"/>
  <c r="Y19" i="1"/>
  <c r="O53" i="1"/>
  <c r="A54" i="1"/>
  <c r="T53" i="1"/>
  <c r="E53" i="1"/>
  <c r="Y53" i="1"/>
  <c r="T54" i="1" l="1"/>
  <c r="E54" i="1"/>
  <c r="O54" i="1"/>
  <c r="Y54" i="1"/>
  <c r="A55" i="1"/>
  <c r="O20" i="1"/>
  <c r="A21" i="1"/>
  <c r="E20" i="1"/>
  <c r="Y20" i="1"/>
  <c r="T20" i="1"/>
  <c r="A22" i="1" l="1"/>
  <c r="E21" i="1"/>
  <c r="Y21" i="1"/>
  <c r="T21" i="1"/>
  <c r="O21" i="1"/>
  <c r="Y55" i="1"/>
  <c r="T55" i="1"/>
  <c r="E55" i="1"/>
  <c r="A56" i="1"/>
  <c r="O55" i="1"/>
  <c r="A57" i="1" l="1"/>
  <c r="Y56" i="1"/>
  <c r="O56" i="1"/>
  <c r="T56" i="1"/>
  <c r="E56" i="1"/>
  <c r="Y22" i="1"/>
  <c r="T22" i="1"/>
  <c r="O22" i="1"/>
  <c r="A23" i="1"/>
  <c r="E22" i="1"/>
  <c r="T23" i="1" l="1"/>
  <c r="O23" i="1"/>
  <c r="A24" i="1"/>
  <c r="E23" i="1"/>
  <c r="Y23" i="1"/>
  <c r="O57" i="1"/>
  <c r="A58" i="1"/>
  <c r="T57" i="1"/>
  <c r="E57" i="1"/>
  <c r="Y57" i="1"/>
  <c r="T58" i="1" l="1"/>
  <c r="E58" i="1"/>
  <c r="O58" i="1"/>
  <c r="Y58" i="1"/>
  <c r="A59" i="1"/>
  <c r="O24" i="1"/>
  <c r="A25" i="1"/>
  <c r="E24" i="1"/>
  <c r="Y24" i="1"/>
  <c r="T24" i="1"/>
  <c r="Y59" i="1" l="1"/>
  <c r="T59" i="1"/>
  <c r="E59" i="1"/>
  <c r="A60" i="1"/>
  <c r="O59" i="1"/>
  <c r="A26" i="1"/>
  <c r="E25" i="1"/>
  <c r="Y25" i="1"/>
  <c r="T25" i="1"/>
  <c r="O25" i="1"/>
  <c r="A61" i="1" l="1"/>
  <c r="Y60" i="1"/>
  <c r="O60" i="1"/>
  <c r="T60" i="1"/>
  <c r="E60" i="1"/>
  <c r="Y26" i="1"/>
  <c r="T26" i="1"/>
  <c r="O26" i="1"/>
  <c r="A27" i="1"/>
  <c r="E26" i="1"/>
  <c r="T27" i="1" l="1"/>
  <c r="O27" i="1"/>
  <c r="E27" i="1"/>
  <c r="Y27" i="1"/>
  <c r="O61" i="1"/>
  <c r="A62" i="1"/>
  <c r="T61" i="1"/>
  <c r="E61" i="1"/>
  <c r="Y61" i="1"/>
  <c r="T62" i="1" l="1"/>
  <c r="E62" i="1"/>
  <c r="O62" i="1"/>
  <c r="A63" i="1"/>
  <c r="Y62" i="1"/>
  <c r="Y63" i="1" l="1"/>
  <c r="T63" i="1"/>
  <c r="E63" i="1"/>
  <c r="O63" i="1"/>
  <c r="A64" i="1"/>
  <c r="A65" i="1" l="1"/>
  <c r="Y64" i="1"/>
  <c r="T64" i="1"/>
  <c r="O64" i="1"/>
  <c r="O65" i="1" l="1"/>
  <c r="A66" i="1"/>
  <c r="Y65" i="1"/>
  <c r="T65" i="1"/>
  <c r="O66" i="1" l="1"/>
  <c r="A67" i="1"/>
  <c r="Y66" i="1"/>
  <c r="T66" i="1"/>
  <c r="O67" i="1" l="1"/>
  <c r="A68" i="1"/>
  <c r="Y67" i="1"/>
  <c r="T67" i="1"/>
  <c r="O68" i="1" l="1"/>
  <c r="A69" i="1"/>
  <c r="Y68" i="1"/>
  <c r="T68" i="1"/>
  <c r="O69" i="1" l="1"/>
  <c r="A70" i="1"/>
  <c r="Y69" i="1"/>
  <c r="T69" i="1"/>
  <c r="O70" i="1" l="1"/>
  <c r="A71" i="1"/>
  <c r="Y70" i="1"/>
  <c r="T70" i="1"/>
  <c r="O71" i="1" l="1"/>
  <c r="A72" i="1"/>
  <c r="Y71" i="1"/>
  <c r="T71" i="1"/>
  <c r="A73" i="1" l="1"/>
  <c r="Y72" i="1"/>
  <c r="T72" i="1"/>
  <c r="O72" i="1"/>
  <c r="Y73" i="1" l="1"/>
  <c r="T73" i="1"/>
  <c r="O73" i="1"/>
  <c r="A74" i="1"/>
  <c r="T74" i="1" l="1"/>
  <c r="O74" i="1"/>
  <c r="A75" i="1"/>
  <c r="Y74" i="1"/>
  <c r="O75" i="1" l="1"/>
  <c r="A76" i="1"/>
  <c r="Y75" i="1"/>
  <c r="T75" i="1"/>
  <c r="A77" i="1" l="1"/>
  <c r="Y76" i="1"/>
  <c r="T76" i="1"/>
  <c r="O76" i="1"/>
  <c r="A78" i="1" l="1"/>
  <c r="Y77" i="1"/>
  <c r="T77" i="1"/>
  <c r="E77" i="1"/>
  <c r="O77" i="1"/>
  <c r="D77" i="1"/>
  <c r="Y78" i="1" l="1"/>
  <c r="A79" i="1"/>
  <c r="T78" i="1"/>
  <c r="O78" i="1"/>
  <c r="E78" i="1"/>
  <c r="D78" i="1"/>
  <c r="T79" i="1" l="1"/>
  <c r="A80" i="1"/>
  <c r="D79" i="1"/>
  <c r="O79" i="1"/>
  <c r="Y79" i="1"/>
  <c r="E79" i="1"/>
  <c r="O80" i="1" l="1"/>
  <c r="E80" i="1"/>
  <c r="Y80" i="1"/>
  <c r="A81" i="1"/>
  <c r="D80" i="1"/>
  <c r="T80" i="1"/>
  <c r="A82" i="1" l="1"/>
  <c r="D81" i="1"/>
  <c r="T81" i="1"/>
  <c r="E81" i="1"/>
  <c r="Y81" i="1"/>
  <c r="O81" i="1"/>
  <c r="A83" i="1" l="1"/>
  <c r="T82" i="1"/>
  <c r="E82" i="1"/>
  <c r="D82" i="1"/>
  <c r="Y82" i="1"/>
  <c r="O82" i="1"/>
  <c r="A84" i="1" l="1"/>
  <c r="T83" i="1"/>
  <c r="E83" i="1"/>
  <c r="D83" i="1"/>
  <c r="Y83" i="1"/>
  <c r="O83" i="1"/>
  <c r="A85" i="1" l="1"/>
  <c r="T84" i="1"/>
  <c r="E84" i="1"/>
  <c r="D84" i="1"/>
  <c r="Y84" i="1"/>
  <c r="O84" i="1"/>
  <c r="A86" i="1" l="1"/>
  <c r="T85" i="1"/>
  <c r="E85" i="1"/>
  <c r="D85" i="1"/>
  <c r="Y85" i="1"/>
  <c r="O85" i="1"/>
  <c r="A87" i="1" l="1"/>
  <c r="T86" i="1"/>
  <c r="E86" i="1"/>
  <c r="D86" i="1"/>
  <c r="Y86" i="1"/>
  <c r="O86" i="1"/>
  <c r="A88" i="1" l="1"/>
  <c r="T87" i="1"/>
  <c r="E87" i="1"/>
  <c r="D87" i="1"/>
  <c r="Y87" i="1"/>
  <c r="O87" i="1"/>
  <c r="A89" i="1" l="1"/>
  <c r="T88" i="1"/>
  <c r="E88" i="1"/>
  <c r="D88" i="1"/>
  <c r="Y88" i="1"/>
  <c r="O88" i="1"/>
  <c r="A90" i="1" l="1"/>
  <c r="T89" i="1"/>
  <c r="E89" i="1"/>
  <c r="D89" i="1"/>
  <c r="Y89" i="1"/>
  <c r="O89" i="1"/>
  <c r="A91" i="1" l="1"/>
  <c r="T90" i="1"/>
  <c r="E90" i="1"/>
  <c r="D90" i="1"/>
  <c r="Y90" i="1"/>
  <c r="O90" i="1"/>
  <c r="Y91" i="1" l="1"/>
  <c r="O91" i="1"/>
  <c r="E91" i="1"/>
  <c r="A92" i="1"/>
  <c r="T91" i="1"/>
  <c r="D91" i="1"/>
  <c r="T92" i="1" l="1"/>
  <c r="A93" i="1"/>
  <c r="D92" i="1"/>
  <c r="Y92" i="1"/>
  <c r="O92" i="1"/>
  <c r="E92" i="1"/>
  <c r="O93" i="1" l="1"/>
  <c r="E93" i="1"/>
  <c r="Y93" i="1"/>
  <c r="A94" i="1"/>
  <c r="T93" i="1"/>
  <c r="D93" i="1"/>
  <c r="A95" i="1" l="1"/>
  <c r="D94" i="1"/>
  <c r="T94" i="1"/>
  <c r="E94" i="1"/>
  <c r="Y94" i="1"/>
  <c r="O94" i="1"/>
  <c r="Y95" i="1" l="1"/>
  <c r="O95" i="1"/>
  <c r="E95" i="1"/>
  <c r="A96" i="1"/>
  <c r="D95" i="1"/>
  <c r="T95" i="1"/>
  <c r="T96" i="1" l="1"/>
  <c r="A97" i="1"/>
  <c r="D96" i="1"/>
  <c r="E96" i="1"/>
  <c r="Y96" i="1"/>
  <c r="O96" i="1"/>
  <c r="O97" i="1" l="1"/>
  <c r="E97" i="1"/>
  <c r="Y97" i="1"/>
  <c r="A98" i="1"/>
  <c r="D97" i="1"/>
  <c r="T97" i="1"/>
  <c r="A99" i="1" l="1"/>
  <c r="D98" i="1"/>
  <c r="T98" i="1"/>
  <c r="Y98" i="1"/>
  <c r="O98" i="1"/>
  <c r="E98" i="1"/>
  <c r="A100" i="1" l="1"/>
  <c r="T99" i="1"/>
  <c r="E99" i="1"/>
  <c r="Y99" i="1"/>
  <c r="O99" i="1"/>
  <c r="D99" i="1"/>
  <c r="A101" i="1" l="1"/>
  <c r="T100" i="1"/>
  <c r="E100" i="1"/>
  <c r="Y100" i="1"/>
  <c r="O100" i="1"/>
  <c r="D100" i="1"/>
  <c r="A102" i="1" l="1"/>
  <c r="T101" i="1"/>
  <c r="E101" i="1"/>
  <c r="Y101" i="1"/>
  <c r="O101" i="1"/>
  <c r="D101" i="1"/>
  <c r="A103" i="1" l="1"/>
  <c r="T102" i="1"/>
  <c r="E102" i="1"/>
  <c r="Y102" i="1"/>
  <c r="O102" i="1"/>
  <c r="D102" i="1"/>
  <c r="A104" i="1" l="1"/>
  <c r="T103" i="1"/>
  <c r="E103" i="1"/>
  <c r="Y103" i="1"/>
  <c r="O103" i="1"/>
  <c r="D103" i="1"/>
  <c r="A105" i="1" l="1"/>
  <c r="T104" i="1"/>
  <c r="E104" i="1"/>
  <c r="Y104" i="1"/>
  <c r="O104" i="1"/>
  <c r="D104" i="1"/>
  <c r="A106" i="1" l="1"/>
  <c r="T105" i="1"/>
  <c r="E105" i="1"/>
  <c r="Y105" i="1"/>
  <c r="O105" i="1"/>
  <c r="D105" i="1"/>
  <c r="A107" i="1" l="1"/>
  <c r="T106" i="1"/>
  <c r="E106" i="1"/>
  <c r="Y106" i="1"/>
  <c r="O106" i="1"/>
  <c r="D106" i="1"/>
  <c r="T107" i="1" l="1"/>
  <c r="A108" i="1"/>
  <c r="Y107" i="1"/>
  <c r="O107" i="1"/>
  <c r="T108" i="1" l="1"/>
  <c r="A109" i="1"/>
  <c r="Y108" i="1"/>
  <c r="O108" i="1"/>
  <c r="Y109" i="1" l="1"/>
  <c r="O109" i="1"/>
  <c r="T109" i="1"/>
  <c r="A110" i="1"/>
  <c r="A111" i="1" l="1"/>
  <c r="T110" i="1"/>
  <c r="O110" i="1"/>
  <c r="Y110" i="1"/>
  <c r="O111" i="1" l="1"/>
  <c r="Y111" i="1"/>
  <c r="T111" i="1"/>
  <c r="A112" i="1"/>
  <c r="O112" i="1" l="1"/>
  <c r="Y112" i="1"/>
  <c r="A113" i="1"/>
  <c r="T112" i="1"/>
  <c r="O113" i="1" l="1"/>
  <c r="Y113" i="1"/>
  <c r="A114" i="1"/>
  <c r="T113" i="1"/>
  <c r="O114" i="1" l="1"/>
  <c r="Y114" i="1"/>
  <c r="A115" i="1"/>
  <c r="T114" i="1"/>
  <c r="O115" i="1" l="1"/>
  <c r="Y115" i="1"/>
  <c r="A116" i="1"/>
  <c r="T115" i="1"/>
  <c r="O116" i="1" l="1"/>
  <c r="Y116" i="1"/>
  <c r="A117" i="1"/>
  <c r="T116" i="1"/>
  <c r="O117" i="1" l="1"/>
  <c r="Y117" i="1"/>
  <c r="A118" i="1"/>
  <c r="T117" i="1"/>
  <c r="O118" i="1" l="1"/>
  <c r="Y118" i="1"/>
  <c r="A119" i="1"/>
  <c r="T118" i="1"/>
  <c r="O119" i="1" l="1"/>
  <c r="Y119" i="1"/>
  <c r="A120" i="1"/>
  <c r="T119" i="1"/>
  <c r="O120" i="1" l="1"/>
  <c r="Y120" i="1"/>
  <c r="A121" i="1"/>
  <c r="T120" i="1"/>
  <c r="Y121" i="1" l="1"/>
  <c r="T121" i="1"/>
  <c r="O121" i="1"/>
</calcChain>
</file>

<file path=xl/sharedStrings.xml><?xml version="1.0" encoding="utf-8"?>
<sst xmlns="http://schemas.openxmlformats.org/spreadsheetml/2006/main" count="197" uniqueCount="99">
  <si>
    <t>Card No</t>
  </si>
  <si>
    <t>card_type</t>
  </si>
  <si>
    <t>used</t>
  </si>
  <si>
    <t>card_name</t>
  </si>
  <si>
    <t>flavor_text</t>
  </si>
  <si>
    <t>action_type</t>
  </si>
  <si>
    <t>action_var_1</t>
  </si>
  <si>
    <t>action_var_2</t>
  </si>
  <si>
    <t>action_var_3</t>
  </si>
  <si>
    <t>action_var_4</t>
  </si>
  <si>
    <t>cost_type_a</t>
  </si>
  <si>
    <t>cost_var_a_1</t>
  </si>
  <si>
    <t>cost_var_a_2</t>
  </si>
  <si>
    <t>cost_var_a_3</t>
  </si>
  <si>
    <t>cost_var_a_4</t>
  </si>
  <si>
    <t>cost_type_b</t>
  </si>
  <si>
    <t>cost_var_b_1</t>
  </si>
  <si>
    <t>cost_var_b_2</t>
  </si>
  <si>
    <t>cost_var_b_3</t>
  </si>
  <si>
    <t>cost_var_b_4</t>
  </si>
  <si>
    <t>cost_type_c</t>
  </si>
  <si>
    <t>cost_var_c_1</t>
  </si>
  <si>
    <t>cost_var_c_2</t>
  </si>
  <si>
    <t>cost_var_c_3</t>
  </si>
  <si>
    <t>cost_var_c_4</t>
  </si>
  <si>
    <t>played</t>
  </si>
  <si>
    <t>Card Types</t>
  </si>
  <si>
    <t>Cost Types</t>
  </si>
  <si>
    <t>New Agent</t>
  </si>
  <si>
    <t>Code Name: Sparrow</t>
  </si>
  <si>
    <t>No cost</t>
  </si>
  <si>
    <t>Code Name: Blue Bird</t>
  </si>
  <si>
    <t>Mission</t>
  </si>
  <si>
    <t>Agent in proper box</t>
  </si>
  <si>
    <t>Code Name: Crane</t>
  </si>
  <si>
    <t>Counter Intel</t>
  </si>
  <si>
    <t>Reduction in Info level</t>
  </si>
  <si>
    <t>Code Name: Goose</t>
  </si>
  <si>
    <t>Move Counter Intel Marker</t>
  </si>
  <si>
    <t>Reduction in Stealth level</t>
  </si>
  <si>
    <t>Code Name: Penguin</t>
  </si>
  <si>
    <t>Espianage - agent card</t>
  </si>
  <si>
    <t>Point Cost</t>
  </si>
  <si>
    <t>Code Name: Robin</t>
  </si>
  <si>
    <t>Exfiltrate - remove agent</t>
  </si>
  <si>
    <t>Code Name: King Fisher</t>
  </si>
  <si>
    <t>Gain points</t>
  </si>
  <si>
    <t>Code Name: Pelican</t>
  </si>
  <si>
    <t>Code Name: Ostrich</t>
  </si>
  <si>
    <t>Code Name: Dove</t>
  </si>
  <si>
    <t>Espianage - 4 Key</t>
  </si>
  <si>
    <t>Friendly Leader</t>
  </si>
  <si>
    <t>action_type = 0 - Change info level</t>
  </si>
  <si>
    <t>Technology Theft</t>
  </si>
  <si>
    <t>action_type = 1 - Change stealth level</t>
  </si>
  <si>
    <t>Media Manipulation</t>
  </si>
  <si>
    <t>action_var_1 = 0 - Target charactaristic</t>
  </si>
  <si>
    <t>action_var_1 = 1 - Target map box</t>
  </si>
  <si>
    <t>action_var_2 = target type number</t>
  </si>
  <si>
    <t>action_var_3 = point value</t>
  </si>
  <si>
    <t>Counter Intel - 2 Key</t>
  </si>
  <si>
    <t>Polygraph</t>
  </si>
  <si>
    <t>Internal Affairs</t>
  </si>
  <si>
    <t>Fact Checkers</t>
  </si>
  <si>
    <t>Scandal!</t>
  </si>
  <si>
    <t>White Hat Hackers</t>
  </si>
  <si>
    <t>Police Informants</t>
  </si>
  <si>
    <t>Extreme Tweet</t>
  </si>
  <si>
    <t>Loan Sharks</t>
  </si>
  <si>
    <t>Background Check</t>
  </si>
  <si>
    <t>DWI Arrest</t>
  </si>
  <si>
    <t>Mistress Problems</t>
  </si>
  <si>
    <t>4 Letter Password</t>
  </si>
  <si>
    <t>Investigation</t>
  </si>
  <si>
    <t>SIGINT</t>
  </si>
  <si>
    <t>Surveillance</t>
  </si>
  <si>
    <t>Drones</t>
  </si>
  <si>
    <t>Foreign Intelligence</t>
  </si>
  <si>
    <t>Stakeouts</t>
  </si>
  <si>
    <t>Defectors</t>
  </si>
  <si>
    <t>Checkpoints</t>
  </si>
  <si>
    <t>Wiretaps</t>
  </si>
  <si>
    <t>CCTV</t>
  </si>
  <si>
    <t>Operation</t>
  </si>
  <si>
    <t>Hacker</t>
  </si>
  <si>
    <t>Political Appointment</t>
  </si>
  <si>
    <t>Finance Job</t>
  </si>
  <si>
    <t>Promotion</t>
  </si>
  <si>
    <t>VIP Lover</t>
  </si>
  <si>
    <t>Victory Points</t>
  </si>
  <si>
    <t>Sleeper Cell</t>
  </si>
  <si>
    <t>Exfiltration</t>
  </si>
  <si>
    <t>Remove Agent From Play</t>
  </si>
  <si>
    <t>Operations Points</t>
  </si>
  <si>
    <t>Kompromat</t>
  </si>
  <si>
    <t>Fake News</t>
  </si>
  <si>
    <t>Spear Phising</t>
  </si>
  <si>
    <t>Militants</t>
  </si>
  <si>
    <t>Billionaire Oligarch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</si>
</sst>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ACA0-484A-4CE8-983F-504BBBD05D51}">
  <dimension ref="A1:AG121"/>
  <sheetViews>
    <sheetView tabSelected="1" workbookViewId="0">
      <selection activeCell="A14" sqref="A14"/>
    </sheetView>
  </sheetViews>
  <sheetFormatPr defaultRowHeight="14.5" x14ac:dyDescent="0.35"/>
  <cols>
    <col min="2" max="2" width="9.1796875" bestFit="1" customWidth="1"/>
    <col min="3" max="3" width="9.1796875" customWidth="1"/>
    <col min="4" max="4" width="19.08984375" customWidth="1"/>
    <col min="5" max="5" width="23.453125" bestFit="1" customWidth="1"/>
    <col min="6" max="6" width="10.54296875" customWidth="1"/>
    <col min="7" max="10" width="11.54296875" bestFit="1" customWidth="1"/>
    <col min="11" max="11" width="10.81640625" bestFit="1" customWidth="1"/>
    <col min="12" max="15" width="11.81640625" bestFit="1" customWidth="1"/>
    <col min="16" max="16" width="10.90625" bestFit="1" customWidth="1"/>
    <col min="17" max="20" width="11.90625" bestFit="1" customWidth="1"/>
    <col min="21" max="21" width="10.6328125" bestFit="1" customWidth="1"/>
    <col min="22" max="25" width="11.6328125" bestFit="1" customWidth="1"/>
    <col min="26" max="26" width="11.6328125" customWidth="1"/>
    <col min="28" max="28" width="10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B1" s="1" t="s">
        <v>26</v>
      </c>
      <c r="AC1" s="1"/>
      <c r="AF1" s="1" t="s">
        <v>27</v>
      </c>
    </row>
    <row r="2" spans="1:33" x14ac:dyDescent="0.35">
      <c r="A2">
        <v>0</v>
      </c>
      <c r="B2">
        <v>0</v>
      </c>
      <c r="C2">
        <v>1</v>
      </c>
      <c r="D2" t="s">
        <v>28</v>
      </c>
      <c r="E2" t="s">
        <v>29</v>
      </c>
      <c r="F2">
        <v>1</v>
      </c>
      <c r="G2">
        <v>0</v>
      </c>
      <c r="H2">
        <v>10</v>
      </c>
      <c r="I2">
        <v>10</v>
      </c>
      <c r="J2">
        <v>4</v>
      </c>
      <c r="K2">
        <v>0</v>
      </c>
      <c r="L2">
        <v>1</v>
      </c>
      <c r="M2">
        <v>1</v>
      </c>
      <c r="N2">
        <v>2</v>
      </c>
      <c r="O2">
        <v>8</v>
      </c>
      <c r="P2">
        <v>0</v>
      </c>
      <c r="Q2">
        <v>5</v>
      </c>
      <c r="R2">
        <v>34</v>
      </c>
      <c r="S2">
        <v>23</v>
      </c>
      <c r="T2">
        <v>99</v>
      </c>
      <c r="U2">
        <v>0</v>
      </c>
      <c r="V2">
        <v>34</v>
      </c>
      <c r="W2">
        <v>79</v>
      </c>
      <c r="X2">
        <v>33</v>
      </c>
      <c r="Y2">
        <v>34</v>
      </c>
      <c r="Z2">
        <v>0</v>
      </c>
      <c r="AB2">
        <v>0</v>
      </c>
      <c r="AC2" t="s">
        <v>28</v>
      </c>
      <c r="AF2">
        <v>0</v>
      </c>
      <c r="AG2" t="s">
        <v>30</v>
      </c>
    </row>
    <row r="3" spans="1:33" x14ac:dyDescent="0.35">
      <c r="A3">
        <f>A2+1</f>
        <v>1</v>
      </c>
      <c r="B3">
        <v>0</v>
      </c>
      <c r="C3">
        <v>1</v>
      </c>
      <c r="D3" t="s">
        <v>28</v>
      </c>
      <c r="E3" t="s">
        <v>31</v>
      </c>
      <c r="F3">
        <v>1</v>
      </c>
      <c r="G3">
        <v>1</v>
      </c>
      <c r="H3">
        <v>9</v>
      </c>
      <c r="I3">
        <v>9</v>
      </c>
      <c r="J3">
        <v>5</v>
      </c>
      <c r="K3">
        <v>0</v>
      </c>
      <c r="L3">
        <v>1</v>
      </c>
      <c r="M3">
        <v>1</v>
      </c>
      <c r="N3">
        <v>2</v>
      </c>
      <c r="O3">
        <v>9</v>
      </c>
      <c r="P3">
        <v>0</v>
      </c>
      <c r="Q3">
        <v>6</v>
      </c>
      <c r="R3">
        <v>44</v>
      </c>
      <c r="S3">
        <v>44</v>
      </c>
      <c r="T3">
        <v>110</v>
      </c>
      <c r="U3">
        <v>0</v>
      </c>
      <c r="V3">
        <v>54</v>
      </c>
      <c r="W3">
        <v>86</v>
      </c>
      <c r="X3">
        <v>55</v>
      </c>
      <c r="Y3">
        <v>67</v>
      </c>
      <c r="Z3">
        <v>0</v>
      </c>
      <c r="AB3">
        <v>1</v>
      </c>
      <c r="AC3" t="s">
        <v>32</v>
      </c>
      <c r="AF3">
        <v>1</v>
      </c>
      <c r="AG3" t="s">
        <v>33</v>
      </c>
    </row>
    <row r="4" spans="1:33" x14ac:dyDescent="0.35">
      <c r="A4">
        <f t="shared" ref="A4:A67" si="0">A3+1</f>
        <v>2</v>
      </c>
      <c r="B4">
        <v>0</v>
      </c>
      <c r="C4">
        <v>1</v>
      </c>
      <c r="D4" t="s">
        <v>28</v>
      </c>
      <c r="E4" t="s">
        <v>34</v>
      </c>
      <c r="F4">
        <v>1</v>
      </c>
      <c r="G4">
        <v>2</v>
      </c>
      <c r="H4">
        <v>8</v>
      </c>
      <c r="I4">
        <v>8</v>
      </c>
      <c r="J4">
        <v>6</v>
      </c>
      <c r="K4">
        <v>0</v>
      </c>
      <c r="L4">
        <v>1</v>
      </c>
      <c r="M4">
        <v>1</v>
      </c>
      <c r="N4">
        <v>2</v>
      </c>
      <c r="O4">
        <v>10</v>
      </c>
      <c r="P4">
        <v>0</v>
      </c>
      <c r="Q4">
        <v>7</v>
      </c>
      <c r="R4">
        <v>5</v>
      </c>
      <c r="S4">
        <v>56</v>
      </c>
      <c r="T4">
        <v>210</v>
      </c>
      <c r="U4">
        <v>0</v>
      </c>
      <c r="V4">
        <v>64</v>
      </c>
      <c r="W4">
        <v>53</v>
      </c>
      <c r="X4">
        <v>77</v>
      </c>
      <c r="Y4">
        <v>88</v>
      </c>
      <c r="Z4">
        <v>0</v>
      </c>
      <c r="AB4">
        <v>2</v>
      </c>
      <c r="AC4" t="s">
        <v>35</v>
      </c>
      <c r="AF4">
        <v>2</v>
      </c>
      <c r="AG4" t="s">
        <v>36</v>
      </c>
    </row>
    <row r="5" spans="1:33" x14ac:dyDescent="0.35">
      <c r="A5">
        <f t="shared" si="0"/>
        <v>3</v>
      </c>
      <c r="B5">
        <v>0</v>
      </c>
      <c r="C5">
        <v>1</v>
      </c>
      <c r="D5" t="s">
        <v>28</v>
      </c>
      <c r="E5" t="s">
        <v>37</v>
      </c>
      <c r="F5">
        <v>1</v>
      </c>
      <c r="G5">
        <v>3</v>
      </c>
      <c r="H5">
        <f>H2</f>
        <v>10</v>
      </c>
      <c r="I5">
        <f>I2</f>
        <v>10</v>
      </c>
      <c r="J5">
        <f>J2</f>
        <v>4</v>
      </c>
      <c r="K5">
        <v>0</v>
      </c>
      <c r="L5">
        <v>1</v>
      </c>
      <c r="M5">
        <v>1</v>
      </c>
      <c r="N5">
        <v>2</v>
      </c>
      <c r="O5">
        <f t="shared" ref="O5:Y20" si="1">$A5</f>
        <v>3</v>
      </c>
      <c r="P5">
        <v>0</v>
      </c>
      <c r="Q5">
        <f t="shared" si="1"/>
        <v>3</v>
      </c>
      <c r="R5">
        <f t="shared" si="1"/>
        <v>3</v>
      </c>
      <c r="S5">
        <f t="shared" si="1"/>
        <v>3</v>
      </c>
      <c r="T5">
        <f t="shared" si="1"/>
        <v>3</v>
      </c>
      <c r="U5">
        <v>0</v>
      </c>
      <c r="V5">
        <f t="shared" si="1"/>
        <v>3</v>
      </c>
      <c r="W5">
        <f t="shared" si="1"/>
        <v>3</v>
      </c>
      <c r="X5">
        <f t="shared" si="1"/>
        <v>3</v>
      </c>
      <c r="Y5">
        <f t="shared" si="1"/>
        <v>3</v>
      </c>
      <c r="Z5">
        <v>0</v>
      </c>
      <c r="AB5">
        <v>3</v>
      </c>
      <c r="AC5" t="s">
        <v>38</v>
      </c>
      <c r="AF5">
        <v>3</v>
      </c>
      <c r="AG5" t="s">
        <v>39</v>
      </c>
    </row>
    <row r="6" spans="1:33" x14ac:dyDescent="0.35">
      <c r="A6">
        <f t="shared" si="0"/>
        <v>4</v>
      </c>
      <c r="B6">
        <v>0</v>
      </c>
      <c r="C6">
        <v>1</v>
      </c>
      <c r="D6" t="s">
        <v>28</v>
      </c>
      <c r="E6" t="s">
        <v>40</v>
      </c>
      <c r="F6">
        <v>1</v>
      </c>
      <c r="G6">
        <v>4</v>
      </c>
      <c r="H6">
        <f t="shared" ref="G6:J21" si="2">H3</f>
        <v>9</v>
      </c>
      <c r="I6">
        <f t="shared" si="2"/>
        <v>9</v>
      </c>
      <c r="J6">
        <f t="shared" si="2"/>
        <v>5</v>
      </c>
      <c r="K6">
        <v>0</v>
      </c>
      <c r="L6">
        <v>1</v>
      </c>
      <c r="M6">
        <v>1</v>
      </c>
      <c r="N6">
        <v>2</v>
      </c>
      <c r="O6">
        <f t="shared" si="1"/>
        <v>4</v>
      </c>
      <c r="P6">
        <v>0</v>
      </c>
      <c r="Q6">
        <f t="shared" si="1"/>
        <v>4</v>
      </c>
      <c r="R6">
        <f t="shared" si="1"/>
        <v>4</v>
      </c>
      <c r="S6">
        <f t="shared" si="1"/>
        <v>4</v>
      </c>
      <c r="T6">
        <f t="shared" si="1"/>
        <v>4</v>
      </c>
      <c r="U6">
        <v>0</v>
      </c>
      <c r="V6">
        <f t="shared" si="1"/>
        <v>4</v>
      </c>
      <c r="W6">
        <f t="shared" si="1"/>
        <v>4</v>
      </c>
      <c r="X6">
        <f t="shared" si="1"/>
        <v>4</v>
      </c>
      <c r="Y6">
        <f t="shared" si="1"/>
        <v>4</v>
      </c>
      <c r="Z6">
        <v>0</v>
      </c>
      <c r="AB6">
        <v>4</v>
      </c>
      <c r="AC6" t="s">
        <v>41</v>
      </c>
      <c r="AF6">
        <v>4</v>
      </c>
      <c r="AG6" t="s">
        <v>42</v>
      </c>
    </row>
    <row r="7" spans="1:33" x14ac:dyDescent="0.35">
      <c r="A7">
        <f t="shared" si="0"/>
        <v>5</v>
      </c>
      <c r="B7">
        <v>0</v>
      </c>
      <c r="C7">
        <v>1</v>
      </c>
      <c r="D7" t="s">
        <v>28</v>
      </c>
      <c r="E7" t="s">
        <v>43</v>
      </c>
      <c r="F7">
        <v>1</v>
      </c>
      <c r="G7">
        <v>5</v>
      </c>
      <c r="H7">
        <f t="shared" si="2"/>
        <v>8</v>
      </c>
      <c r="I7">
        <f t="shared" si="2"/>
        <v>8</v>
      </c>
      <c r="J7">
        <f t="shared" si="2"/>
        <v>6</v>
      </c>
      <c r="K7">
        <v>0</v>
      </c>
      <c r="L7">
        <v>1</v>
      </c>
      <c r="M7">
        <v>1</v>
      </c>
      <c r="N7">
        <v>2</v>
      </c>
      <c r="O7">
        <f t="shared" si="1"/>
        <v>5</v>
      </c>
      <c r="P7">
        <v>0</v>
      </c>
      <c r="Q7">
        <f t="shared" si="1"/>
        <v>5</v>
      </c>
      <c r="R7">
        <f t="shared" si="1"/>
        <v>5</v>
      </c>
      <c r="S7">
        <f t="shared" si="1"/>
        <v>5</v>
      </c>
      <c r="T7">
        <f t="shared" si="1"/>
        <v>5</v>
      </c>
      <c r="U7">
        <v>0</v>
      </c>
      <c r="V7">
        <f t="shared" si="1"/>
        <v>5</v>
      </c>
      <c r="W7">
        <f t="shared" si="1"/>
        <v>5</v>
      </c>
      <c r="X7">
        <f t="shared" si="1"/>
        <v>5</v>
      </c>
      <c r="Y7">
        <f t="shared" si="1"/>
        <v>5</v>
      </c>
      <c r="Z7">
        <v>0</v>
      </c>
      <c r="AB7">
        <v>5</v>
      </c>
      <c r="AC7" t="s">
        <v>44</v>
      </c>
    </row>
    <row r="8" spans="1:33" x14ac:dyDescent="0.35">
      <c r="A8">
        <f t="shared" si="0"/>
        <v>6</v>
      </c>
      <c r="B8">
        <v>0</v>
      </c>
      <c r="C8">
        <v>1</v>
      </c>
      <c r="D8" t="s">
        <v>28</v>
      </c>
      <c r="E8" t="s">
        <v>45</v>
      </c>
      <c r="F8">
        <v>1</v>
      </c>
      <c r="G8">
        <v>6</v>
      </c>
      <c r="H8">
        <f t="shared" si="2"/>
        <v>10</v>
      </c>
      <c r="I8">
        <f t="shared" si="2"/>
        <v>10</v>
      </c>
      <c r="J8">
        <f t="shared" si="2"/>
        <v>4</v>
      </c>
      <c r="K8">
        <v>0</v>
      </c>
      <c r="L8">
        <v>1</v>
      </c>
      <c r="M8">
        <v>1</v>
      </c>
      <c r="N8">
        <v>2</v>
      </c>
      <c r="O8">
        <f t="shared" si="1"/>
        <v>6</v>
      </c>
      <c r="P8">
        <v>0</v>
      </c>
      <c r="Q8">
        <f t="shared" si="1"/>
        <v>6</v>
      </c>
      <c r="R8">
        <f t="shared" si="1"/>
        <v>6</v>
      </c>
      <c r="S8">
        <f t="shared" si="1"/>
        <v>6</v>
      </c>
      <c r="T8">
        <f t="shared" si="1"/>
        <v>6</v>
      </c>
      <c r="U8">
        <v>0</v>
      </c>
      <c r="V8">
        <f t="shared" si="1"/>
        <v>6</v>
      </c>
      <c r="W8">
        <f t="shared" si="1"/>
        <v>6</v>
      </c>
      <c r="X8">
        <f t="shared" si="1"/>
        <v>6</v>
      </c>
      <c r="Y8">
        <f t="shared" si="1"/>
        <v>6</v>
      </c>
      <c r="Z8">
        <v>0</v>
      </c>
      <c r="AB8">
        <v>6</v>
      </c>
      <c r="AC8" t="s">
        <v>46</v>
      </c>
    </row>
    <row r="9" spans="1:33" x14ac:dyDescent="0.35">
      <c r="A9">
        <f t="shared" si="0"/>
        <v>7</v>
      </c>
      <c r="B9">
        <v>0</v>
      </c>
      <c r="C9">
        <v>1</v>
      </c>
      <c r="D9" t="s">
        <v>28</v>
      </c>
      <c r="E9" t="s">
        <v>47</v>
      </c>
      <c r="F9">
        <v>1</v>
      </c>
      <c r="G9">
        <v>7</v>
      </c>
      <c r="H9">
        <f t="shared" si="2"/>
        <v>9</v>
      </c>
      <c r="I9">
        <f t="shared" si="2"/>
        <v>9</v>
      </c>
      <c r="J9">
        <f t="shared" si="2"/>
        <v>5</v>
      </c>
      <c r="K9">
        <v>0</v>
      </c>
      <c r="L9">
        <v>1</v>
      </c>
      <c r="M9">
        <v>1</v>
      </c>
      <c r="N9">
        <v>2</v>
      </c>
      <c r="O9">
        <f t="shared" si="1"/>
        <v>7</v>
      </c>
      <c r="P9">
        <v>0</v>
      </c>
      <c r="Q9">
        <f t="shared" si="1"/>
        <v>7</v>
      </c>
      <c r="R9">
        <f t="shared" si="1"/>
        <v>7</v>
      </c>
      <c r="S9">
        <f t="shared" si="1"/>
        <v>7</v>
      </c>
      <c r="T9">
        <f t="shared" si="1"/>
        <v>7</v>
      </c>
      <c r="U9">
        <v>0</v>
      </c>
      <c r="V9">
        <f t="shared" si="1"/>
        <v>7</v>
      </c>
      <c r="W9">
        <f t="shared" si="1"/>
        <v>7</v>
      </c>
      <c r="X9">
        <f t="shared" si="1"/>
        <v>7</v>
      </c>
      <c r="Y9">
        <f t="shared" si="1"/>
        <v>7</v>
      </c>
      <c r="Z9">
        <v>0</v>
      </c>
    </row>
    <row r="10" spans="1:33" x14ac:dyDescent="0.35">
      <c r="A10">
        <f t="shared" si="0"/>
        <v>8</v>
      </c>
      <c r="B10">
        <v>0</v>
      </c>
      <c r="C10">
        <v>1</v>
      </c>
      <c r="D10" t="s">
        <v>28</v>
      </c>
      <c r="E10" t="s">
        <v>48</v>
      </c>
      <c r="F10">
        <v>1</v>
      </c>
      <c r="G10">
        <v>8</v>
      </c>
      <c r="H10">
        <f t="shared" si="2"/>
        <v>8</v>
      </c>
      <c r="I10">
        <f t="shared" si="2"/>
        <v>8</v>
      </c>
      <c r="J10">
        <f t="shared" si="2"/>
        <v>6</v>
      </c>
      <c r="K10">
        <v>0</v>
      </c>
      <c r="L10">
        <v>1</v>
      </c>
      <c r="M10">
        <v>1</v>
      </c>
      <c r="N10">
        <v>2</v>
      </c>
      <c r="O10">
        <f t="shared" si="1"/>
        <v>8</v>
      </c>
      <c r="P10">
        <v>0</v>
      </c>
      <c r="Q10">
        <f t="shared" si="1"/>
        <v>8</v>
      </c>
      <c r="R10">
        <f t="shared" si="1"/>
        <v>8</v>
      </c>
      <c r="S10">
        <f t="shared" si="1"/>
        <v>8</v>
      </c>
      <c r="T10">
        <f t="shared" si="1"/>
        <v>8</v>
      </c>
      <c r="U10">
        <v>0</v>
      </c>
      <c r="V10">
        <f t="shared" si="1"/>
        <v>8</v>
      </c>
      <c r="W10">
        <f t="shared" si="1"/>
        <v>8</v>
      </c>
      <c r="X10">
        <f t="shared" si="1"/>
        <v>8</v>
      </c>
      <c r="Y10">
        <f t="shared" si="1"/>
        <v>8</v>
      </c>
      <c r="Z10">
        <v>0</v>
      </c>
    </row>
    <row r="11" spans="1:33" x14ac:dyDescent="0.35">
      <c r="A11">
        <f t="shared" si="0"/>
        <v>9</v>
      </c>
      <c r="B11">
        <v>0</v>
      </c>
      <c r="C11">
        <v>1</v>
      </c>
      <c r="D11" t="s">
        <v>28</v>
      </c>
      <c r="E11" t="s">
        <v>49</v>
      </c>
      <c r="F11">
        <v>1</v>
      </c>
      <c r="G11">
        <v>9</v>
      </c>
      <c r="H11">
        <f t="shared" si="2"/>
        <v>10</v>
      </c>
      <c r="I11">
        <f t="shared" si="2"/>
        <v>10</v>
      </c>
      <c r="J11">
        <f t="shared" si="2"/>
        <v>4</v>
      </c>
      <c r="K11">
        <v>0</v>
      </c>
      <c r="L11">
        <v>1</v>
      </c>
      <c r="M11">
        <v>1</v>
      </c>
      <c r="N11">
        <v>2</v>
      </c>
      <c r="O11">
        <f t="shared" si="1"/>
        <v>9</v>
      </c>
      <c r="P11">
        <v>0</v>
      </c>
      <c r="Q11">
        <f t="shared" si="1"/>
        <v>9</v>
      </c>
      <c r="R11">
        <f t="shared" si="1"/>
        <v>9</v>
      </c>
      <c r="S11">
        <f t="shared" si="1"/>
        <v>9</v>
      </c>
      <c r="T11">
        <f t="shared" si="1"/>
        <v>9</v>
      </c>
      <c r="U11">
        <v>0</v>
      </c>
      <c r="V11">
        <f t="shared" si="1"/>
        <v>9</v>
      </c>
      <c r="W11">
        <f t="shared" si="1"/>
        <v>9</v>
      </c>
      <c r="X11">
        <f t="shared" si="1"/>
        <v>9</v>
      </c>
      <c r="Y11">
        <f t="shared" si="1"/>
        <v>9</v>
      </c>
      <c r="Z11">
        <v>0</v>
      </c>
      <c r="AB11" s="2" t="s">
        <v>50</v>
      </c>
    </row>
    <row r="12" spans="1:33" s="3" customFormat="1" x14ac:dyDescent="0.35">
      <c r="A12" s="3">
        <f t="shared" si="0"/>
        <v>10</v>
      </c>
      <c r="B12" s="3">
        <v>1</v>
      </c>
      <c r="C12" s="3">
        <v>1</v>
      </c>
      <c r="D12" s="3" t="s">
        <v>32</v>
      </c>
      <c r="E12" s="3" t="s">
        <v>51</v>
      </c>
      <c r="F12" s="3">
        <v>1</v>
      </c>
      <c r="G12" s="3">
        <f t="shared" si="2"/>
        <v>7</v>
      </c>
      <c r="H12" s="3">
        <f t="shared" si="2"/>
        <v>9</v>
      </c>
      <c r="I12" s="3">
        <f t="shared" si="2"/>
        <v>9</v>
      </c>
      <c r="J12" s="3">
        <f t="shared" si="2"/>
        <v>5</v>
      </c>
      <c r="K12" s="3">
        <v>1</v>
      </c>
      <c r="L12" s="3">
        <v>8</v>
      </c>
      <c r="M12" s="3">
        <v>2</v>
      </c>
      <c r="N12" s="3">
        <v>1</v>
      </c>
      <c r="O12" s="3">
        <f t="shared" si="1"/>
        <v>10</v>
      </c>
      <c r="P12" s="3">
        <v>0</v>
      </c>
      <c r="Q12" s="3">
        <v>0</v>
      </c>
      <c r="R12" s="3">
        <v>2</v>
      </c>
      <c r="S12" s="3">
        <v>2</v>
      </c>
      <c r="T12" s="3">
        <f t="shared" si="1"/>
        <v>10</v>
      </c>
      <c r="U12" s="3">
        <v>0</v>
      </c>
      <c r="V12" s="3">
        <v>0</v>
      </c>
      <c r="W12" s="3">
        <v>3</v>
      </c>
      <c r="X12" s="3">
        <v>3</v>
      </c>
      <c r="Y12" s="3">
        <f t="shared" si="1"/>
        <v>10</v>
      </c>
      <c r="Z12" s="3">
        <v>0</v>
      </c>
      <c r="AB12" s="3" t="s">
        <v>52</v>
      </c>
    </row>
    <row r="13" spans="1:33" s="3" customFormat="1" x14ac:dyDescent="0.35">
      <c r="A13" s="3">
        <f t="shared" si="0"/>
        <v>11</v>
      </c>
      <c r="B13" s="3">
        <v>1</v>
      </c>
      <c r="C13" s="3">
        <v>1</v>
      </c>
      <c r="D13" s="3" t="s">
        <v>32</v>
      </c>
      <c r="E13" s="3" t="s">
        <v>53</v>
      </c>
      <c r="F13" s="3">
        <v>1</v>
      </c>
      <c r="G13" s="3">
        <v>7</v>
      </c>
      <c r="H13" s="3">
        <f t="shared" si="2"/>
        <v>8</v>
      </c>
      <c r="I13" s="3">
        <f t="shared" si="2"/>
        <v>8</v>
      </c>
      <c r="J13" s="3">
        <f t="shared" si="2"/>
        <v>6</v>
      </c>
      <c r="K13" s="3">
        <v>1</v>
      </c>
      <c r="L13" s="3">
        <v>8</v>
      </c>
      <c r="M13" s="3">
        <v>3</v>
      </c>
      <c r="N13" s="3">
        <v>1</v>
      </c>
      <c r="O13" s="3">
        <f t="shared" si="1"/>
        <v>11</v>
      </c>
      <c r="P13" s="3">
        <v>0</v>
      </c>
      <c r="Q13" s="3">
        <v>0</v>
      </c>
      <c r="R13" s="3">
        <v>2</v>
      </c>
      <c r="S13" s="3">
        <v>2</v>
      </c>
      <c r="T13" s="3">
        <f t="shared" si="1"/>
        <v>11</v>
      </c>
      <c r="U13" s="3">
        <v>0</v>
      </c>
      <c r="V13" s="3">
        <v>0</v>
      </c>
      <c r="W13" s="3">
        <v>3</v>
      </c>
      <c r="X13" s="3">
        <v>3</v>
      </c>
      <c r="Y13" s="3">
        <f t="shared" si="1"/>
        <v>11</v>
      </c>
      <c r="Z13" s="3">
        <v>0</v>
      </c>
      <c r="AB13" s="3" t="s">
        <v>54</v>
      </c>
    </row>
    <row r="14" spans="1:33" s="3" customFormat="1" x14ac:dyDescent="0.35">
      <c r="A14" s="3">
        <f t="shared" si="0"/>
        <v>12</v>
      </c>
      <c r="B14" s="3">
        <v>1</v>
      </c>
      <c r="C14" s="3">
        <v>1</v>
      </c>
      <c r="D14" s="3" t="s">
        <v>32</v>
      </c>
      <c r="E14" s="3" t="s">
        <v>55</v>
      </c>
      <c r="F14" s="3">
        <v>1</v>
      </c>
      <c r="G14" s="3">
        <v>7</v>
      </c>
      <c r="H14" s="3">
        <f t="shared" si="2"/>
        <v>10</v>
      </c>
      <c r="I14" s="3">
        <f t="shared" si="2"/>
        <v>10</v>
      </c>
      <c r="J14" s="3">
        <f t="shared" si="2"/>
        <v>4</v>
      </c>
      <c r="K14" s="3">
        <v>1</v>
      </c>
      <c r="L14" s="3">
        <v>8</v>
      </c>
      <c r="M14" s="3">
        <v>1</v>
      </c>
      <c r="N14" s="3">
        <v>1</v>
      </c>
      <c r="O14" s="3">
        <f t="shared" si="1"/>
        <v>12</v>
      </c>
      <c r="P14" s="3">
        <v>0</v>
      </c>
      <c r="Q14" s="3">
        <v>0</v>
      </c>
      <c r="R14" s="3">
        <v>2</v>
      </c>
      <c r="S14" s="3">
        <v>2</v>
      </c>
      <c r="T14" s="3">
        <f t="shared" si="1"/>
        <v>12</v>
      </c>
      <c r="U14" s="3">
        <v>0</v>
      </c>
      <c r="V14" s="3">
        <v>0</v>
      </c>
      <c r="W14" s="3">
        <v>3</v>
      </c>
      <c r="X14" s="3">
        <v>3</v>
      </c>
      <c r="Y14" s="3">
        <f t="shared" si="1"/>
        <v>12</v>
      </c>
      <c r="Z14" s="3">
        <v>0</v>
      </c>
      <c r="AB14" s="3" t="s">
        <v>56</v>
      </c>
    </row>
    <row r="15" spans="1:33" x14ac:dyDescent="0.35">
      <c r="A15">
        <f t="shared" si="0"/>
        <v>13</v>
      </c>
      <c r="B15">
        <v>1</v>
      </c>
      <c r="C15">
        <v>0</v>
      </c>
      <c r="D15" t="s">
        <v>32</v>
      </c>
      <c r="E15" t="str">
        <f t="shared" ref="E15:E27" si="3">"Mission No. "&amp;A15</f>
        <v>Mission No. 13</v>
      </c>
      <c r="F15">
        <v>1</v>
      </c>
      <c r="G15">
        <f t="shared" si="2"/>
        <v>7</v>
      </c>
      <c r="H15">
        <f t="shared" si="2"/>
        <v>9</v>
      </c>
      <c r="I15">
        <f t="shared" si="2"/>
        <v>9</v>
      </c>
      <c r="J15">
        <f t="shared" si="2"/>
        <v>5</v>
      </c>
      <c r="K15">
        <v>0</v>
      </c>
      <c r="L15">
        <v>0</v>
      </c>
      <c r="M15">
        <v>1</v>
      </c>
      <c r="N15">
        <v>1</v>
      </c>
      <c r="O15">
        <f t="shared" si="1"/>
        <v>13</v>
      </c>
      <c r="P15">
        <v>0</v>
      </c>
      <c r="Q15">
        <v>0</v>
      </c>
      <c r="R15">
        <v>2</v>
      </c>
      <c r="S15">
        <v>2</v>
      </c>
      <c r="T15">
        <f t="shared" si="1"/>
        <v>13</v>
      </c>
      <c r="U15">
        <v>0</v>
      </c>
      <c r="V15">
        <v>0</v>
      </c>
      <c r="W15">
        <v>3</v>
      </c>
      <c r="X15">
        <v>3</v>
      </c>
      <c r="Y15">
        <f t="shared" si="1"/>
        <v>13</v>
      </c>
      <c r="Z15">
        <v>0</v>
      </c>
      <c r="AB15" t="s">
        <v>57</v>
      </c>
    </row>
    <row r="16" spans="1:33" x14ac:dyDescent="0.35">
      <c r="A16">
        <f t="shared" si="0"/>
        <v>14</v>
      </c>
      <c r="B16">
        <v>1</v>
      </c>
      <c r="C16">
        <v>0</v>
      </c>
      <c r="D16" t="s">
        <v>32</v>
      </c>
      <c r="E16" t="str">
        <f t="shared" si="3"/>
        <v>Mission No. 14</v>
      </c>
      <c r="F16">
        <v>1</v>
      </c>
      <c r="G16">
        <f t="shared" si="2"/>
        <v>7</v>
      </c>
      <c r="H16">
        <f t="shared" si="2"/>
        <v>8</v>
      </c>
      <c r="I16">
        <f t="shared" si="2"/>
        <v>8</v>
      </c>
      <c r="J16">
        <f t="shared" si="2"/>
        <v>6</v>
      </c>
      <c r="K16">
        <v>0</v>
      </c>
      <c r="L16">
        <v>0</v>
      </c>
      <c r="M16">
        <v>1</v>
      </c>
      <c r="N16">
        <v>1</v>
      </c>
      <c r="O16">
        <f t="shared" si="1"/>
        <v>14</v>
      </c>
      <c r="P16">
        <v>0</v>
      </c>
      <c r="Q16">
        <v>0</v>
      </c>
      <c r="R16">
        <v>2</v>
      </c>
      <c r="S16">
        <v>2</v>
      </c>
      <c r="T16">
        <f t="shared" si="1"/>
        <v>14</v>
      </c>
      <c r="U16">
        <v>0</v>
      </c>
      <c r="V16">
        <v>0</v>
      </c>
      <c r="W16">
        <v>3</v>
      </c>
      <c r="X16">
        <v>3</v>
      </c>
      <c r="Y16">
        <f t="shared" si="1"/>
        <v>14</v>
      </c>
      <c r="Z16">
        <v>0</v>
      </c>
      <c r="AB16" t="s">
        <v>58</v>
      </c>
    </row>
    <row r="17" spans="1:28" x14ac:dyDescent="0.35">
      <c r="A17">
        <f t="shared" si="0"/>
        <v>15</v>
      </c>
      <c r="B17">
        <v>1</v>
      </c>
      <c r="C17">
        <v>0</v>
      </c>
      <c r="D17" t="s">
        <v>32</v>
      </c>
      <c r="E17" t="str">
        <f t="shared" si="3"/>
        <v>Mission No. 15</v>
      </c>
      <c r="F17">
        <v>1</v>
      </c>
      <c r="G17">
        <f t="shared" si="2"/>
        <v>7</v>
      </c>
      <c r="H17">
        <f t="shared" si="2"/>
        <v>10</v>
      </c>
      <c r="I17">
        <f t="shared" si="2"/>
        <v>10</v>
      </c>
      <c r="J17">
        <f t="shared" si="2"/>
        <v>4</v>
      </c>
      <c r="K17">
        <v>0</v>
      </c>
      <c r="L17">
        <v>0</v>
      </c>
      <c r="M17">
        <v>1</v>
      </c>
      <c r="N17">
        <v>1</v>
      </c>
      <c r="O17">
        <f t="shared" si="1"/>
        <v>15</v>
      </c>
      <c r="P17">
        <v>0</v>
      </c>
      <c r="Q17">
        <v>0</v>
      </c>
      <c r="R17">
        <v>2</v>
      </c>
      <c r="S17">
        <v>2</v>
      </c>
      <c r="T17">
        <f t="shared" si="1"/>
        <v>15</v>
      </c>
      <c r="U17">
        <v>0</v>
      </c>
      <c r="V17">
        <v>0</v>
      </c>
      <c r="W17">
        <v>3</v>
      </c>
      <c r="X17">
        <v>3</v>
      </c>
      <c r="Y17">
        <f t="shared" si="1"/>
        <v>15</v>
      </c>
      <c r="Z17">
        <v>0</v>
      </c>
      <c r="AB17" t="s">
        <v>59</v>
      </c>
    </row>
    <row r="18" spans="1:28" x14ac:dyDescent="0.35">
      <c r="A18">
        <f t="shared" si="0"/>
        <v>16</v>
      </c>
      <c r="B18">
        <v>1</v>
      </c>
      <c r="C18">
        <v>0</v>
      </c>
      <c r="D18" t="s">
        <v>32</v>
      </c>
      <c r="E18" t="str">
        <f t="shared" si="3"/>
        <v>Mission No. 16</v>
      </c>
      <c r="F18">
        <v>1</v>
      </c>
      <c r="G18">
        <f t="shared" si="2"/>
        <v>7</v>
      </c>
      <c r="H18">
        <f t="shared" si="2"/>
        <v>9</v>
      </c>
      <c r="I18">
        <f t="shared" si="2"/>
        <v>9</v>
      </c>
      <c r="J18">
        <f t="shared" si="2"/>
        <v>5</v>
      </c>
      <c r="K18">
        <v>0</v>
      </c>
      <c r="L18">
        <v>0</v>
      </c>
      <c r="M18">
        <v>1</v>
      </c>
      <c r="N18">
        <v>1</v>
      </c>
      <c r="O18">
        <f t="shared" si="1"/>
        <v>16</v>
      </c>
      <c r="P18">
        <v>0</v>
      </c>
      <c r="Q18">
        <v>0</v>
      </c>
      <c r="R18">
        <v>2</v>
      </c>
      <c r="S18">
        <v>2</v>
      </c>
      <c r="T18">
        <f t="shared" si="1"/>
        <v>16</v>
      </c>
      <c r="U18">
        <v>0</v>
      </c>
      <c r="V18">
        <v>0</v>
      </c>
      <c r="W18">
        <v>3</v>
      </c>
      <c r="X18">
        <v>3</v>
      </c>
      <c r="Y18">
        <f t="shared" si="1"/>
        <v>16</v>
      </c>
      <c r="Z18">
        <v>0</v>
      </c>
    </row>
    <row r="19" spans="1:28" x14ac:dyDescent="0.35">
      <c r="A19">
        <f t="shared" si="0"/>
        <v>17</v>
      </c>
      <c r="B19">
        <v>1</v>
      </c>
      <c r="C19">
        <v>0</v>
      </c>
      <c r="D19" t="s">
        <v>32</v>
      </c>
      <c r="E19" t="str">
        <f t="shared" si="3"/>
        <v>Mission No. 17</v>
      </c>
      <c r="F19">
        <v>1</v>
      </c>
      <c r="G19">
        <f t="shared" si="2"/>
        <v>7</v>
      </c>
      <c r="H19">
        <f t="shared" si="2"/>
        <v>8</v>
      </c>
      <c r="I19">
        <f t="shared" si="2"/>
        <v>8</v>
      </c>
      <c r="J19">
        <f t="shared" si="2"/>
        <v>6</v>
      </c>
      <c r="K19">
        <v>0</v>
      </c>
      <c r="L19">
        <v>0</v>
      </c>
      <c r="M19">
        <v>1</v>
      </c>
      <c r="N19">
        <v>1</v>
      </c>
      <c r="O19">
        <f t="shared" si="1"/>
        <v>17</v>
      </c>
      <c r="P19">
        <v>0</v>
      </c>
      <c r="Q19">
        <v>0</v>
      </c>
      <c r="R19">
        <v>2</v>
      </c>
      <c r="S19">
        <v>2</v>
      </c>
      <c r="T19">
        <f t="shared" si="1"/>
        <v>17</v>
      </c>
      <c r="U19">
        <v>0</v>
      </c>
      <c r="V19">
        <v>0</v>
      </c>
      <c r="W19">
        <v>3</v>
      </c>
      <c r="X19">
        <v>3</v>
      </c>
      <c r="Y19">
        <f t="shared" si="1"/>
        <v>17</v>
      </c>
      <c r="Z19">
        <v>0</v>
      </c>
      <c r="AB19" s="2" t="s">
        <v>60</v>
      </c>
    </row>
    <row r="20" spans="1:28" x14ac:dyDescent="0.35">
      <c r="A20">
        <f t="shared" si="0"/>
        <v>18</v>
      </c>
      <c r="B20">
        <v>1</v>
      </c>
      <c r="C20">
        <v>0</v>
      </c>
      <c r="D20" t="s">
        <v>32</v>
      </c>
      <c r="E20" t="str">
        <f t="shared" si="3"/>
        <v>Mission No. 18</v>
      </c>
      <c r="F20">
        <v>1</v>
      </c>
      <c r="G20">
        <f t="shared" si="2"/>
        <v>7</v>
      </c>
      <c r="H20">
        <f t="shared" si="2"/>
        <v>10</v>
      </c>
      <c r="I20">
        <f t="shared" si="2"/>
        <v>10</v>
      </c>
      <c r="J20">
        <f t="shared" si="2"/>
        <v>4</v>
      </c>
      <c r="K20">
        <v>0</v>
      </c>
      <c r="L20">
        <v>0</v>
      </c>
      <c r="M20">
        <v>1</v>
      </c>
      <c r="N20">
        <v>1</v>
      </c>
      <c r="O20">
        <f t="shared" si="1"/>
        <v>18</v>
      </c>
      <c r="P20">
        <v>0</v>
      </c>
      <c r="Q20">
        <v>0</v>
      </c>
      <c r="R20">
        <v>2</v>
      </c>
      <c r="S20">
        <v>2</v>
      </c>
      <c r="T20">
        <f t="shared" si="1"/>
        <v>18</v>
      </c>
      <c r="U20">
        <v>0</v>
      </c>
      <c r="V20">
        <v>0</v>
      </c>
      <c r="W20">
        <v>3</v>
      </c>
      <c r="X20">
        <v>3</v>
      </c>
      <c r="Y20">
        <f t="shared" si="1"/>
        <v>18</v>
      </c>
      <c r="Z20">
        <v>0</v>
      </c>
      <c r="AB20" t="s">
        <v>52</v>
      </c>
    </row>
    <row r="21" spans="1:28" x14ac:dyDescent="0.35">
      <c r="A21">
        <f t="shared" si="0"/>
        <v>19</v>
      </c>
      <c r="B21">
        <v>1</v>
      </c>
      <c r="C21">
        <v>0</v>
      </c>
      <c r="D21" t="s">
        <v>32</v>
      </c>
      <c r="E21" t="str">
        <f t="shared" si="3"/>
        <v>Mission No. 19</v>
      </c>
      <c r="F21">
        <v>1</v>
      </c>
      <c r="G21">
        <f t="shared" si="2"/>
        <v>7</v>
      </c>
      <c r="H21">
        <f t="shared" si="2"/>
        <v>9</v>
      </c>
      <c r="I21">
        <f t="shared" si="2"/>
        <v>9</v>
      </c>
      <c r="J21">
        <f t="shared" si="2"/>
        <v>5</v>
      </c>
      <c r="K21">
        <v>0</v>
      </c>
      <c r="L21">
        <v>0</v>
      </c>
      <c r="M21">
        <v>1</v>
      </c>
      <c r="N21">
        <v>1</v>
      </c>
      <c r="O21">
        <f t="shared" ref="O21:O84" si="4">$A21</f>
        <v>19</v>
      </c>
      <c r="P21">
        <v>0</v>
      </c>
      <c r="Q21">
        <v>0</v>
      </c>
      <c r="R21">
        <v>2</v>
      </c>
      <c r="S21">
        <v>2</v>
      </c>
      <c r="T21">
        <f t="shared" ref="T21:T84" si="5">$A21</f>
        <v>19</v>
      </c>
      <c r="U21">
        <v>0</v>
      </c>
      <c r="V21">
        <v>0</v>
      </c>
      <c r="W21">
        <v>3</v>
      </c>
      <c r="X21">
        <v>3</v>
      </c>
      <c r="Y21">
        <f t="shared" ref="Y21:Y84" si="6">$A21</f>
        <v>19</v>
      </c>
      <c r="Z21">
        <v>0</v>
      </c>
      <c r="AB21" t="s">
        <v>54</v>
      </c>
    </row>
    <row r="22" spans="1:28" x14ac:dyDescent="0.35">
      <c r="A22">
        <f t="shared" si="0"/>
        <v>20</v>
      </c>
      <c r="B22">
        <v>1</v>
      </c>
      <c r="C22">
        <v>0</v>
      </c>
      <c r="D22" t="s">
        <v>32</v>
      </c>
      <c r="E22" t="str">
        <f t="shared" si="3"/>
        <v>Mission No. 20</v>
      </c>
      <c r="F22">
        <v>1</v>
      </c>
      <c r="G22">
        <f t="shared" ref="G22:J27" si="7">G19</f>
        <v>7</v>
      </c>
      <c r="H22">
        <f t="shared" si="7"/>
        <v>8</v>
      </c>
      <c r="I22">
        <f t="shared" si="7"/>
        <v>8</v>
      </c>
      <c r="J22">
        <f t="shared" si="7"/>
        <v>6</v>
      </c>
      <c r="K22">
        <v>0</v>
      </c>
      <c r="L22">
        <v>0</v>
      </c>
      <c r="M22">
        <v>1</v>
      </c>
      <c r="N22">
        <v>1</v>
      </c>
      <c r="O22">
        <f t="shared" si="4"/>
        <v>20</v>
      </c>
      <c r="P22">
        <v>0</v>
      </c>
      <c r="Q22">
        <v>0</v>
      </c>
      <c r="R22">
        <v>2</v>
      </c>
      <c r="S22">
        <v>2</v>
      </c>
      <c r="T22">
        <f t="shared" si="5"/>
        <v>20</v>
      </c>
      <c r="U22">
        <v>0</v>
      </c>
      <c r="V22">
        <v>0</v>
      </c>
      <c r="W22">
        <v>3</v>
      </c>
      <c r="X22">
        <v>3</v>
      </c>
      <c r="Y22">
        <f t="shared" si="6"/>
        <v>20</v>
      </c>
      <c r="Z22">
        <v>0</v>
      </c>
      <c r="AB22" t="s">
        <v>56</v>
      </c>
    </row>
    <row r="23" spans="1:28" x14ac:dyDescent="0.35">
      <c r="A23">
        <f t="shared" si="0"/>
        <v>21</v>
      </c>
      <c r="B23">
        <v>1</v>
      </c>
      <c r="C23">
        <v>0</v>
      </c>
      <c r="D23" t="s">
        <v>32</v>
      </c>
      <c r="E23" t="str">
        <f t="shared" si="3"/>
        <v>Mission No. 21</v>
      </c>
      <c r="F23">
        <v>1</v>
      </c>
      <c r="G23">
        <f t="shared" si="7"/>
        <v>7</v>
      </c>
      <c r="H23">
        <f t="shared" si="7"/>
        <v>10</v>
      </c>
      <c r="I23">
        <f t="shared" si="7"/>
        <v>10</v>
      </c>
      <c r="J23">
        <f t="shared" si="7"/>
        <v>4</v>
      </c>
      <c r="K23">
        <v>0</v>
      </c>
      <c r="L23">
        <v>0</v>
      </c>
      <c r="M23">
        <v>1</v>
      </c>
      <c r="N23">
        <v>1</v>
      </c>
      <c r="O23">
        <f t="shared" si="4"/>
        <v>21</v>
      </c>
      <c r="P23">
        <v>0</v>
      </c>
      <c r="Q23">
        <v>0</v>
      </c>
      <c r="R23">
        <v>2</v>
      </c>
      <c r="S23">
        <v>2</v>
      </c>
      <c r="T23">
        <f t="shared" si="5"/>
        <v>21</v>
      </c>
      <c r="U23">
        <v>0</v>
      </c>
      <c r="V23">
        <v>0</v>
      </c>
      <c r="W23">
        <v>3</v>
      </c>
      <c r="X23">
        <v>3</v>
      </c>
      <c r="Y23">
        <f t="shared" si="6"/>
        <v>21</v>
      </c>
      <c r="Z23">
        <v>0</v>
      </c>
      <c r="AB23" t="s">
        <v>57</v>
      </c>
    </row>
    <row r="24" spans="1:28" x14ac:dyDescent="0.35">
      <c r="A24">
        <f t="shared" si="0"/>
        <v>22</v>
      </c>
      <c r="B24">
        <v>1</v>
      </c>
      <c r="C24">
        <v>0</v>
      </c>
      <c r="D24" t="s">
        <v>32</v>
      </c>
      <c r="E24" t="str">
        <f t="shared" si="3"/>
        <v>Mission No. 22</v>
      </c>
      <c r="F24">
        <v>1</v>
      </c>
      <c r="G24">
        <f t="shared" si="7"/>
        <v>7</v>
      </c>
      <c r="H24">
        <f t="shared" si="7"/>
        <v>9</v>
      </c>
      <c r="I24">
        <f t="shared" si="7"/>
        <v>9</v>
      </c>
      <c r="J24">
        <f t="shared" si="7"/>
        <v>5</v>
      </c>
      <c r="K24">
        <v>0</v>
      </c>
      <c r="L24">
        <v>0</v>
      </c>
      <c r="M24">
        <v>1</v>
      </c>
      <c r="N24">
        <v>1</v>
      </c>
      <c r="O24">
        <f t="shared" si="4"/>
        <v>22</v>
      </c>
      <c r="P24">
        <v>0</v>
      </c>
      <c r="Q24">
        <v>0</v>
      </c>
      <c r="R24">
        <v>2</v>
      </c>
      <c r="S24">
        <v>2</v>
      </c>
      <c r="T24">
        <f t="shared" si="5"/>
        <v>22</v>
      </c>
      <c r="U24">
        <v>0</v>
      </c>
      <c r="V24">
        <v>0</v>
      </c>
      <c r="W24">
        <v>3</v>
      </c>
      <c r="X24">
        <v>3</v>
      </c>
      <c r="Y24">
        <f t="shared" si="6"/>
        <v>22</v>
      </c>
      <c r="Z24">
        <v>0</v>
      </c>
      <c r="AB24" t="s">
        <v>58</v>
      </c>
    </row>
    <row r="25" spans="1:28" x14ac:dyDescent="0.35">
      <c r="A25">
        <f t="shared" si="0"/>
        <v>23</v>
      </c>
      <c r="B25">
        <v>1</v>
      </c>
      <c r="C25">
        <v>0</v>
      </c>
      <c r="D25" t="s">
        <v>32</v>
      </c>
      <c r="E25" t="str">
        <f t="shared" si="3"/>
        <v>Mission No. 23</v>
      </c>
      <c r="F25">
        <v>1</v>
      </c>
      <c r="G25">
        <f t="shared" si="7"/>
        <v>7</v>
      </c>
      <c r="H25">
        <f t="shared" si="7"/>
        <v>8</v>
      </c>
      <c r="I25">
        <f t="shared" si="7"/>
        <v>8</v>
      </c>
      <c r="J25">
        <f t="shared" si="7"/>
        <v>6</v>
      </c>
      <c r="K25">
        <v>0</v>
      </c>
      <c r="L25">
        <v>0</v>
      </c>
      <c r="M25">
        <v>1</v>
      </c>
      <c r="N25">
        <v>1</v>
      </c>
      <c r="O25">
        <f t="shared" si="4"/>
        <v>23</v>
      </c>
      <c r="P25">
        <v>0</v>
      </c>
      <c r="Q25">
        <v>0</v>
      </c>
      <c r="R25">
        <v>2</v>
      </c>
      <c r="S25">
        <v>2</v>
      </c>
      <c r="T25">
        <f t="shared" si="5"/>
        <v>23</v>
      </c>
      <c r="U25">
        <v>0</v>
      </c>
      <c r="V25">
        <v>0</v>
      </c>
      <c r="W25">
        <v>3</v>
      </c>
      <c r="X25">
        <v>3</v>
      </c>
      <c r="Y25">
        <f t="shared" si="6"/>
        <v>23</v>
      </c>
      <c r="Z25">
        <v>0</v>
      </c>
      <c r="AB25" t="s">
        <v>59</v>
      </c>
    </row>
    <row r="26" spans="1:28" x14ac:dyDescent="0.35">
      <c r="A26">
        <f t="shared" si="0"/>
        <v>24</v>
      </c>
      <c r="B26">
        <v>1</v>
      </c>
      <c r="C26">
        <v>0</v>
      </c>
      <c r="D26" t="s">
        <v>32</v>
      </c>
      <c r="E26" t="str">
        <f t="shared" si="3"/>
        <v>Mission No. 24</v>
      </c>
      <c r="F26">
        <v>1</v>
      </c>
      <c r="G26">
        <f t="shared" si="7"/>
        <v>7</v>
      </c>
      <c r="H26">
        <f t="shared" si="7"/>
        <v>10</v>
      </c>
      <c r="I26">
        <f t="shared" si="7"/>
        <v>10</v>
      </c>
      <c r="J26">
        <f t="shared" si="7"/>
        <v>4</v>
      </c>
      <c r="K26">
        <v>0</v>
      </c>
      <c r="L26">
        <v>0</v>
      </c>
      <c r="M26">
        <v>1</v>
      </c>
      <c r="N26">
        <v>1</v>
      </c>
      <c r="O26">
        <f t="shared" si="4"/>
        <v>24</v>
      </c>
      <c r="P26">
        <v>0</v>
      </c>
      <c r="Q26">
        <v>0</v>
      </c>
      <c r="R26">
        <v>2</v>
      </c>
      <c r="S26">
        <v>2</v>
      </c>
      <c r="T26">
        <f t="shared" si="5"/>
        <v>24</v>
      </c>
      <c r="U26">
        <v>0</v>
      </c>
      <c r="V26">
        <v>0</v>
      </c>
      <c r="W26">
        <v>3</v>
      </c>
      <c r="X26">
        <v>3</v>
      </c>
      <c r="Y26">
        <f t="shared" si="6"/>
        <v>24</v>
      </c>
      <c r="Z26">
        <v>0</v>
      </c>
    </row>
    <row r="27" spans="1:28" x14ac:dyDescent="0.35">
      <c r="A27">
        <f t="shared" si="0"/>
        <v>25</v>
      </c>
      <c r="B27">
        <v>1</v>
      </c>
      <c r="C27">
        <v>0</v>
      </c>
      <c r="D27" t="s">
        <v>32</v>
      </c>
      <c r="E27" t="str">
        <f t="shared" si="3"/>
        <v>Mission No. 25</v>
      </c>
      <c r="F27">
        <v>1</v>
      </c>
      <c r="G27">
        <f t="shared" si="7"/>
        <v>7</v>
      </c>
      <c r="H27">
        <f t="shared" si="7"/>
        <v>9</v>
      </c>
      <c r="I27">
        <f t="shared" si="7"/>
        <v>9</v>
      </c>
      <c r="J27">
        <f t="shared" si="7"/>
        <v>5</v>
      </c>
      <c r="K27">
        <v>0</v>
      </c>
      <c r="L27">
        <v>0</v>
      </c>
      <c r="M27">
        <v>1</v>
      </c>
      <c r="N27">
        <v>1</v>
      </c>
      <c r="O27">
        <f t="shared" si="4"/>
        <v>25</v>
      </c>
      <c r="P27">
        <v>0</v>
      </c>
      <c r="Q27">
        <v>0</v>
      </c>
      <c r="R27">
        <v>2</v>
      </c>
      <c r="S27">
        <v>2</v>
      </c>
      <c r="T27">
        <f t="shared" si="5"/>
        <v>25</v>
      </c>
      <c r="U27">
        <v>0</v>
      </c>
      <c r="V27">
        <v>0</v>
      </c>
      <c r="W27">
        <v>3</v>
      </c>
      <c r="X27">
        <v>3</v>
      </c>
      <c r="Y27">
        <f t="shared" si="6"/>
        <v>25</v>
      </c>
      <c r="Z27">
        <v>0</v>
      </c>
    </row>
    <row r="28" spans="1:28" s="4" customFormat="1" x14ac:dyDescent="0.35">
      <c r="A28" s="4">
        <v>27</v>
      </c>
      <c r="B28" s="4">
        <v>2</v>
      </c>
      <c r="C28" s="4">
        <v>1</v>
      </c>
      <c r="D28" s="4" t="s">
        <v>35</v>
      </c>
      <c r="E28" s="4" t="s">
        <v>61</v>
      </c>
      <c r="F28" s="4">
        <v>1</v>
      </c>
      <c r="G28" s="4">
        <v>1</v>
      </c>
      <c r="H28" s="4">
        <v>4</v>
      </c>
      <c r="I28" s="4">
        <v>2</v>
      </c>
      <c r="J28" s="4">
        <v>5</v>
      </c>
      <c r="K28" s="4">
        <v>1</v>
      </c>
      <c r="L28" s="4">
        <v>2</v>
      </c>
      <c r="M28" s="4">
        <v>5</v>
      </c>
      <c r="N28" s="4">
        <v>1</v>
      </c>
      <c r="O28" s="4">
        <v>27</v>
      </c>
      <c r="P28" s="4">
        <v>1</v>
      </c>
      <c r="Q28" s="4">
        <v>2</v>
      </c>
      <c r="R28" s="4">
        <v>0</v>
      </c>
      <c r="S28" s="4">
        <v>2</v>
      </c>
      <c r="T28" s="4">
        <v>27</v>
      </c>
      <c r="U28" s="4">
        <v>0</v>
      </c>
      <c r="V28" s="4">
        <v>0</v>
      </c>
      <c r="W28" s="4">
        <v>3</v>
      </c>
      <c r="X28" s="4">
        <v>3</v>
      </c>
      <c r="Y28" s="4">
        <v>27</v>
      </c>
      <c r="Z28" s="4">
        <v>0</v>
      </c>
    </row>
    <row r="29" spans="1:28" s="5" customFormat="1" x14ac:dyDescent="0.35">
      <c r="A29" s="5">
        <f t="shared" si="0"/>
        <v>28</v>
      </c>
      <c r="B29" s="5">
        <v>2</v>
      </c>
      <c r="C29" s="5">
        <v>1</v>
      </c>
      <c r="D29" s="5" t="s">
        <v>35</v>
      </c>
      <c r="E29" s="5" t="s">
        <v>62</v>
      </c>
      <c r="F29" s="5">
        <v>1</v>
      </c>
      <c r="G29" s="5">
        <v>1</v>
      </c>
      <c r="H29" s="5">
        <v>0</v>
      </c>
      <c r="I29" s="5">
        <v>2</v>
      </c>
      <c r="J29" s="5">
        <v>6</v>
      </c>
      <c r="K29" s="5">
        <v>1</v>
      </c>
      <c r="L29" s="5">
        <v>4</v>
      </c>
      <c r="M29" s="5">
        <v>2</v>
      </c>
      <c r="N29" s="5">
        <v>1</v>
      </c>
      <c r="O29" s="5">
        <v>26</v>
      </c>
      <c r="P29" s="5">
        <v>0</v>
      </c>
      <c r="Q29" s="5">
        <v>2</v>
      </c>
      <c r="R29" s="5">
        <v>0</v>
      </c>
      <c r="S29" s="5">
        <v>2</v>
      </c>
      <c r="T29" s="5">
        <v>26</v>
      </c>
      <c r="U29" s="5">
        <v>0</v>
      </c>
      <c r="V29" s="5">
        <v>0</v>
      </c>
      <c r="W29" s="5">
        <v>3</v>
      </c>
      <c r="X29" s="5">
        <v>3</v>
      </c>
      <c r="Y29" s="5">
        <v>26</v>
      </c>
      <c r="Z29" s="5">
        <v>0</v>
      </c>
    </row>
    <row r="30" spans="1:28" s="6" customFormat="1" x14ac:dyDescent="0.35">
      <c r="A30" s="6">
        <f t="shared" si="0"/>
        <v>29</v>
      </c>
      <c r="B30" s="6">
        <v>2</v>
      </c>
      <c r="C30" s="6">
        <v>1</v>
      </c>
      <c r="D30" s="6" t="s">
        <v>35</v>
      </c>
      <c r="E30" s="6" t="s">
        <v>63</v>
      </c>
      <c r="F30" s="6">
        <v>1</v>
      </c>
      <c r="G30" s="6">
        <v>1</v>
      </c>
      <c r="H30" s="6">
        <v>1</v>
      </c>
      <c r="I30" s="6">
        <v>2</v>
      </c>
      <c r="J30" s="6">
        <v>6</v>
      </c>
      <c r="K30" s="6">
        <v>1</v>
      </c>
      <c r="L30" s="6">
        <v>4</v>
      </c>
      <c r="M30" s="6">
        <v>3</v>
      </c>
      <c r="N30" s="6">
        <v>1</v>
      </c>
      <c r="O30" s="6">
        <v>26</v>
      </c>
      <c r="P30" s="6">
        <v>0</v>
      </c>
      <c r="Q30" s="6">
        <v>2</v>
      </c>
      <c r="R30" s="6">
        <v>0</v>
      </c>
      <c r="S30" s="6">
        <v>2</v>
      </c>
      <c r="T30" s="6">
        <v>26</v>
      </c>
      <c r="U30" s="6">
        <v>0</v>
      </c>
      <c r="V30" s="6">
        <v>0</v>
      </c>
      <c r="W30" s="6">
        <v>3</v>
      </c>
      <c r="X30" s="6">
        <v>3</v>
      </c>
      <c r="Y30" s="6">
        <v>26</v>
      </c>
      <c r="Z30" s="6">
        <v>0</v>
      </c>
    </row>
    <row r="31" spans="1:28" s="7" customFormat="1" x14ac:dyDescent="0.35">
      <c r="A31" s="7">
        <f t="shared" si="0"/>
        <v>30</v>
      </c>
      <c r="B31" s="7">
        <v>2</v>
      </c>
      <c r="C31" s="7">
        <v>1</v>
      </c>
      <c r="D31" s="7" t="s">
        <v>35</v>
      </c>
      <c r="E31" s="7" t="s">
        <v>64</v>
      </c>
      <c r="F31" s="7">
        <v>1</v>
      </c>
      <c r="G31" s="7">
        <v>1</v>
      </c>
      <c r="H31" s="7">
        <v>2</v>
      </c>
      <c r="I31" s="7">
        <v>2</v>
      </c>
      <c r="J31" s="7">
        <v>6</v>
      </c>
      <c r="K31" s="7">
        <v>1</v>
      </c>
      <c r="L31" s="7">
        <v>4</v>
      </c>
      <c r="M31" s="7">
        <v>1</v>
      </c>
      <c r="N31" s="7">
        <v>1</v>
      </c>
      <c r="O31" s="7">
        <v>26</v>
      </c>
      <c r="P31" s="7">
        <v>0</v>
      </c>
      <c r="Q31" s="7">
        <v>2</v>
      </c>
      <c r="R31" s="7">
        <v>0</v>
      </c>
      <c r="S31" s="7">
        <v>2</v>
      </c>
      <c r="T31" s="7">
        <v>26</v>
      </c>
      <c r="U31" s="7">
        <v>0</v>
      </c>
      <c r="V31" s="7">
        <v>0</v>
      </c>
      <c r="W31" s="7">
        <v>3</v>
      </c>
      <c r="X31" s="7">
        <v>3</v>
      </c>
      <c r="Y31" s="7">
        <v>26</v>
      </c>
      <c r="Z31" s="7">
        <v>0</v>
      </c>
    </row>
    <row r="32" spans="1:28" s="8" customFormat="1" x14ac:dyDescent="0.35">
      <c r="A32" s="8">
        <f t="shared" si="0"/>
        <v>31</v>
      </c>
      <c r="B32" s="8">
        <v>2</v>
      </c>
      <c r="C32" s="8">
        <v>1</v>
      </c>
      <c r="D32" s="8" t="s">
        <v>35</v>
      </c>
      <c r="E32" s="8" t="s">
        <v>65</v>
      </c>
      <c r="F32" s="8">
        <v>1</v>
      </c>
      <c r="G32" s="8">
        <v>1</v>
      </c>
      <c r="H32" s="8">
        <v>3</v>
      </c>
      <c r="I32" s="8">
        <v>2</v>
      </c>
      <c r="J32" s="8">
        <v>6</v>
      </c>
      <c r="K32" s="8">
        <v>1</v>
      </c>
      <c r="L32" s="8">
        <v>2</v>
      </c>
      <c r="M32" s="8">
        <v>0</v>
      </c>
      <c r="N32" s="8">
        <v>1</v>
      </c>
      <c r="O32" s="8">
        <v>26</v>
      </c>
      <c r="P32" s="8">
        <v>1</v>
      </c>
      <c r="Q32" s="8">
        <v>2</v>
      </c>
      <c r="R32" s="8">
        <v>4</v>
      </c>
      <c r="S32" s="8">
        <v>2</v>
      </c>
      <c r="T32" s="8">
        <v>26</v>
      </c>
      <c r="U32" s="8">
        <v>0</v>
      </c>
      <c r="V32" s="8">
        <v>0</v>
      </c>
      <c r="W32" s="8">
        <v>3</v>
      </c>
      <c r="X32" s="8">
        <v>3</v>
      </c>
      <c r="Y32" s="8">
        <v>26</v>
      </c>
      <c r="Z32" s="8">
        <v>0</v>
      </c>
    </row>
    <row r="33" spans="1:26" s="9" customFormat="1" x14ac:dyDescent="0.35">
      <c r="A33" s="9">
        <f t="shared" si="0"/>
        <v>32</v>
      </c>
      <c r="B33" s="9">
        <v>2</v>
      </c>
      <c r="C33" s="9">
        <v>1</v>
      </c>
      <c r="D33" s="9" t="s">
        <v>35</v>
      </c>
      <c r="E33" s="9" t="s">
        <v>66</v>
      </c>
      <c r="F33" s="9">
        <v>1</v>
      </c>
      <c r="G33" s="9">
        <v>1</v>
      </c>
      <c r="H33" s="9">
        <v>5</v>
      </c>
      <c r="I33" s="9">
        <v>2</v>
      </c>
      <c r="J33" s="9">
        <v>6</v>
      </c>
      <c r="K33" s="9">
        <v>1</v>
      </c>
      <c r="L33" s="9">
        <v>2</v>
      </c>
      <c r="M33" s="9">
        <v>2</v>
      </c>
      <c r="N33" s="9">
        <v>1</v>
      </c>
      <c r="O33" s="9">
        <v>26</v>
      </c>
      <c r="P33" s="9">
        <v>1</v>
      </c>
      <c r="Q33" s="9">
        <v>2</v>
      </c>
      <c r="R33" s="9">
        <v>0</v>
      </c>
      <c r="S33" s="9">
        <v>2</v>
      </c>
      <c r="T33" s="9">
        <v>26</v>
      </c>
      <c r="U33" s="9">
        <v>0</v>
      </c>
      <c r="V33" s="9">
        <v>0</v>
      </c>
      <c r="W33" s="9">
        <v>3</v>
      </c>
      <c r="X33" s="9">
        <v>3</v>
      </c>
      <c r="Y33" s="9">
        <v>26</v>
      </c>
      <c r="Z33" s="9">
        <v>0</v>
      </c>
    </row>
    <row r="34" spans="1:26" s="10" customFormat="1" x14ac:dyDescent="0.35">
      <c r="A34" s="10">
        <f t="shared" si="0"/>
        <v>33</v>
      </c>
      <c r="B34" s="10">
        <v>2</v>
      </c>
      <c r="C34" s="10">
        <v>1</v>
      </c>
      <c r="D34" s="10" t="s">
        <v>35</v>
      </c>
      <c r="E34" s="10" t="s">
        <v>67</v>
      </c>
      <c r="F34" s="10">
        <v>0</v>
      </c>
      <c r="G34" s="10">
        <v>0</v>
      </c>
      <c r="H34" s="10">
        <v>0</v>
      </c>
      <c r="I34" s="10">
        <v>1</v>
      </c>
      <c r="J34" s="10">
        <v>5</v>
      </c>
      <c r="K34" s="10">
        <v>4</v>
      </c>
      <c r="L34" s="10">
        <v>0</v>
      </c>
      <c r="M34" s="10">
        <v>1</v>
      </c>
      <c r="N34" s="10">
        <v>1</v>
      </c>
      <c r="O34" s="10">
        <f t="shared" si="4"/>
        <v>33</v>
      </c>
      <c r="P34" s="10">
        <v>0</v>
      </c>
      <c r="Q34" s="10">
        <v>2</v>
      </c>
      <c r="R34" s="10">
        <v>0</v>
      </c>
      <c r="S34" s="10">
        <v>2</v>
      </c>
      <c r="T34" s="10">
        <f t="shared" si="5"/>
        <v>33</v>
      </c>
      <c r="U34" s="10">
        <v>0</v>
      </c>
      <c r="V34" s="10">
        <v>0</v>
      </c>
      <c r="W34" s="10">
        <v>3</v>
      </c>
      <c r="X34" s="10">
        <v>3</v>
      </c>
      <c r="Y34" s="10">
        <f t="shared" si="6"/>
        <v>33</v>
      </c>
      <c r="Z34" s="10">
        <v>0</v>
      </c>
    </row>
    <row r="35" spans="1:26" s="10" customFormat="1" x14ac:dyDescent="0.35">
      <c r="A35" s="10">
        <f t="shared" si="0"/>
        <v>34</v>
      </c>
      <c r="B35" s="10">
        <v>2</v>
      </c>
      <c r="C35" s="10">
        <v>1</v>
      </c>
      <c r="D35" s="10" t="s">
        <v>35</v>
      </c>
      <c r="E35" s="10" t="s">
        <v>68</v>
      </c>
      <c r="F35" s="10">
        <v>0</v>
      </c>
      <c r="G35" s="10">
        <v>0</v>
      </c>
      <c r="H35" s="10">
        <v>1</v>
      </c>
      <c r="I35" s="10">
        <v>1</v>
      </c>
      <c r="J35" s="10">
        <v>5</v>
      </c>
      <c r="K35" s="10">
        <v>4</v>
      </c>
      <c r="L35" s="10">
        <v>0</v>
      </c>
      <c r="M35" s="10">
        <v>1</v>
      </c>
      <c r="N35" s="10">
        <v>1</v>
      </c>
      <c r="O35" s="10">
        <v>32</v>
      </c>
      <c r="P35" s="10">
        <v>0</v>
      </c>
      <c r="Q35" s="10">
        <v>2</v>
      </c>
      <c r="R35" s="10">
        <v>0</v>
      </c>
      <c r="S35" s="10">
        <v>2</v>
      </c>
      <c r="T35" s="10">
        <v>32</v>
      </c>
      <c r="U35" s="10">
        <v>0</v>
      </c>
      <c r="V35" s="10">
        <v>0</v>
      </c>
      <c r="W35" s="10">
        <v>3</v>
      </c>
      <c r="X35" s="10">
        <v>3</v>
      </c>
      <c r="Y35" s="10">
        <v>32</v>
      </c>
      <c r="Z35" s="10">
        <v>0</v>
      </c>
    </row>
    <row r="36" spans="1:26" s="10" customFormat="1" x14ac:dyDescent="0.35">
      <c r="A36" s="10">
        <f t="shared" si="0"/>
        <v>35</v>
      </c>
      <c r="B36" s="10">
        <v>2</v>
      </c>
      <c r="C36" s="10">
        <v>1</v>
      </c>
      <c r="D36" s="10" t="s">
        <v>35</v>
      </c>
      <c r="E36" s="10" t="s">
        <v>69</v>
      </c>
      <c r="F36" s="10">
        <v>0</v>
      </c>
      <c r="G36" s="10">
        <v>0</v>
      </c>
      <c r="H36" s="10">
        <v>2</v>
      </c>
      <c r="I36" s="10">
        <v>1</v>
      </c>
      <c r="J36" s="10">
        <v>5</v>
      </c>
      <c r="K36" s="10">
        <v>4</v>
      </c>
      <c r="L36" s="10">
        <v>0</v>
      </c>
      <c r="M36" s="10">
        <v>1</v>
      </c>
      <c r="N36" s="10">
        <v>1</v>
      </c>
      <c r="O36" s="10">
        <v>32</v>
      </c>
      <c r="P36" s="10">
        <v>0</v>
      </c>
      <c r="Q36" s="10">
        <v>2</v>
      </c>
      <c r="R36" s="10">
        <v>0</v>
      </c>
      <c r="S36" s="10">
        <v>2</v>
      </c>
      <c r="T36" s="10">
        <v>32</v>
      </c>
      <c r="U36" s="10">
        <v>0</v>
      </c>
      <c r="V36" s="10">
        <v>0</v>
      </c>
      <c r="W36" s="10">
        <v>3</v>
      </c>
      <c r="X36" s="10">
        <v>3</v>
      </c>
      <c r="Y36" s="10">
        <v>32</v>
      </c>
      <c r="Z36" s="10">
        <v>0</v>
      </c>
    </row>
    <row r="37" spans="1:26" s="10" customFormat="1" x14ac:dyDescent="0.35">
      <c r="A37" s="10">
        <f t="shared" si="0"/>
        <v>36</v>
      </c>
      <c r="B37" s="10">
        <v>2</v>
      </c>
      <c r="C37" s="10">
        <v>1</v>
      </c>
      <c r="D37" s="10" t="s">
        <v>35</v>
      </c>
      <c r="E37" s="10" t="s">
        <v>70</v>
      </c>
      <c r="F37" s="10">
        <v>0</v>
      </c>
      <c r="G37" s="10">
        <v>0</v>
      </c>
      <c r="H37" s="10">
        <v>3</v>
      </c>
      <c r="I37" s="10">
        <v>2</v>
      </c>
      <c r="J37" s="10">
        <v>5</v>
      </c>
      <c r="K37" s="10">
        <v>4</v>
      </c>
      <c r="L37" s="10">
        <v>0</v>
      </c>
      <c r="M37" s="10">
        <v>1</v>
      </c>
      <c r="N37" s="10">
        <v>1</v>
      </c>
      <c r="O37" s="10">
        <v>32</v>
      </c>
      <c r="P37" s="10">
        <v>0</v>
      </c>
      <c r="Q37" s="10">
        <v>2</v>
      </c>
      <c r="R37" s="10">
        <v>0</v>
      </c>
      <c r="S37" s="10">
        <v>2</v>
      </c>
      <c r="T37" s="10">
        <v>32</v>
      </c>
      <c r="U37" s="10">
        <v>0</v>
      </c>
      <c r="V37" s="10">
        <v>0</v>
      </c>
      <c r="W37" s="10">
        <v>3</v>
      </c>
      <c r="X37" s="10">
        <v>3</v>
      </c>
      <c r="Y37" s="10">
        <v>32</v>
      </c>
      <c r="Z37" s="10">
        <v>0</v>
      </c>
    </row>
    <row r="38" spans="1:26" s="10" customFormat="1" x14ac:dyDescent="0.35">
      <c r="A38" s="10">
        <f t="shared" si="0"/>
        <v>37</v>
      </c>
      <c r="B38" s="10">
        <v>2</v>
      </c>
      <c r="C38" s="10">
        <v>1</v>
      </c>
      <c r="D38" s="10" t="s">
        <v>35</v>
      </c>
      <c r="E38" s="10" t="s">
        <v>71</v>
      </c>
      <c r="F38" s="10">
        <v>0</v>
      </c>
      <c r="G38" s="10">
        <v>0</v>
      </c>
      <c r="H38" s="10">
        <v>4</v>
      </c>
      <c r="I38" s="10">
        <v>2</v>
      </c>
      <c r="J38" s="10">
        <v>5</v>
      </c>
      <c r="K38" s="10">
        <v>4</v>
      </c>
      <c r="L38" s="10">
        <v>0</v>
      </c>
      <c r="M38" s="10">
        <v>1</v>
      </c>
      <c r="N38" s="10">
        <v>1</v>
      </c>
      <c r="O38" s="10">
        <v>32</v>
      </c>
      <c r="P38" s="10">
        <v>0</v>
      </c>
      <c r="Q38" s="10">
        <v>2</v>
      </c>
      <c r="R38" s="10">
        <v>0</v>
      </c>
      <c r="S38" s="10">
        <v>2</v>
      </c>
      <c r="T38" s="10">
        <v>32</v>
      </c>
      <c r="U38" s="10">
        <v>0</v>
      </c>
      <c r="V38" s="10">
        <v>0</v>
      </c>
      <c r="W38" s="10">
        <v>3</v>
      </c>
      <c r="X38" s="10">
        <v>3</v>
      </c>
      <c r="Y38" s="10">
        <v>32</v>
      </c>
      <c r="Z38" s="10">
        <v>0</v>
      </c>
    </row>
    <row r="39" spans="1:26" s="10" customFormat="1" x14ac:dyDescent="0.35">
      <c r="A39" s="10">
        <f t="shared" si="0"/>
        <v>38</v>
      </c>
      <c r="B39" s="10">
        <v>2</v>
      </c>
      <c r="C39" s="10">
        <v>1</v>
      </c>
      <c r="D39" s="10" t="s">
        <v>35</v>
      </c>
      <c r="E39" s="10" t="s">
        <v>72</v>
      </c>
      <c r="F39" s="10">
        <v>0</v>
      </c>
      <c r="G39" s="10">
        <v>0</v>
      </c>
      <c r="H39" s="10">
        <v>5</v>
      </c>
      <c r="I39" s="10">
        <v>2</v>
      </c>
      <c r="J39" s="10">
        <v>5</v>
      </c>
      <c r="K39" s="10">
        <v>4</v>
      </c>
      <c r="L39" s="10">
        <v>0</v>
      </c>
      <c r="M39" s="10">
        <v>1</v>
      </c>
      <c r="N39" s="10">
        <v>1</v>
      </c>
      <c r="O39" s="10">
        <v>32</v>
      </c>
      <c r="P39" s="10">
        <v>0</v>
      </c>
      <c r="Q39" s="10">
        <v>2</v>
      </c>
      <c r="R39" s="10">
        <v>0</v>
      </c>
      <c r="S39" s="10">
        <v>2</v>
      </c>
      <c r="T39" s="10">
        <v>32</v>
      </c>
      <c r="U39" s="10">
        <v>0</v>
      </c>
      <c r="V39" s="10">
        <v>0</v>
      </c>
      <c r="W39" s="10">
        <v>3</v>
      </c>
      <c r="X39" s="10">
        <v>3</v>
      </c>
      <c r="Y39" s="10">
        <v>32</v>
      </c>
      <c r="Z39" s="10">
        <v>0</v>
      </c>
    </row>
    <row r="40" spans="1:26" x14ac:dyDescent="0.35">
      <c r="A40">
        <f t="shared" si="0"/>
        <v>39</v>
      </c>
      <c r="B40">
        <v>2</v>
      </c>
      <c r="C40">
        <v>0</v>
      </c>
      <c r="D40" t="s">
        <v>35</v>
      </c>
      <c r="E40" t="str">
        <f>D40&amp;" "&amp;A40</f>
        <v>Counter Intel 39</v>
      </c>
      <c r="F40">
        <f t="shared" ref="F40:F63" si="8">F38</f>
        <v>0</v>
      </c>
      <c r="G40">
        <v>1</v>
      </c>
      <c r="H40">
        <f t="shared" ref="H40:H63" si="9">H34</f>
        <v>0</v>
      </c>
      <c r="I40">
        <v>2</v>
      </c>
      <c r="J40">
        <v>5</v>
      </c>
      <c r="K40">
        <v>1</v>
      </c>
      <c r="L40">
        <v>7</v>
      </c>
      <c r="M40">
        <v>4</v>
      </c>
      <c r="N40">
        <v>1</v>
      </c>
      <c r="O40">
        <f t="shared" si="4"/>
        <v>39</v>
      </c>
      <c r="P40">
        <v>0</v>
      </c>
      <c r="Q40">
        <v>0</v>
      </c>
      <c r="R40">
        <v>2</v>
      </c>
      <c r="S40">
        <v>2</v>
      </c>
      <c r="T40">
        <f t="shared" si="5"/>
        <v>39</v>
      </c>
      <c r="U40">
        <v>0</v>
      </c>
      <c r="V40">
        <v>0</v>
      </c>
      <c r="W40">
        <v>3</v>
      </c>
      <c r="X40">
        <v>3</v>
      </c>
      <c r="Y40">
        <f t="shared" si="6"/>
        <v>39</v>
      </c>
      <c r="Z40">
        <v>0</v>
      </c>
    </row>
    <row r="41" spans="1:26" x14ac:dyDescent="0.35">
      <c r="A41">
        <f t="shared" si="0"/>
        <v>40</v>
      </c>
      <c r="B41">
        <v>2</v>
      </c>
      <c r="C41">
        <v>0</v>
      </c>
      <c r="D41" t="s">
        <v>35</v>
      </c>
      <c r="E41" t="str">
        <f t="shared" ref="E41:E63" si="10">D41&amp;" "&amp;A41</f>
        <v>Counter Intel 40</v>
      </c>
      <c r="F41">
        <f t="shared" si="8"/>
        <v>0</v>
      </c>
      <c r="G41">
        <v>1</v>
      </c>
      <c r="H41">
        <f t="shared" si="9"/>
        <v>1</v>
      </c>
      <c r="I41">
        <v>2</v>
      </c>
      <c r="J41">
        <v>6</v>
      </c>
      <c r="K41">
        <v>1</v>
      </c>
      <c r="L41">
        <v>7</v>
      </c>
      <c r="M41">
        <v>4</v>
      </c>
      <c r="N41">
        <v>1</v>
      </c>
      <c r="O41">
        <f t="shared" si="4"/>
        <v>40</v>
      </c>
      <c r="P41">
        <v>0</v>
      </c>
      <c r="Q41">
        <v>0</v>
      </c>
      <c r="R41">
        <v>2</v>
      </c>
      <c r="S41">
        <v>2</v>
      </c>
      <c r="T41">
        <f t="shared" si="5"/>
        <v>40</v>
      </c>
      <c r="U41">
        <v>0</v>
      </c>
      <c r="V41">
        <v>0</v>
      </c>
      <c r="W41">
        <v>3</v>
      </c>
      <c r="X41">
        <v>3</v>
      </c>
      <c r="Y41">
        <f t="shared" si="6"/>
        <v>40</v>
      </c>
      <c r="Z41">
        <v>0</v>
      </c>
    </row>
    <row r="42" spans="1:26" x14ac:dyDescent="0.35">
      <c r="A42">
        <f t="shared" si="0"/>
        <v>41</v>
      </c>
      <c r="B42">
        <v>2</v>
      </c>
      <c r="C42">
        <v>0</v>
      </c>
      <c r="D42" t="s">
        <v>35</v>
      </c>
      <c r="E42" t="str">
        <f t="shared" si="10"/>
        <v>Counter Intel 41</v>
      </c>
      <c r="F42">
        <f t="shared" si="8"/>
        <v>0</v>
      </c>
      <c r="G42">
        <v>1</v>
      </c>
      <c r="H42">
        <f t="shared" si="9"/>
        <v>2</v>
      </c>
      <c r="I42">
        <v>2</v>
      </c>
      <c r="J42">
        <v>4</v>
      </c>
      <c r="K42">
        <v>1</v>
      </c>
      <c r="L42">
        <v>7</v>
      </c>
      <c r="M42">
        <v>4</v>
      </c>
      <c r="N42">
        <v>1</v>
      </c>
      <c r="O42">
        <f t="shared" si="4"/>
        <v>41</v>
      </c>
      <c r="P42">
        <v>0</v>
      </c>
      <c r="Q42">
        <v>0</v>
      </c>
      <c r="R42">
        <v>2</v>
      </c>
      <c r="S42">
        <v>2</v>
      </c>
      <c r="T42">
        <f t="shared" si="5"/>
        <v>41</v>
      </c>
      <c r="U42">
        <v>0</v>
      </c>
      <c r="V42">
        <v>0</v>
      </c>
      <c r="W42">
        <v>3</v>
      </c>
      <c r="X42">
        <v>3</v>
      </c>
      <c r="Y42">
        <f t="shared" si="6"/>
        <v>41</v>
      </c>
      <c r="Z42">
        <v>0</v>
      </c>
    </row>
    <row r="43" spans="1:26" x14ac:dyDescent="0.35">
      <c r="A43">
        <f t="shared" si="0"/>
        <v>42</v>
      </c>
      <c r="B43">
        <v>2</v>
      </c>
      <c r="C43">
        <v>0</v>
      </c>
      <c r="D43" t="s">
        <v>35</v>
      </c>
      <c r="E43" t="str">
        <f t="shared" si="10"/>
        <v>Counter Intel 42</v>
      </c>
      <c r="F43">
        <f t="shared" si="8"/>
        <v>0</v>
      </c>
      <c r="G43">
        <v>1</v>
      </c>
      <c r="H43">
        <f t="shared" si="9"/>
        <v>3</v>
      </c>
      <c r="I43">
        <v>2</v>
      </c>
      <c r="J43">
        <v>5</v>
      </c>
      <c r="K43">
        <v>1</v>
      </c>
      <c r="L43">
        <v>7</v>
      </c>
      <c r="M43">
        <v>4</v>
      </c>
      <c r="N43">
        <v>1</v>
      </c>
      <c r="O43">
        <f t="shared" si="4"/>
        <v>42</v>
      </c>
      <c r="P43">
        <v>0</v>
      </c>
      <c r="Q43">
        <v>0</v>
      </c>
      <c r="R43">
        <v>2</v>
      </c>
      <c r="S43">
        <v>2</v>
      </c>
      <c r="T43">
        <f t="shared" si="5"/>
        <v>42</v>
      </c>
      <c r="U43">
        <v>0</v>
      </c>
      <c r="V43">
        <v>0</v>
      </c>
      <c r="W43">
        <v>3</v>
      </c>
      <c r="X43">
        <v>3</v>
      </c>
      <c r="Y43">
        <f t="shared" si="6"/>
        <v>42</v>
      </c>
      <c r="Z43">
        <v>0</v>
      </c>
    </row>
    <row r="44" spans="1:26" x14ac:dyDescent="0.35">
      <c r="A44">
        <f t="shared" si="0"/>
        <v>43</v>
      </c>
      <c r="B44">
        <v>2</v>
      </c>
      <c r="C44">
        <v>0</v>
      </c>
      <c r="D44" t="s">
        <v>35</v>
      </c>
      <c r="E44" t="str">
        <f t="shared" si="10"/>
        <v>Counter Intel 43</v>
      </c>
      <c r="F44">
        <f t="shared" si="8"/>
        <v>0</v>
      </c>
      <c r="G44">
        <v>1</v>
      </c>
      <c r="H44">
        <f t="shared" si="9"/>
        <v>4</v>
      </c>
      <c r="I44">
        <v>2</v>
      </c>
      <c r="J44">
        <v>6</v>
      </c>
      <c r="K44">
        <v>1</v>
      </c>
      <c r="L44">
        <v>7</v>
      </c>
      <c r="M44">
        <v>4</v>
      </c>
      <c r="N44">
        <v>1</v>
      </c>
      <c r="O44">
        <f t="shared" si="4"/>
        <v>43</v>
      </c>
      <c r="P44">
        <v>0</v>
      </c>
      <c r="Q44">
        <v>0</v>
      </c>
      <c r="R44">
        <v>2</v>
      </c>
      <c r="S44">
        <v>2</v>
      </c>
      <c r="T44">
        <f t="shared" si="5"/>
        <v>43</v>
      </c>
      <c r="U44">
        <v>0</v>
      </c>
      <c r="V44">
        <v>0</v>
      </c>
      <c r="W44">
        <v>3</v>
      </c>
      <c r="X44">
        <v>3</v>
      </c>
      <c r="Y44">
        <f t="shared" si="6"/>
        <v>43</v>
      </c>
      <c r="Z44">
        <v>0</v>
      </c>
    </row>
    <row r="45" spans="1:26" x14ac:dyDescent="0.35">
      <c r="A45">
        <f t="shared" si="0"/>
        <v>44</v>
      </c>
      <c r="B45">
        <v>2</v>
      </c>
      <c r="C45">
        <v>0</v>
      </c>
      <c r="D45" t="s">
        <v>35</v>
      </c>
      <c r="E45" t="str">
        <f t="shared" si="10"/>
        <v>Counter Intel 44</v>
      </c>
      <c r="F45">
        <f t="shared" si="8"/>
        <v>0</v>
      </c>
      <c r="G45">
        <v>1</v>
      </c>
      <c r="H45">
        <f t="shared" si="9"/>
        <v>5</v>
      </c>
      <c r="I45">
        <v>2</v>
      </c>
      <c r="J45">
        <v>4</v>
      </c>
      <c r="K45">
        <v>1</v>
      </c>
      <c r="L45">
        <v>7</v>
      </c>
      <c r="M45">
        <v>4</v>
      </c>
      <c r="N45">
        <v>1</v>
      </c>
      <c r="O45">
        <f t="shared" si="4"/>
        <v>44</v>
      </c>
      <c r="P45">
        <v>0</v>
      </c>
      <c r="Q45">
        <v>0</v>
      </c>
      <c r="R45">
        <v>2</v>
      </c>
      <c r="S45">
        <v>2</v>
      </c>
      <c r="T45">
        <f t="shared" si="5"/>
        <v>44</v>
      </c>
      <c r="U45">
        <v>0</v>
      </c>
      <c r="V45">
        <v>0</v>
      </c>
      <c r="W45">
        <v>3</v>
      </c>
      <c r="X45">
        <v>3</v>
      </c>
      <c r="Y45">
        <f t="shared" si="6"/>
        <v>44</v>
      </c>
      <c r="Z45">
        <v>0</v>
      </c>
    </row>
    <row r="46" spans="1:26" x14ac:dyDescent="0.35">
      <c r="A46">
        <f t="shared" si="0"/>
        <v>45</v>
      </c>
      <c r="B46">
        <v>2</v>
      </c>
      <c r="C46">
        <v>0</v>
      </c>
      <c r="D46" t="s">
        <v>35</v>
      </c>
      <c r="E46" t="str">
        <f t="shared" si="10"/>
        <v>Counter Intel 45</v>
      </c>
      <c r="F46">
        <f t="shared" si="8"/>
        <v>0</v>
      </c>
      <c r="G46">
        <v>1</v>
      </c>
      <c r="H46">
        <f t="shared" si="9"/>
        <v>0</v>
      </c>
      <c r="I46">
        <v>2</v>
      </c>
      <c r="J46">
        <v>5</v>
      </c>
      <c r="K46">
        <v>1</v>
      </c>
      <c r="L46">
        <v>7</v>
      </c>
      <c r="M46">
        <v>4</v>
      </c>
      <c r="N46">
        <v>1</v>
      </c>
      <c r="O46">
        <f t="shared" si="4"/>
        <v>45</v>
      </c>
      <c r="P46">
        <v>0</v>
      </c>
      <c r="Q46">
        <v>0</v>
      </c>
      <c r="R46">
        <v>2</v>
      </c>
      <c r="S46">
        <v>2</v>
      </c>
      <c r="T46">
        <f t="shared" si="5"/>
        <v>45</v>
      </c>
      <c r="U46">
        <v>0</v>
      </c>
      <c r="V46">
        <v>0</v>
      </c>
      <c r="W46">
        <v>3</v>
      </c>
      <c r="X46">
        <v>3</v>
      </c>
      <c r="Y46">
        <f t="shared" si="6"/>
        <v>45</v>
      </c>
      <c r="Z46">
        <v>0</v>
      </c>
    </row>
    <row r="47" spans="1:26" x14ac:dyDescent="0.35">
      <c r="A47">
        <f t="shared" si="0"/>
        <v>46</v>
      </c>
      <c r="B47">
        <v>2</v>
      </c>
      <c r="C47">
        <v>0</v>
      </c>
      <c r="D47" t="s">
        <v>35</v>
      </c>
      <c r="E47" t="str">
        <f t="shared" si="10"/>
        <v>Counter Intel 46</v>
      </c>
      <c r="F47">
        <f t="shared" si="8"/>
        <v>0</v>
      </c>
      <c r="G47">
        <v>0</v>
      </c>
      <c r="H47">
        <f t="shared" si="9"/>
        <v>1</v>
      </c>
      <c r="I47">
        <v>2</v>
      </c>
      <c r="J47">
        <v>6</v>
      </c>
      <c r="K47">
        <v>1</v>
      </c>
      <c r="L47">
        <v>7</v>
      </c>
      <c r="M47">
        <v>4</v>
      </c>
      <c r="N47">
        <v>1</v>
      </c>
      <c r="O47">
        <f t="shared" si="4"/>
        <v>46</v>
      </c>
      <c r="P47">
        <v>0</v>
      </c>
      <c r="Q47">
        <v>0</v>
      </c>
      <c r="R47">
        <v>2</v>
      </c>
      <c r="S47">
        <v>2</v>
      </c>
      <c r="T47">
        <f t="shared" si="5"/>
        <v>46</v>
      </c>
      <c r="U47">
        <v>0</v>
      </c>
      <c r="V47">
        <v>0</v>
      </c>
      <c r="W47">
        <v>3</v>
      </c>
      <c r="X47">
        <v>3</v>
      </c>
      <c r="Y47">
        <f t="shared" si="6"/>
        <v>46</v>
      </c>
      <c r="Z47">
        <v>0</v>
      </c>
    </row>
    <row r="48" spans="1:26" x14ac:dyDescent="0.35">
      <c r="A48">
        <f t="shared" si="0"/>
        <v>47</v>
      </c>
      <c r="B48">
        <v>2</v>
      </c>
      <c r="C48">
        <v>0</v>
      </c>
      <c r="D48" t="s">
        <v>35</v>
      </c>
      <c r="E48" t="str">
        <f t="shared" si="10"/>
        <v>Counter Intel 47</v>
      </c>
      <c r="F48">
        <f t="shared" si="8"/>
        <v>0</v>
      </c>
      <c r="G48">
        <v>0</v>
      </c>
      <c r="H48">
        <f t="shared" si="9"/>
        <v>2</v>
      </c>
      <c r="I48">
        <v>2</v>
      </c>
      <c r="J48">
        <v>4</v>
      </c>
      <c r="K48">
        <v>1</v>
      </c>
      <c r="L48">
        <v>7</v>
      </c>
      <c r="M48">
        <v>4</v>
      </c>
      <c r="N48">
        <v>1</v>
      </c>
      <c r="O48">
        <f t="shared" si="4"/>
        <v>47</v>
      </c>
      <c r="P48">
        <v>0</v>
      </c>
      <c r="Q48">
        <v>0</v>
      </c>
      <c r="R48">
        <v>2</v>
      </c>
      <c r="S48">
        <v>2</v>
      </c>
      <c r="T48">
        <f t="shared" si="5"/>
        <v>47</v>
      </c>
      <c r="U48">
        <v>0</v>
      </c>
      <c r="V48">
        <v>0</v>
      </c>
      <c r="W48">
        <v>3</v>
      </c>
      <c r="X48">
        <v>3</v>
      </c>
      <c r="Y48">
        <f t="shared" si="6"/>
        <v>47</v>
      </c>
      <c r="Z48">
        <v>0</v>
      </c>
    </row>
    <row r="49" spans="1:26" x14ac:dyDescent="0.35">
      <c r="A49">
        <f t="shared" si="0"/>
        <v>48</v>
      </c>
      <c r="B49">
        <v>2</v>
      </c>
      <c r="C49">
        <v>0</v>
      </c>
      <c r="D49" t="s">
        <v>35</v>
      </c>
      <c r="E49" t="str">
        <f t="shared" si="10"/>
        <v>Counter Intel 48</v>
      </c>
      <c r="F49">
        <f t="shared" si="8"/>
        <v>0</v>
      </c>
      <c r="G49">
        <v>0</v>
      </c>
      <c r="H49">
        <f t="shared" si="9"/>
        <v>3</v>
      </c>
      <c r="I49">
        <v>2</v>
      </c>
      <c r="J49">
        <v>5</v>
      </c>
      <c r="K49">
        <v>1</v>
      </c>
      <c r="L49">
        <v>7</v>
      </c>
      <c r="M49">
        <v>4</v>
      </c>
      <c r="N49">
        <v>1</v>
      </c>
      <c r="O49">
        <f t="shared" si="4"/>
        <v>48</v>
      </c>
      <c r="P49">
        <v>0</v>
      </c>
      <c r="Q49">
        <v>0</v>
      </c>
      <c r="R49">
        <v>2</v>
      </c>
      <c r="S49">
        <v>2</v>
      </c>
      <c r="T49">
        <f t="shared" si="5"/>
        <v>48</v>
      </c>
      <c r="U49">
        <v>0</v>
      </c>
      <c r="V49">
        <v>0</v>
      </c>
      <c r="W49">
        <v>3</v>
      </c>
      <c r="X49">
        <v>3</v>
      </c>
      <c r="Y49">
        <f t="shared" si="6"/>
        <v>48</v>
      </c>
      <c r="Z49">
        <v>0</v>
      </c>
    </row>
    <row r="50" spans="1:26" x14ac:dyDescent="0.35">
      <c r="A50">
        <f t="shared" si="0"/>
        <v>49</v>
      </c>
      <c r="B50">
        <v>2</v>
      </c>
      <c r="C50">
        <v>0</v>
      </c>
      <c r="D50" t="s">
        <v>35</v>
      </c>
      <c r="E50" t="str">
        <f t="shared" si="10"/>
        <v>Counter Intel 49</v>
      </c>
      <c r="F50">
        <f t="shared" si="8"/>
        <v>0</v>
      </c>
      <c r="G50">
        <v>0</v>
      </c>
      <c r="H50">
        <f t="shared" si="9"/>
        <v>4</v>
      </c>
      <c r="I50">
        <v>2</v>
      </c>
      <c r="J50">
        <v>6</v>
      </c>
      <c r="K50">
        <v>1</v>
      </c>
      <c r="L50">
        <v>7</v>
      </c>
      <c r="M50">
        <v>4</v>
      </c>
      <c r="N50">
        <v>1</v>
      </c>
      <c r="O50">
        <f t="shared" si="4"/>
        <v>49</v>
      </c>
      <c r="P50">
        <v>0</v>
      </c>
      <c r="Q50">
        <v>0</v>
      </c>
      <c r="R50">
        <v>2</v>
      </c>
      <c r="S50">
        <v>2</v>
      </c>
      <c r="T50">
        <f t="shared" si="5"/>
        <v>49</v>
      </c>
      <c r="U50">
        <v>0</v>
      </c>
      <c r="V50">
        <v>0</v>
      </c>
      <c r="W50">
        <v>3</v>
      </c>
      <c r="X50">
        <v>3</v>
      </c>
      <c r="Y50">
        <f t="shared" si="6"/>
        <v>49</v>
      </c>
      <c r="Z50">
        <v>0</v>
      </c>
    </row>
    <row r="51" spans="1:26" x14ac:dyDescent="0.35">
      <c r="A51">
        <f t="shared" si="0"/>
        <v>50</v>
      </c>
      <c r="B51">
        <v>2</v>
      </c>
      <c r="C51">
        <v>0</v>
      </c>
      <c r="D51" t="s">
        <v>35</v>
      </c>
      <c r="E51" t="str">
        <f t="shared" si="10"/>
        <v>Counter Intel 50</v>
      </c>
      <c r="F51">
        <f t="shared" si="8"/>
        <v>0</v>
      </c>
      <c r="G51">
        <v>0</v>
      </c>
      <c r="H51">
        <f t="shared" si="9"/>
        <v>5</v>
      </c>
      <c r="I51">
        <v>2</v>
      </c>
      <c r="J51">
        <v>4</v>
      </c>
      <c r="K51">
        <v>1</v>
      </c>
      <c r="L51">
        <v>7</v>
      </c>
      <c r="M51">
        <v>4</v>
      </c>
      <c r="N51">
        <v>1</v>
      </c>
      <c r="O51">
        <f t="shared" si="4"/>
        <v>50</v>
      </c>
      <c r="P51">
        <v>0</v>
      </c>
      <c r="Q51">
        <v>0</v>
      </c>
      <c r="R51">
        <v>2</v>
      </c>
      <c r="S51">
        <v>2</v>
      </c>
      <c r="T51">
        <f t="shared" si="5"/>
        <v>50</v>
      </c>
      <c r="U51">
        <v>0</v>
      </c>
      <c r="V51">
        <v>0</v>
      </c>
      <c r="W51">
        <v>3</v>
      </c>
      <c r="X51">
        <v>3</v>
      </c>
      <c r="Y51">
        <f t="shared" si="6"/>
        <v>50</v>
      </c>
      <c r="Z51">
        <v>0</v>
      </c>
    </row>
    <row r="52" spans="1:26" x14ac:dyDescent="0.35">
      <c r="A52">
        <f t="shared" si="0"/>
        <v>51</v>
      </c>
      <c r="B52">
        <v>2</v>
      </c>
      <c r="C52">
        <v>0</v>
      </c>
      <c r="D52" t="s">
        <v>35</v>
      </c>
      <c r="E52" t="str">
        <f t="shared" si="10"/>
        <v>Counter Intel 51</v>
      </c>
      <c r="F52">
        <f t="shared" si="8"/>
        <v>0</v>
      </c>
      <c r="G52">
        <v>0</v>
      </c>
      <c r="H52">
        <f t="shared" si="9"/>
        <v>0</v>
      </c>
      <c r="I52">
        <v>2</v>
      </c>
      <c r="J52">
        <v>5</v>
      </c>
      <c r="K52">
        <v>1</v>
      </c>
      <c r="L52">
        <v>7</v>
      </c>
      <c r="M52">
        <v>4</v>
      </c>
      <c r="N52">
        <v>1</v>
      </c>
      <c r="O52">
        <f t="shared" si="4"/>
        <v>51</v>
      </c>
      <c r="P52">
        <v>0</v>
      </c>
      <c r="Q52">
        <v>0</v>
      </c>
      <c r="R52">
        <v>2</v>
      </c>
      <c r="S52">
        <v>2</v>
      </c>
      <c r="T52">
        <f t="shared" si="5"/>
        <v>51</v>
      </c>
      <c r="U52">
        <v>0</v>
      </c>
      <c r="V52">
        <v>0</v>
      </c>
      <c r="W52">
        <v>3</v>
      </c>
      <c r="X52">
        <v>3</v>
      </c>
      <c r="Y52">
        <f t="shared" si="6"/>
        <v>51</v>
      </c>
      <c r="Z52">
        <v>0</v>
      </c>
    </row>
    <row r="53" spans="1:26" x14ac:dyDescent="0.35">
      <c r="A53">
        <f t="shared" si="0"/>
        <v>52</v>
      </c>
      <c r="B53">
        <v>2</v>
      </c>
      <c r="C53">
        <v>0</v>
      </c>
      <c r="D53" t="s">
        <v>35</v>
      </c>
      <c r="E53" t="str">
        <f t="shared" si="10"/>
        <v>Counter Intel 52</v>
      </c>
      <c r="F53">
        <f t="shared" si="8"/>
        <v>0</v>
      </c>
      <c r="G53">
        <v>0</v>
      </c>
      <c r="H53">
        <f t="shared" si="9"/>
        <v>1</v>
      </c>
      <c r="I53">
        <v>2</v>
      </c>
      <c r="J53">
        <v>6</v>
      </c>
      <c r="K53">
        <v>1</v>
      </c>
      <c r="L53">
        <v>7</v>
      </c>
      <c r="M53">
        <v>4</v>
      </c>
      <c r="N53">
        <v>1</v>
      </c>
      <c r="O53">
        <f t="shared" si="4"/>
        <v>52</v>
      </c>
      <c r="P53">
        <v>0</v>
      </c>
      <c r="Q53">
        <v>0</v>
      </c>
      <c r="R53">
        <v>2</v>
      </c>
      <c r="S53">
        <v>2</v>
      </c>
      <c r="T53">
        <f t="shared" si="5"/>
        <v>52</v>
      </c>
      <c r="U53">
        <v>0</v>
      </c>
      <c r="V53">
        <v>0</v>
      </c>
      <c r="W53">
        <v>3</v>
      </c>
      <c r="X53">
        <v>3</v>
      </c>
      <c r="Y53">
        <f t="shared" si="6"/>
        <v>52</v>
      </c>
      <c r="Z53">
        <v>0</v>
      </c>
    </row>
    <row r="54" spans="1:26" x14ac:dyDescent="0.35">
      <c r="A54">
        <f t="shared" si="0"/>
        <v>53</v>
      </c>
      <c r="B54">
        <v>2</v>
      </c>
      <c r="C54">
        <v>0</v>
      </c>
      <c r="D54" t="s">
        <v>35</v>
      </c>
      <c r="E54" t="str">
        <f t="shared" si="10"/>
        <v>Counter Intel 53</v>
      </c>
      <c r="F54">
        <f t="shared" si="8"/>
        <v>0</v>
      </c>
      <c r="G54">
        <v>0</v>
      </c>
      <c r="H54">
        <f t="shared" si="9"/>
        <v>2</v>
      </c>
      <c r="I54">
        <v>2</v>
      </c>
      <c r="J54">
        <v>4</v>
      </c>
      <c r="K54">
        <v>1</v>
      </c>
      <c r="L54">
        <v>7</v>
      </c>
      <c r="M54">
        <v>4</v>
      </c>
      <c r="N54">
        <v>1</v>
      </c>
      <c r="O54">
        <f t="shared" si="4"/>
        <v>53</v>
      </c>
      <c r="P54">
        <v>0</v>
      </c>
      <c r="Q54">
        <v>0</v>
      </c>
      <c r="R54">
        <v>2</v>
      </c>
      <c r="S54">
        <v>2</v>
      </c>
      <c r="T54">
        <f t="shared" si="5"/>
        <v>53</v>
      </c>
      <c r="U54">
        <v>0</v>
      </c>
      <c r="V54">
        <v>0</v>
      </c>
      <c r="W54">
        <v>3</v>
      </c>
      <c r="X54">
        <v>3</v>
      </c>
      <c r="Y54">
        <f t="shared" si="6"/>
        <v>53</v>
      </c>
      <c r="Z54">
        <v>0</v>
      </c>
    </row>
    <row r="55" spans="1:26" x14ac:dyDescent="0.35">
      <c r="A55">
        <f t="shared" si="0"/>
        <v>54</v>
      </c>
      <c r="B55">
        <v>2</v>
      </c>
      <c r="C55">
        <v>0</v>
      </c>
      <c r="D55" t="s">
        <v>35</v>
      </c>
      <c r="E55" t="str">
        <f t="shared" si="10"/>
        <v>Counter Intel 54</v>
      </c>
      <c r="F55">
        <f t="shared" si="8"/>
        <v>0</v>
      </c>
      <c r="G55">
        <v>1</v>
      </c>
      <c r="H55">
        <f t="shared" si="9"/>
        <v>3</v>
      </c>
      <c r="I55">
        <v>2</v>
      </c>
      <c r="J55">
        <v>5</v>
      </c>
      <c r="K55">
        <v>1</v>
      </c>
      <c r="L55">
        <v>7</v>
      </c>
      <c r="M55">
        <v>4</v>
      </c>
      <c r="N55">
        <v>1</v>
      </c>
      <c r="O55">
        <f t="shared" si="4"/>
        <v>54</v>
      </c>
      <c r="P55">
        <v>0</v>
      </c>
      <c r="Q55">
        <v>0</v>
      </c>
      <c r="R55">
        <v>2</v>
      </c>
      <c r="S55">
        <v>2</v>
      </c>
      <c r="T55">
        <f t="shared" si="5"/>
        <v>54</v>
      </c>
      <c r="U55">
        <v>0</v>
      </c>
      <c r="V55">
        <v>0</v>
      </c>
      <c r="W55">
        <v>3</v>
      </c>
      <c r="X55">
        <v>3</v>
      </c>
      <c r="Y55">
        <f t="shared" si="6"/>
        <v>54</v>
      </c>
      <c r="Z55">
        <v>0</v>
      </c>
    </row>
    <row r="56" spans="1:26" x14ac:dyDescent="0.35">
      <c r="A56">
        <f t="shared" si="0"/>
        <v>55</v>
      </c>
      <c r="B56">
        <v>2</v>
      </c>
      <c r="C56">
        <v>0</v>
      </c>
      <c r="D56" t="s">
        <v>35</v>
      </c>
      <c r="E56" t="str">
        <f t="shared" si="10"/>
        <v>Counter Intel 55</v>
      </c>
      <c r="F56">
        <f t="shared" si="8"/>
        <v>0</v>
      </c>
      <c r="G56">
        <v>1</v>
      </c>
      <c r="H56">
        <f t="shared" si="9"/>
        <v>4</v>
      </c>
      <c r="I56">
        <v>2</v>
      </c>
      <c r="J56">
        <v>6</v>
      </c>
      <c r="K56">
        <v>1</v>
      </c>
      <c r="L56">
        <v>7</v>
      </c>
      <c r="M56">
        <v>4</v>
      </c>
      <c r="N56">
        <v>1</v>
      </c>
      <c r="O56">
        <f t="shared" si="4"/>
        <v>55</v>
      </c>
      <c r="P56">
        <v>0</v>
      </c>
      <c r="Q56">
        <v>0</v>
      </c>
      <c r="R56">
        <v>2</v>
      </c>
      <c r="S56">
        <v>2</v>
      </c>
      <c r="T56">
        <f t="shared" si="5"/>
        <v>55</v>
      </c>
      <c r="U56">
        <v>0</v>
      </c>
      <c r="V56">
        <v>0</v>
      </c>
      <c r="W56">
        <v>3</v>
      </c>
      <c r="X56">
        <v>3</v>
      </c>
      <c r="Y56">
        <f t="shared" si="6"/>
        <v>55</v>
      </c>
      <c r="Z56">
        <v>0</v>
      </c>
    </row>
    <row r="57" spans="1:26" x14ac:dyDescent="0.35">
      <c r="A57">
        <f t="shared" si="0"/>
        <v>56</v>
      </c>
      <c r="B57">
        <v>2</v>
      </c>
      <c r="C57">
        <v>0</v>
      </c>
      <c r="D57" t="s">
        <v>35</v>
      </c>
      <c r="E57" t="str">
        <f t="shared" si="10"/>
        <v>Counter Intel 56</v>
      </c>
      <c r="F57">
        <f t="shared" si="8"/>
        <v>0</v>
      </c>
      <c r="G57">
        <v>1</v>
      </c>
      <c r="H57">
        <f t="shared" si="9"/>
        <v>5</v>
      </c>
      <c r="I57">
        <v>2</v>
      </c>
      <c r="J57">
        <v>4</v>
      </c>
      <c r="K57">
        <v>1</v>
      </c>
      <c r="L57">
        <v>7</v>
      </c>
      <c r="M57">
        <v>4</v>
      </c>
      <c r="N57">
        <v>1</v>
      </c>
      <c r="O57">
        <f t="shared" si="4"/>
        <v>56</v>
      </c>
      <c r="P57">
        <v>0</v>
      </c>
      <c r="Q57">
        <v>0</v>
      </c>
      <c r="R57">
        <v>2</v>
      </c>
      <c r="S57">
        <v>2</v>
      </c>
      <c r="T57">
        <f t="shared" si="5"/>
        <v>56</v>
      </c>
      <c r="U57">
        <v>0</v>
      </c>
      <c r="V57">
        <v>0</v>
      </c>
      <c r="W57">
        <v>3</v>
      </c>
      <c r="X57">
        <v>3</v>
      </c>
      <c r="Y57">
        <f t="shared" si="6"/>
        <v>56</v>
      </c>
      <c r="Z57">
        <v>0</v>
      </c>
    </row>
    <row r="58" spans="1:26" x14ac:dyDescent="0.35">
      <c r="A58">
        <f t="shared" si="0"/>
        <v>57</v>
      </c>
      <c r="B58">
        <v>2</v>
      </c>
      <c r="C58">
        <v>0</v>
      </c>
      <c r="D58" t="s">
        <v>35</v>
      </c>
      <c r="E58" t="str">
        <f t="shared" si="10"/>
        <v>Counter Intel 57</v>
      </c>
      <c r="F58">
        <f t="shared" si="8"/>
        <v>0</v>
      </c>
      <c r="G58">
        <v>1</v>
      </c>
      <c r="H58">
        <f t="shared" si="9"/>
        <v>0</v>
      </c>
      <c r="I58">
        <v>2</v>
      </c>
      <c r="J58">
        <v>5</v>
      </c>
      <c r="K58">
        <v>1</v>
      </c>
      <c r="L58">
        <v>7</v>
      </c>
      <c r="M58">
        <v>4</v>
      </c>
      <c r="N58">
        <v>1</v>
      </c>
      <c r="O58">
        <f t="shared" si="4"/>
        <v>57</v>
      </c>
      <c r="P58">
        <v>0</v>
      </c>
      <c r="Q58">
        <v>0</v>
      </c>
      <c r="R58">
        <v>2</v>
      </c>
      <c r="S58">
        <v>2</v>
      </c>
      <c r="T58">
        <f t="shared" si="5"/>
        <v>57</v>
      </c>
      <c r="U58">
        <v>0</v>
      </c>
      <c r="V58">
        <v>0</v>
      </c>
      <c r="W58">
        <v>3</v>
      </c>
      <c r="X58">
        <v>3</v>
      </c>
      <c r="Y58">
        <f t="shared" si="6"/>
        <v>57</v>
      </c>
      <c r="Z58">
        <v>0</v>
      </c>
    </row>
    <row r="59" spans="1:26" x14ac:dyDescent="0.35">
      <c r="A59">
        <f t="shared" si="0"/>
        <v>58</v>
      </c>
      <c r="B59">
        <v>2</v>
      </c>
      <c r="C59">
        <v>0</v>
      </c>
      <c r="D59" t="s">
        <v>35</v>
      </c>
      <c r="E59" t="str">
        <f t="shared" si="10"/>
        <v>Counter Intel 58</v>
      </c>
      <c r="F59">
        <f t="shared" si="8"/>
        <v>0</v>
      </c>
      <c r="G59">
        <v>1</v>
      </c>
      <c r="H59">
        <f t="shared" si="9"/>
        <v>1</v>
      </c>
      <c r="I59">
        <v>2</v>
      </c>
      <c r="J59">
        <v>6</v>
      </c>
      <c r="K59">
        <v>1</v>
      </c>
      <c r="L59">
        <v>7</v>
      </c>
      <c r="M59">
        <v>4</v>
      </c>
      <c r="N59">
        <v>1</v>
      </c>
      <c r="O59">
        <f t="shared" si="4"/>
        <v>58</v>
      </c>
      <c r="P59">
        <v>0</v>
      </c>
      <c r="Q59">
        <v>0</v>
      </c>
      <c r="R59">
        <v>2</v>
      </c>
      <c r="S59">
        <v>2</v>
      </c>
      <c r="T59">
        <f t="shared" si="5"/>
        <v>58</v>
      </c>
      <c r="U59">
        <v>0</v>
      </c>
      <c r="V59">
        <v>0</v>
      </c>
      <c r="W59">
        <v>3</v>
      </c>
      <c r="X59">
        <v>3</v>
      </c>
      <c r="Y59">
        <f t="shared" si="6"/>
        <v>58</v>
      </c>
      <c r="Z59">
        <v>0</v>
      </c>
    </row>
    <row r="60" spans="1:26" x14ac:dyDescent="0.35">
      <c r="A60">
        <f t="shared" si="0"/>
        <v>59</v>
      </c>
      <c r="B60">
        <v>2</v>
      </c>
      <c r="C60">
        <v>0</v>
      </c>
      <c r="D60" t="s">
        <v>35</v>
      </c>
      <c r="E60" t="str">
        <f t="shared" si="10"/>
        <v>Counter Intel 59</v>
      </c>
      <c r="F60">
        <f t="shared" si="8"/>
        <v>0</v>
      </c>
      <c r="G60">
        <v>1</v>
      </c>
      <c r="H60">
        <f t="shared" si="9"/>
        <v>2</v>
      </c>
      <c r="I60">
        <v>2</v>
      </c>
      <c r="J60">
        <v>4</v>
      </c>
      <c r="K60">
        <v>1</v>
      </c>
      <c r="L60">
        <v>7</v>
      </c>
      <c r="M60">
        <v>4</v>
      </c>
      <c r="N60">
        <v>1</v>
      </c>
      <c r="O60">
        <f t="shared" si="4"/>
        <v>59</v>
      </c>
      <c r="P60">
        <v>0</v>
      </c>
      <c r="Q60">
        <v>0</v>
      </c>
      <c r="R60">
        <v>2</v>
      </c>
      <c r="S60">
        <v>2</v>
      </c>
      <c r="T60">
        <f t="shared" si="5"/>
        <v>59</v>
      </c>
      <c r="U60">
        <v>0</v>
      </c>
      <c r="V60">
        <v>0</v>
      </c>
      <c r="W60">
        <v>3</v>
      </c>
      <c r="X60">
        <v>3</v>
      </c>
      <c r="Y60">
        <f t="shared" si="6"/>
        <v>59</v>
      </c>
      <c r="Z60">
        <v>0</v>
      </c>
    </row>
    <row r="61" spans="1:26" x14ac:dyDescent="0.35">
      <c r="A61">
        <f t="shared" si="0"/>
        <v>60</v>
      </c>
      <c r="B61">
        <v>2</v>
      </c>
      <c r="C61">
        <v>0</v>
      </c>
      <c r="D61" t="s">
        <v>35</v>
      </c>
      <c r="E61" t="str">
        <f t="shared" si="10"/>
        <v>Counter Intel 60</v>
      </c>
      <c r="F61">
        <f t="shared" si="8"/>
        <v>0</v>
      </c>
      <c r="G61">
        <v>1</v>
      </c>
      <c r="H61">
        <f t="shared" si="9"/>
        <v>3</v>
      </c>
      <c r="I61">
        <v>2</v>
      </c>
      <c r="J61">
        <v>5</v>
      </c>
      <c r="K61">
        <v>1</v>
      </c>
      <c r="L61">
        <v>7</v>
      </c>
      <c r="M61">
        <v>4</v>
      </c>
      <c r="N61">
        <v>1</v>
      </c>
      <c r="O61">
        <f t="shared" si="4"/>
        <v>60</v>
      </c>
      <c r="P61">
        <v>0</v>
      </c>
      <c r="Q61">
        <v>0</v>
      </c>
      <c r="R61">
        <v>2</v>
      </c>
      <c r="S61">
        <v>2</v>
      </c>
      <c r="T61">
        <f t="shared" si="5"/>
        <v>60</v>
      </c>
      <c r="U61">
        <v>0</v>
      </c>
      <c r="V61">
        <v>0</v>
      </c>
      <c r="W61">
        <v>3</v>
      </c>
      <c r="X61">
        <v>3</v>
      </c>
      <c r="Y61">
        <f t="shared" si="6"/>
        <v>60</v>
      </c>
      <c r="Z61">
        <v>0</v>
      </c>
    </row>
    <row r="62" spans="1:26" x14ac:dyDescent="0.35">
      <c r="A62">
        <f t="shared" si="0"/>
        <v>61</v>
      </c>
      <c r="B62">
        <v>2</v>
      </c>
      <c r="C62">
        <v>0</v>
      </c>
      <c r="D62" t="s">
        <v>35</v>
      </c>
      <c r="E62" t="str">
        <f t="shared" si="10"/>
        <v>Counter Intel 61</v>
      </c>
      <c r="F62">
        <f t="shared" si="8"/>
        <v>0</v>
      </c>
      <c r="G62">
        <v>1</v>
      </c>
      <c r="H62">
        <f t="shared" si="9"/>
        <v>4</v>
      </c>
      <c r="I62">
        <v>2</v>
      </c>
      <c r="J62">
        <v>6</v>
      </c>
      <c r="K62">
        <v>1</v>
      </c>
      <c r="L62">
        <v>7</v>
      </c>
      <c r="M62">
        <v>4</v>
      </c>
      <c r="N62">
        <v>1</v>
      </c>
      <c r="O62">
        <f t="shared" si="4"/>
        <v>61</v>
      </c>
      <c r="P62">
        <v>0</v>
      </c>
      <c r="Q62">
        <v>0</v>
      </c>
      <c r="R62">
        <v>2</v>
      </c>
      <c r="S62">
        <v>2</v>
      </c>
      <c r="T62">
        <f t="shared" si="5"/>
        <v>61</v>
      </c>
      <c r="U62">
        <v>0</v>
      </c>
      <c r="V62">
        <v>0</v>
      </c>
      <c r="W62">
        <v>3</v>
      </c>
      <c r="X62">
        <v>3</v>
      </c>
      <c r="Y62">
        <f t="shared" si="6"/>
        <v>61</v>
      </c>
      <c r="Z62">
        <v>0</v>
      </c>
    </row>
    <row r="63" spans="1:26" x14ac:dyDescent="0.35">
      <c r="A63">
        <f t="shared" si="0"/>
        <v>62</v>
      </c>
      <c r="B63">
        <v>2</v>
      </c>
      <c r="C63">
        <v>0</v>
      </c>
      <c r="D63" t="s">
        <v>35</v>
      </c>
      <c r="E63" t="str">
        <f t="shared" si="10"/>
        <v>Counter Intel 62</v>
      </c>
      <c r="F63">
        <f t="shared" si="8"/>
        <v>0</v>
      </c>
      <c r="G63">
        <v>1</v>
      </c>
      <c r="H63">
        <f t="shared" si="9"/>
        <v>5</v>
      </c>
      <c r="I63">
        <v>2</v>
      </c>
      <c r="J63">
        <v>4</v>
      </c>
      <c r="K63">
        <v>1</v>
      </c>
      <c r="L63">
        <v>7</v>
      </c>
      <c r="M63">
        <v>4</v>
      </c>
      <c r="N63">
        <v>1</v>
      </c>
      <c r="O63">
        <f t="shared" si="4"/>
        <v>62</v>
      </c>
      <c r="P63">
        <v>0</v>
      </c>
      <c r="Q63">
        <v>0</v>
      </c>
      <c r="R63">
        <v>2</v>
      </c>
      <c r="S63">
        <v>2</v>
      </c>
      <c r="T63">
        <f t="shared" si="5"/>
        <v>62</v>
      </c>
      <c r="U63">
        <v>0</v>
      </c>
      <c r="V63">
        <v>0</v>
      </c>
      <c r="W63">
        <v>3</v>
      </c>
      <c r="X63">
        <v>3</v>
      </c>
      <c r="Y63">
        <f t="shared" si="6"/>
        <v>62</v>
      </c>
      <c r="Z63">
        <v>0</v>
      </c>
    </row>
    <row r="64" spans="1:26" x14ac:dyDescent="0.35">
      <c r="A64">
        <f t="shared" si="0"/>
        <v>63</v>
      </c>
      <c r="B64">
        <v>3</v>
      </c>
      <c r="C64">
        <v>0</v>
      </c>
      <c r="D64" t="s">
        <v>73</v>
      </c>
      <c r="E64" t="s">
        <v>74</v>
      </c>
      <c r="F64">
        <v>0</v>
      </c>
      <c r="G64">
        <f t="shared" ref="G64:H79" si="11">G61</f>
        <v>1</v>
      </c>
      <c r="H64">
        <v>2</v>
      </c>
      <c r="I64">
        <f t="shared" ref="I64:J79" si="12">I61</f>
        <v>2</v>
      </c>
      <c r="J64">
        <f t="shared" si="12"/>
        <v>5</v>
      </c>
      <c r="K64">
        <v>1</v>
      </c>
      <c r="L64">
        <v>5</v>
      </c>
      <c r="M64">
        <v>0</v>
      </c>
      <c r="N64">
        <v>1</v>
      </c>
      <c r="O64">
        <f t="shared" si="4"/>
        <v>63</v>
      </c>
      <c r="P64">
        <v>0</v>
      </c>
      <c r="Q64">
        <v>0</v>
      </c>
      <c r="R64">
        <v>2</v>
      </c>
      <c r="S64">
        <v>2</v>
      </c>
      <c r="T64">
        <f t="shared" si="5"/>
        <v>63</v>
      </c>
      <c r="U64">
        <v>0</v>
      </c>
      <c r="V64">
        <v>0</v>
      </c>
      <c r="W64">
        <v>3</v>
      </c>
      <c r="X64">
        <v>3</v>
      </c>
      <c r="Y64">
        <f t="shared" si="6"/>
        <v>63</v>
      </c>
      <c r="Z64">
        <v>0</v>
      </c>
    </row>
    <row r="65" spans="1:26" x14ac:dyDescent="0.35">
      <c r="A65">
        <f t="shared" si="0"/>
        <v>64</v>
      </c>
      <c r="B65">
        <v>3</v>
      </c>
      <c r="C65">
        <v>0</v>
      </c>
      <c r="D65" t="s">
        <v>75</v>
      </c>
      <c r="E65" t="s">
        <v>76</v>
      </c>
      <c r="F65">
        <v>1</v>
      </c>
      <c r="G65">
        <f t="shared" si="11"/>
        <v>1</v>
      </c>
      <c r="H65">
        <v>2</v>
      </c>
      <c r="I65">
        <f t="shared" si="12"/>
        <v>2</v>
      </c>
      <c r="J65">
        <f t="shared" si="12"/>
        <v>6</v>
      </c>
      <c r="K65">
        <v>1</v>
      </c>
      <c r="L65">
        <v>5</v>
      </c>
      <c r="M65">
        <v>0</v>
      </c>
      <c r="N65">
        <v>1</v>
      </c>
      <c r="O65">
        <f t="shared" si="4"/>
        <v>64</v>
      </c>
      <c r="P65">
        <v>0</v>
      </c>
      <c r="Q65">
        <v>0</v>
      </c>
      <c r="R65">
        <v>2</v>
      </c>
      <c r="S65">
        <v>2</v>
      </c>
      <c r="T65">
        <f t="shared" si="5"/>
        <v>64</v>
      </c>
      <c r="U65">
        <v>0</v>
      </c>
      <c r="V65">
        <v>0</v>
      </c>
      <c r="W65">
        <v>3</v>
      </c>
      <c r="X65">
        <v>3</v>
      </c>
      <c r="Y65">
        <f t="shared" si="6"/>
        <v>64</v>
      </c>
      <c r="Z65">
        <v>0</v>
      </c>
    </row>
    <row r="66" spans="1:26" x14ac:dyDescent="0.35">
      <c r="A66">
        <f t="shared" si="0"/>
        <v>65</v>
      </c>
      <c r="B66">
        <v>3</v>
      </c>
      <c r="C66">
        <v>0</v>
      </c>
      <c r="D66" t="s">
        <v>73</v>
      </c>
      <c r="E66" t="s">
        <v>77</v>
      </c>
      <c r="F66">
        <f>F64</f>
        <v>0</v>
      </c>
      <c r="G66">
        <f t="shared" si="11"/>
        <v>1</v>
      </c>
      <c r="H66">
        <v>2</v>
      </c>
      <c r="I66">
        <f t="shared" si="12"/>
        <v>2</v>
      </c>
      <c r="J66">
        <f t="shared" si="12"/>
        <v>4</v>
      </c>
      <c r="K66">
        <v>1</v>
      </c>
      <c r="L66">
        <v>5</v>
      </c>
      <c r="M66">
        <v>0</v>
      </c>
      <c r="N66">
        <v>1</v>
      </c>
      <c r="O66">
        <f t="shared" si="4"/>
        <v>65</v>
      </c>
      <c r="P66">
        <v>0</v>
      </c>
      <c r="Q66">
        <v>0</v>
      </c>
      <c r="R66">
        <v>2</v>
      </c>
      <c r="S66">
        <v>2</v>
      </c>
      <c r="T66">
        <f t="shared" si="5"/>
        <v>65</v>
      </c>
      <c r="U66">
        <v>0</v>
      </c>
      <c r="V66">
        <v>0</v>
      </c>
      <c r="W66">
        <v>3</v>
      </c>
      <c r="X66">
        <v>3</v>
      </c>
      <c r="Y66">
        <f t="shared" si="6"/>
        <v>65</v>
      </c>
      <c r="Z66">
        <v>0</v>
      </c>
    </row>
    <row r="67" spans="1:26" x14ac:dyDescent="0.35">
      <c r="A67">
        <f t="shared" si="0"/>
        <v>66</v>
      </c>
      <c r="B67">
        <v>3</v>
      </c>
      <c r="C67">
        <v>0</v>
      </c>
      <c r="D67" t="s">
        <v>75</v>
      </c>
      <c r="E67" t="s">
        <v>78</v>
      </c>
      <c r="F67">
        <f t="shared" ref="F67:F71" si="13">F65</f>
        <v>1</v>
      </c>
      <c r="G67">
        <f t="shared" si="11"/>
        <v>1</v>
      </c>
      <c r="H67">
        <v>2</v>
      </c>
      <c r="I67">
        <f t="shared" si="12"/>
        <v>2</v>
      </c>
      <c r="J67">
        <f t="shared" si="12"/>
        <v>5</v>
      </c>
      <c r="K67">
        <v>1</v>
      </c>
      <c r="L67">
        <v>5</v>
      </c>
      <c r="M67">
        <v>0</v>
      </c>
      <c r="N67">
        <v>1</v>
      </c>
      <c r="O67">
        <f t="shared" si="4"/>
        <v>66</v>
      </c>
      <c r="P67">
        <v>0</v>
      </c>
      <c r="Q67">
        <v>0</v>
      </c>
      <c r="R67">
        <v>2</v>
      </c>
      <c r="S67">
        <v>2</v>
      </c>
      <c r="T67">
        <f t="shared" si="5"/>
        <v>66</v>
      </c>
      <c r="U67">
        <v>0</v>
      </c>
      <c r="V67">
        <v>0</v>
      </c>
      <c r="W67">
        <v>3</v>
      </c>
      <c r="X67">
        <v>3</v>
      </c>
      <c r="Y67">
        <f t="shared" si="6"/>
        <v>66</v>
      </c>
      <c r="Z67">
        <v>0</v>
      </c>
    </row>
    <row r="68" spans="1:26" x14ac:dyDescent="0.35">
      <c r="A68">
        <f t="shared" ref="A68:A121" si="14">A67+1</f>
        <v>67</v>
      </c>
      <c r="B68">
        <v>3</v>
      </c>
      <c r="C68">
        <v>0</v>
      </c>
      <c r="D68" t="s">
        <v>73</v>
      </c>
      <c r="E68" t="s">
        <v>79</v>
      </c>
      <c r="F68">
        <f t="shared" si="13"/>
        <v>0</v>
      </c>
      <c r="G68">
        <f t="shared" si="11"/>
        <v>1</v>
      </c>
      <c r="H68">
        <v>2</v>
      </c>
      <c r="I68">
        <f t="shared" si="12"/>
        <v>2</v>
      </c>
      <c r="J68">
        <f t="shared" si="12"/>
        <v>6</v>
      </c>
      <c r="K68">
        <v>1</v>
      </c>
      <c r="L68">
        <v>5</v>
      </c>
      <c r="M68">
        <v>0</v>
      </c>
      <c r="N68">
        <v>1</v>
      </c>
      <c r="O68">
        <f t="shared" si="4"/>
        <v>67</v>
      </c>
      <c r="P68">
        <v>0</v>
      </c>
      <c r="Q68">
        <v>0</v>
      </c>
      <c r="R68">
        <v>2</v>
      </c>
      <c r="S68">
        <v>2</v>
      </c>
      <c r="T68">
        <f t="shared" si="5"/>
        <v>67</v>
      </c>
      <c r="U68">
        <v>0</v>
      </c>
      <c r="V68">
        <v>0</v>
      </c>
      <c r="W68">
        <v>3</v>
      </c>
      <c r="X68">
        <v>3</v>
      </c>
      <c r="Y68">
        <f t="shared" si="6"/>
        <v>67</v>
      </c>
      <c r="Z68">
        <v>0</v>
      </c>
    </row>
    <row r="69" spans="1:26" x14ac:dyDescent="0.35">
      <c r="A69">
        <f t="shared" si="14"/>
        <v>68</v>
      </c>
      <c r="B69">
        <v>3</v>
      </c>
      <c r="C69">
        <v>0</v>
      </c>
      <c r="D69" t="s">
        <v>75</v>
      </c>
      <c r="E69" t="s">
        <v>80</v>
      </c>
      <c r="F69">
        <f t="shared" si="13"/>
        <v>1</v>
      </c>
      <c r="G69">
        <f t="shared" si="11"/>
        <v>1</v>
      </c>
      <c r="H69">
        <v>2</v>
      </c>
      <c r="I69">
        <f t="shared" si="12"/>
        <v>2</v>
      </c>
      <c r="J69">
        <f t="shared" si="12"/>
        <v>4</v>
      </c>
      <c r="K69">
        <v>1</v>
      </c>
      <c r="L69">
        <v>5</v>
      </c>
      <c r="M69">
        <v>0</v>
      </c>
      <c r="N69">
        <v>1</v>
      </c>
      <c r="O69">
        <f t="shared" si="4"/>
        <v>68</v>
      </c>
      <c r="P69">
        <v>0</v>
      </c>
      <c r="Q69">
        <v>0</v>
      </c>
      <c r="R69">
        <v>2</v>
      </c>
      <c r="S69">
        <v>2</v>
      </c>
      <c r="T69">
        <f t="shared" si="5"/>
        <v>68</v>
      </c>
      <c r="U69">
        <v>0</v>
      </c>
      <c r="V69">
        <v>0</v>
      </c>
      <c r="W69">
        <v>3</v>
      </c>
      <c r="X69">
        <v>3</v>
      </c>
      <c r="Y69">
        <f t="shared" si="6"/>
        <v>68</v>
      </c>
      <c r="Z69">
        <v>0</v>
      </c>
    </row>
    <row r="70" spans="1:26" s="6" customFormat="1" x14ac:dyDescent="0.35">
      <c r="A70" s="6">
        <f t="shared" si="14"/>
        <v>69</v>
      </c>
      <c r="B70" s="6">
        <v>3</v>
      </c>
      <c r="C70" s="6">
        <v>1</v>
      </c>
      <c r="D70" s="6" t="s">
        <v>73</v>
      </c>
      <c r="E70" s="6" t="s">
        <v>81</v>
      </c>
      <c r="F70" s="6">
        <f t="shared" si="13"/>
        <v>0</v>
      </c>
      <c r="G70" s="6">
        <f t="shared" si="11"/>
        <v>1</v>
      </c>
      <c r="H70" s="6">
        <v>2</v>
      </c>
      <c r="I70" s="6">
        <f t="shared" si="12"/>
        <v>2</v>
      </c>
      <c r="J70" s="6">
        <f t="shared" si="12"/>
        <v>5</v>
      </c>
      <c r="K70" s="6">
        <v>1</v>
      </c>
      <c r="L70" s="6">
        <v>5</v>
      </c>
      <c r="M70" s="6">
        <v>0</v>
      </c>
      <c r="N70" s="6">
        <v>1</v>
      </c>
      <c r="O70" s="6">
        <f t="shared" si="4"/>
        <v>69</v>
      </c>
      <c r="P70" s="6">
        <v>0</v>
      </c>
      <c r="Q70" s="6">
        <v>0</v>
      </c>
      <c r="R70" s="6">
        <v>2</v>
      </c>
      <c r="S70" s="6">
        <v>2</v>
      </c>
      <c r="T70" s="6">
        <f t="shared" si="5"/>
        <v>69</v>
      </c>
      <c r="U70" s="6">
        <v>0</v>
      </c>
      <c r="V70" s="6">
        <v>0</v>
      </c>
      <c r="W70" s="6">
        <v>3</v>
      </c>
      <c r="X70" s="6">
        <v>3</v>
      </c>
      <c r="Y70" s="6">
        <f t="shared" si="6"/>
        <v>69</v>
      </c>
      <c r="Z70" s="6">
        <v>0</v>
      </c>
    </row>
    <row r="71" spans="1:26" s="6" customFormat="1" x14ac:dyDescent="0.35">
      <c r="A71" s="6">
        <f t="shared" si="14"/>
        <v>70</v>
      </c>
      <c r="B71" s="6">
        <v>3</v>
      </c>
      <c r="C71" s="6">
        <v>1</v>
      </c>
      <c r="D71" s="6" t="s">
        <v>75</v>
      </c>
      <c r="E71" s="6" t="s">
        <v>82</v>
      </c>
      <c r="F71" s="6">
        <f t="shared" si="13"/>
        <v>1</v>
      </c>
      <c r="G71" s="6">
        <f t="shared" si="11"/>
        <v>1</v>
      </c>
      <c r="H71" s="6">
        <v>2</v>
      </c>
      <c r="I71" s="6">
        <f t="shared" si="12"/>
        <v>2</v>
      </c>
      <c r="J71" s="6">
        <f t="shared" si="12"/>
        <v>6</v>
      </c>
      <c r="K71" s="6">
        <v>1</v>
      </c>
      <c r="L71" s="6">
        <v>5</v>
      </c>
      <c r="M71" s="6">
        <v>0</v>
      </c>
      <c r="N71" s="6">
        <v>1</v>
      </c>
      <c r="O71" s="6">
        <f t="shared" si="4"/>
        <v>70</v>
      </c>
      <c r="P71" s="6">
        <v>0</v>
      </c>
      <c r="Q71" s="6">
        <v>0</v>
      </c>
      <c r="R71" s="6">
        <v>2</v>
      </c>
      <c r="S71" s="6">
        <v>2</v>
      </c>
      <c r="T71" s="6">
        <f t="shared" si="5"/>
        <v>70</v>
      </c>
      <c r="U71" s="6">
        <v>0</v>
      </c>
      <c r="V71" s="6">
        <v>0</v>
      </c>
      <c r="W71" s="6">
        <v>3</v>
      </c>
      <c r="X71" s="6">
        <v>3</v>
      </c>
      <c r="Y71" s="6">
        <f t="shared" si="6"/>
        <v>70</v>
      </c>
      <c r="Z71" s="6">
        <v>0</v>
      </c>
    </row>
    <row r="72" spans="1:26" s="11" customFormat="1" x14ac:dyDescent="0.35">
      <c r="A72" s="11">
        <f t="shared" si="14"/>
        <v>71</v>
      </c>
      <c r="B72" s="11">
        <v>4</v>
      </c>
      <c r="C72" s="11">
        <v>1</v>
      </c>
      <c r="D72" s="11" t="s">
        <v>83</v>
      </c>
      <c r="E72" s="11" t="s">
        <v>84</v>
      </c>
      <c r="F72" s="11">
        <v>0</v>
      </c>
      <c r="G72" s="11">
        <v>0</v>
      </c>
      <c r="H72" s="11">
        <v>6</v>
      </c>
      <c r="I72" s="11">
        <v>3</v>
      </c>
      <c r="J72" s="11">
        <f t="shared" si="12"/>
        <v>4</v>
      </c>
      <c r="K72" s="11">
        <v>4</v>
      </c>
      <c r="L72" s="11">
        <v>0</v>
      </c>
      <c r="M72" s="11">
        <v>3</v>
      </c>
      <c r="N72" s="11">
        <v>1</v>
      </c>
      <c r="O72" s="11">
        <f t="shared" si="4"/>
        <v>71</v>
      </c>
      <c r="P72" s="11">
        <v>0</v>
      </c>
      <c r="Q72" s="11">
        <v>0</v>
      </c>
      <c r="R72" s="11">
        <v>2</v>
      </c>
      <c r="S72" s="11">
        <v>2</v>
      </c>
      <c r="T72" s="11">
        <f t="shared" si="5"/>
        <v>71</v>
      </c>
      <c r="U72" s="11">
        <v>0</v>
      </c>
      <c r="V72" s="11">
        <v>0</v>
      </c>
      <c r="W72" s="11">
        <v>3</v>
      </c>
      <c r="X72" s="11">
        <v>3</v>
      </c>
      <c r="Y72" s="11">
        <f t="shared" si="6"/>
        <v>71</v>
      </c>
      <c r="Z72" s="11">
        <v>0</v>
      </c>
    </row>
    <row r="73" spans="1:26" s="11" customFormat="1" x14ac:dyDescent="0.35">
      <c r="A73" s="11">
        <f t="shared" si="14"/>
        <v>72</v>
      </c>
      <c r="B73" s="11">
        <v>4</v>
      </c>
      <c r="C73" s="11">
        <v>1</v>
      </c>
      <c r="D73" s="11" t="s">
        <v>83</v>
      </c>
      <c r="E73" s="11" t="s">
        <v>85</v>
      </c>
      <c r="F73" s="11">
        <v>0</v>
      </c>
      <c r="G73" s="11">
        <v>0</v>
      </c>
      <c r="H73" s="11">
        <v>7</v>
      </c>
      <c r="I73" s="11">
        <v>3</v>
      </c>
      <c r="J73" s="11">
        <f t="shared" si="12"/>
        <v>5</v>
      </c>
      <c r="K73" s="11">
        <v>4</v>
      </c>
      <c r="L73" s="11">
        <v>0</v>
      </c>
      <c r="M73" s="11">
        <v>3</v>
      </c>
      <c r="N73" s="11">
        <v>1</v>
      </c>
      <c r="O73" s="11">
        <f t="shared" si="4"/>
        <v>72</v>
      </c>
      <c r="P73" s="11">
        <v>0</v>
      </c>
      <c r="Q73" s="11">
        <v>0</v>
      </c>
      <c r="R73" s="11">
        <v>2</v>
      </c>
      <c r="S73" s="11">
        <v>2</v>
      </c>
      <c r="T73" s="11">
        <f t="shared" si="5"/>
        <v>72</v>
      </c>
      <c r="U73" s="11">
        <v>0</v>
      </c>
      <c r="V73" s="11">
        <v>0</v>
      </c>
      <c r="W73" s="11">
        <v>3</v>
      </c>
      <c r="X73" s="11">
        <v>3</v>
      </c>
      <c r="Y73" s="11">
        <f t="shared" si="6"/>
        <v>72</v>
      </c>
      <c r="Z73" s="11">
        <v>0</v>
      </c>
    </row>
    <row r="74" spans="1:26" s="11" customFormat="1" x14ac:dyDescent="0.35">
      <c r="A74" s="11">
        <f t="shared" si="14"/>
        <v>73</v>
      </c>
      <c r="B74" s="11">
        <v>4</v>
      </c>
      <c r="C74" s="11">
        <v>1</v>
      </c>
      <c r="D74" s="11" t="s">
        <v>83</v>
      </c>
      <c r="E74" s="11" t="s">
        <v>86</v>
      </c>
      <c r="F74" s="11">
        <v>0</v>
      </c>
      <c r="G74" s="11">
        <v>0</v>
      </c>
      <c r="H74" s="11">
        <v>8</v>
      </c>
      <c r="I74" s="11">
        <v>3</v>
      </c>
      <c r="J74" s="11">
        <f t="shared" si="12"/>
        <v>6</v>
      </c>
      <c r="K74" s="11">
        <v>4</v>
      </c>
      <c r="L74" s="11">
        <v>0</v>
      </c>
      <c r="M74" s="11">
        <v>3</v>
      </c>
      <c r="N74" s="11">
        <v>1</v>
      </c>
      <c r="O74" s="11">
        <f t="shared" si="4"/>
        <v>73</v>
      </c>
      <c r="P74" s="11">
        <v>0</v>
      </c>
      <c r="Q74" s="11">
        <v>0</v>
      </c>
      <c r="R74" s="11">
        <v>2</v>
      </c>
      <c r="S74" s="11">
        <v>2</v>
      </c>
      <c r="T74" s="11">
        <f t="shared" si="5"/>
        <v>73</v>
      </c>
      <c r="U74" s="11">
        <v>0</v>
      </c>
      <c r="V74" s="11">
        <v>0</v>
      </c>
      <c r="W74" s="11">
        <v>3</v>
      </c>
      <c r="X74" s="11">
        <v>3</v>
      </c>
      <c r="Y74" s="11">
        <f t="shared" si="6"/>
        <v>73</v>
      </c>
      <c r="Z74" s="11">
        <v>0</v>
      </c>
    </row>
    <row r="75" spans="1:26" s="11" customFormat="1" x14ac:dyDescent="0.35">
      <c r="A75" s="11">
        <f t="shared" si="14"/>
        <v>74</v>
      </c>
      <c r="B75" s="11">
        <v>4</v>
      </c>
      <c r="C75" s="11">
        <v>1</v>
      </c>
      <c r="D75" s="11" t="s">
        <v>83</v>
      </c>
      <c r="E75" s="11" t="s">
        <v>87</v>
      </c>
      <c r="F75" s="11">
        <v>0</v>
      </c>
      <c r="G75" s="11">
        <v>0</v>
      </c>
      <c r="H75" s="11">
        <v>9</v>
      </c>
      <c r="I75" s="11">
        <v>3</v>
      </c>
      <c r="J75" s="11">
        <f t="shared" si="12"/>
        <v>4</v>
      </c>
      <c r="K75" s="11">
        <v>4</v>
      </c>
      <c r="L75" s="11">
        <v>0</v>
      </c>
      <c r="M75" s="11">
        <v>3</v>
      </c>
      <c r="N75" s="11">
        <v>1</v>
      </c>
      <c r="O75" s="11">
        <f t="shared" si="4"/>
        <v>74</v>
      </c>
      <c r="P75" s="11">
        <v>0</v>
      </c>
      <c r="Q75" s="11">
        <v>0</v>
      </c>
      <c r="R75" s="11">
        <v>2</v>
      </c>
      <c r="S75" s="11">
        <v>2</v>
      </c>
      <c r="T75" s="11">
        <f t="shared" si="5"/>
        <v>74</v>
      </c>
      <c r="U75" s="11">
        <v>0</v>
      </c>
      <c r="V75" s="11">
        <v>0</v>
      </c>
      <c r="W75" s="11">
        <v>3</v>
      </c>
      <c r="X75" s="11">
        <v>3</v>
      </c>
      <c r="Y75" s="11">
        <f t="shared" si="6"/>
        <v>74</v>
      </c>
      <c r="Z75" s="11">
        <v>0</v>
      </c>
    </row>
    <row r="76" spans="1:26" s="11" customFormat="1" x14ac:dyDescent="0.35">
      <c r="A76" s="11">
        <f t="shared" si="14"/>
        <v>75</v>
      </c>
      <c r="B76" s="11">
        <v>4</v>
      </c>
      <c r="C76" s="11">
        <v>1</v>
      </c>
      <c r="D76" s="11" t="s">
        <v>83</v>
      </c>
      <c r="E76" s="11" t="s">
        <v>88</v>
      </c>
      <c r="F76" s="11">
        <v>0</v>
      </c>
      <c r="G76" s="11">
        <v>0</v>
      </c>
      <c r="H76" s="11">
        <v>10</v>
      </c>
      <c r="I76" s="11">
        <v>3</v>
      </c>
      <c r="J76" s="11">
        <f t="shared" si="12"/>
        <v>5</v>
      </c>
      <c r="K76" s="11">
        <v>4</v>
      </c>
      <c r="L76" s="11">
        <v>0</v>
      </c>
      <c r="M76" s="11">
        <v>3</v>
      </c>
      <c r="N76" s="11">
        <v>1</v>
      </c>
      <c r="O76" s="11">
        <f t="shared" si="4"/>
        <v>75</v>
      </c>
      <c r="P76" s="11">
        <v>0</v>
      </c>
      <c r="Q76" s="11">
        <v>0</v>
      </c>
      <c r="R76" s="11">
        <v>2</v>
      </c>
      <c r="S76" s="11">
        <v>2</v>
      </c>
      <c r="T76" s="11">
        <f t="shared" si="5"/>
        <v>75</v>
      </c>
      <c r="U76" s="11">
        <v>0</v>
      </c>
      <c r="V76" s="11">
        <v>0</v>
      </c>
      <c r="W76" s="11">
        <v>3</v>
      </c>
      <c r="X76" s="11">
        <v>3</v>
      </c>
      <c r="Y76" s="11">
        <f t="shared" si="6"/>
        <v>75</v>
      </c>
      <c r="Z76" s="11">
        <v>0</v>
      </c>
    </row>
    <row r="77" spans="1:26" x14ac:dyDescent="0.35">
      <c r="A77">
        <f t="shared" si="14"/>
        <v>76</v>
      </c>
      <c r="B77">
        <v>4</v>
      </c>
      <c r="C77">
        <v>0</v>
      </c>
      <c r="D77" t="str">
        <f t="shared" ref="D77:D106" si="15">"Card No. "&amp;A77</f>
        <v>Card No. 76</v>
      </c>
      <c r="E77" t="str">
        <f t="shared" ref="E77:E106" si="16">"Inteligence No. "&amp;A77</f>
        <v>Inteligence No. 76</v>
      </c>
      <c r="F77">
        <v>0</v>
      </c>
      <c r="G77">
        <v>0</v>
      </c>
      <c r="H77">
        <f t="shared" si="11"/>
        <v>8</v>
      </c>
      <c r="I77">
        <v>1</v>
      </c>
      <c r="J77">
        <f t="shared" si="12"/>
        <v>6</v>
      </c>
      <c r="K77">
        <v>4</v>
      </c>
      <c r="L77">
        <v>0</v>
      </c>
      <c r="M77">
        <v>3</v>
      </c>
      <c r="N77">
        <v>1</v>
      </c>
      <c r="O77">
        <f t="shared" si="4"/>
        <v>76</v>
      </c>
      <c r="P77">
        <v>0</v>
      </c>
      <c r="Q77">
        <v>0</v>
      </c>
      <c r="R77">
        <v>2</v>
      </c>
      <c r="S77">
        <v>2</v>
      </c>
      <c r="T77">
        <f t="shared" si="5"/>
        <v>76</v>
      </c>
      <c r="U77">
        <v>0</v>
      </c>
      <c r="V77">
        <v>0</v>
      </c>
      <c r="W77">
        <v>3</v>
      </c>
      <c r="X77">
        <v>3</v>
      </c>
      <c r="Y77">
        <f t="shared" si="6"/>
        <v>76</v>
      </c>
      <c r="Z77">
        <v>0</v>
      </c>
    </row>
    <row r="78" spans="1:26" x14ac:dyDescent="0.35">
      <c r="A78">
        <f t="shared" si="14"/>
        <v>77</v>
      </c>
      <c r="B78">
        <v>4</v>
      </c>
      <c r="C78">
        <v>0</v>
      </c>
      <c r="D78" t="str">
        <f t="shared" si="15"/>
        <v>Card No. 77</v>
      </c>
      <c r="E78" t="str">
        <f t="shared" si="16"/>
        <v>Inteligence No. 77</v>
      </c>
      <c r="F78">
        <f t="shared" ref="F78:F107" si="17">F76</f>
        <v>0</v>
      </c>
      <c r="G78">
        <v>0</v>
      </c>
      <c r="H78">
        <f t="shared" si="11"/>
        <v>9</v>
      </c>
      <c r="I78">
        <v>1</v>
      </c>
      <c r="J78">
        <f t="shared" si="12"/>
        <v>4</v>
      </c>
      <c r="K78">
        <v>4</v>
      </c>
      <c r="L78">
        <v>0</v>
      </c>
      <c r="M78">
        <v>3</v>
      </c>
      <c r="N78">
        <v>1</v>
      </c>
      <c r="O78">
        <f t="shared" si="4"/>
        <v>77</v>
      </c>
      <c r="P78">
        <v>0</v>
      </c>
      <c r="Q78">
        <v>0</v>
      </c>
      <c r="R78">
        <v>2</v>
      </c>
      <c r="S78">
        <v>2</v>
      </c>
      <c r="T78">
        <f t="shared" si="5"/>
        <v>77</v>
      </c>
      <c r="U78">
        <v>0</v>
      </c>
      <c r="V78">
        <v>0</v>
      </c>
      <c r="W78">
        <v>3</v>
      </c>
      <c r="X78">
        <v>3</v>
      </c>
      <c r="Y78">
        <f t="shared" si="6"/>
        <v>77</v>
      </c>
      <c r="Z78">
        <v>0</v>
      </c>
    </row>
    <row r="79" spans="1:26" x14ac:dyDescent="0.35">
      <c r="A79">
        <f t="shared" si="14"/>
        <v>78</v>
      </c>
      <c r="B79">
        <v>4</v>
      </c>
      <c r="C79">
        <v>0</v>
      </c>
      <c r="D79" t="str">
        <f t="shared" si="15"/>
        <v>Card No. 78</v>
      </c>
      <c r="E79" t="str">
        <f t="shared" si="16"/>
        <v>Inteligence No. 78</v>
      </c>
      <c r="F79">
        <f t="shared" si="17"/>
        <v>0</v>
      </c>
      <c r="G79">
        <v>0</v>
      </c>
      <c r="H79">
        <f t="shared" si="11"/>
        <v>10</v>
      </c>
      <c r="I79">
        <v>1</v>
      </c>
      <c r="J79">
        <f t="shared" si="12"/>
        <v>5</v>
      </c>
      <c r="K79">
        <v>4</v>
      </c>
      <c r="L79">
        <v>0</v>
      </c>
      <c r="M79">
        <v>3</v>
      </c>
      <c r="N79">
        <v>1</v>
      </c>
      <c r="O79">
        <f t="shared" si="4"/>
        <v>78</v>
      </c>
      <c r="P79">
        <v>0</v>
      </c>
      <c r="Q79">
        <v>0</v>
      </c>
      <c r="R79">
        <v>2</v>
      </c>
      <c r="S79">
        <v>2</v>
      </c>
      <c r="T79">
        <f t="shared" si="5"/>
        <v>78</v>
      </c>
      <c r="U79">
        <v>0</v>
      </c>
      <c r="V79">
        <v>0</v>
      </c>
      <c r="W79">
        <v>3</v>
      </c>
      <c r="X79">
        <v>3</v>
      </c>
      <c r="Y79">
        <f t="shared" si="6"/>
        <v>78</v>
      </c>
      <c r="Z79">
        <v>0</v>
      </c>
    </row>
    <row r="80" spans="1:26" x14ac:dyDescent="0.35">
      <c r="A80">
        <f t="shared" si="14"/>
        <v>79</v>
      </c>
      <c r="B80">
        <v>4</v>
      </c>
      <c r="C80">
        <v>0</v>
      </c>
      <c r="D80" t="str">
        <f t="shared" si="15"/>
        <v>Card No. 79</v>
      </c>
      <c r="E80" t="str">
        <f t="shared" si="16"/>
        <v>Inteligence No. 79</v>
      </c>
      <c r="F80">
        <f t="shared" si="17"/>
        <v>0</v>
      </c>
      <c r="G80">
        <v>0</v>
      </c>
      <c r="H80">
        <f t="shared" ref="H80:I95" si="18">H77</f>
        <v>8</v>
      </c>
      <c r="I80">
        <v>1</v>
      </c>
      <c r="J80">
        <f t="shared" ref="J80:J107" si="19">J77</f>
        <v>6</v>
      </c>
      <c r="K80">
        <v>4</v>
      </c>
      <c r="L80">
        <v>0</v>
      </c>
      <c r="M80">
        <v>3</v>
      </c>
      <c r="N80">
        <v>1</v>
      </c>
      <c r="O80">
        <f t="shared" si="4"/>
        <v>79</v>
      </c>
      <c r="P80">
        <v>0</v>
      </c>
      <c r="Q80">
        <v>0</v>
      </c>
      <c r="R80">
        <v>2</v>
      </c>
      <c r="S80">
        <v>2</v>
      </c>
      <c r="T80">
        <f t="shared" si="5"/>
        <v>79</v>
      </c>
      <c r="U80">
        <v>0</v>
      </c>
      <c r="V80">
        <v>0</v>
      </c>
      <c r="W80">
        <v>3</v>
      </c>
      <c r="X80">
        <v>3</v>
      </c>
      <c r="Y80">
        <f t="shared" si="6"/>
        <v>79</v>
      </c>
      <c r="Z80">
        <v>0</v>
      </c>
    </row>
    <row r="81" spans="1:26" x14ac:dyDescent="0.35">
      <c r="A81">
        <f t="shared" si="14"/>
        <v>80</v>
      </c>
      <c r="B81">
        <v>4</v>
      </c>
      <c r="C81">
        <v>0</v>
      </c>
      <c r="D81" t="str">
        <f t="shared" si="15"/>
        <v>Card No. 80</v>
      </c>
      <c r="E81" t="str">
        <f t="shared" si="16"/>
        <v>Inteligence No. 80</v>
      </c>
      <c r="F81">
        <f t="shared" si="17"/>
        <v>0</v>
      </c>
      <c r="G81">
        <v>0</v>
      </c>
      <c r="H81">
        <f t="shared" si="18"/>
        <v>9</v>
      </c>
      <c r="I81">
        <v>1</v>
      </c>
      <c r="J81">
        <f t="shared" si="19"/>
        <v>4</v>
      </c>
      <c r="K81">
        <v>4</v>
      </c>
      <c r="L81">
        <v>0</v>
      </c>
      <c r="M81">
        <v>3</v>
      </c>
      <c r="N81">
        <v>1</v>
      </c>
      <c r="O81">
        <f t="shared" si="4"/>
        <v>80</v>
      </c>
      <c r="P81">
        <v>0</v>
      </c>
      <c r="Q81">
        <v>0</v>
      </c>
      <c r="R81">
        <v>2</v>
      </c>
      <c r="S81">
        <v>2</v>
      </c>
      <c r="T81">
        <f t="shared" si="5"/>
        <v>80</v>
      </c>
      <c r="U81">
        <v>0</v>
      </c>
      <c r="V81">
        <v>0</v>
      </c>
      <c r="W81">
        <v>3</v>
      </c>
      <c r="X81">
        <v>3</v>
      </c>
      <c r="Y81">
        <f t="shared" si="6"/>
        <v>80</v>
      </c>
      <c r="Z81">
        <v>0</v>
      </c>
    </row>
    <row r="82" spans="1:26" x14ac:dyDescent="0.35">
      <c r="A82">
        <f t="shared" si="14"/>
        <v>81</v>
      </c>
      <c r="B82">
        <v>4</v>
      </c>
      <c r="C82">
        <v>0</v>
      </c>
      <c r="D82" t="str">
        <f t="shared" si="15"/>
        <v>Card No. 81</v>
      </c>
      <c r="E82" t="str">
        <f t="shared" si="16"/>
        <v>Inteligence No. 81</v>
      </c>
      <c r="F82">
        <f t="shared" si="17"/>
        <v>0</v>
      </c>
      <c r="G82">
        <v>1</v>
      </c>
      <c r="H82">
        <v>0</v>
      </c>
      <c r="I82">
        <v>1</v>
      </c>
      <c r="J82">
        <f t="shared" si="19"/>
        <v>5</v>
      </c>
      <c r="K82">
        <v>4</v>
      </c>
      <c r="L82">
        <v>0</v>
      </c>
      <c r="M82">
        <v>3</v>
      </c>
      <c r="N82">
        <v>1</v>
      </c>
      <c r="O82">
        <f t="shared" si="4"/>
        <v>81</v>
      </c>
      <c r="P82">
        <v>0</v>
      </c>
      <c r="Q82">
        <v>0</v>
      </c>
      <c r="R82">
        <v>2</v>
      </c>
      <c r="S82">
        <v>2</v>
      </c>
      <c r="T82">
        <f t="shared" si="5"/>
        <v>81</v>
      </c>
      <c r="U82">
        <v>0</v>
      </c>
      <c r="V82">
        <v>0</v>
      </c>
      <c r="W82">
        <v>3</v>
      </c>
      <c r="X82">
        <v>3</v>
      </c>
      <c r="Y82">
        <f t="shared" si="6"/>
        <v>81</v>
      </c>
      <c r="Z82">
        <v>0</v>
      </c>
    </row>
    <row r="83" spans="1:26" x14ac:dyDescent="0.35">
      <c r="A83">
        <f t="shared" si="14"/>
        <v>82</v>
      </c>
      <c r="B83">
        <v>4</v>
      </c>
      <c r="C83">
        <v>0</v>
      </c>
      <c r="D83" t="str">
        <f t="shared" si="15"/>
        <v>Card No. 82</v>
      </c>
      <c r="E83" t="str">
        <f t="shared" si="16"/>
        <v>Inteligence No. 82</v>
      </c>
      <c r="F83">
        <f t="shared" si="17"/>
        <v>0</v>
      </c>
      <c r="G83">
        <v>1</v>
      </c>
      <c r="H83">
        <v>1</v>
      </c>
      <c r="I83">
        <v>1</v>
      </c>
      <c r="J83">
        <f t="shared" si="19"/>
        <v>6</v>
      </c>
      <c r="K83">
        <v>4</v>
      </c>
      <c r="L83">
        <v>0</v>
      </c>
      <c r="M83">
        <v>3</v>
      </c>
      <c r="N83">
        <v>1</v>
      </c>
      <c r="O83">
        <f t="shared" si="4"/>
        <v>82</v>
      </c>
      <c r="P83">
        <v>0</v>
      </c>
      <c r="Q83">
        <v>0</v>
      </c>
      <c r="R83">
        <v>2</v>
      </c>
      <c r="S83">
        <v>2</v>
      </c>
      <c r="T83">
        <f t="shared" si="5"/>
        <v>82</v>
      </c>
      <c r="U83">
        <v>0</v>
      </c>
      <c r="V83">
        <v>0</v>
      </c>
      <c r="W83">
        <v>3</v>
      </c>
      <c r="X83">
        <v>3</v>
      </c>
      <c r="Y83">
        <f t="shared" si="6"/>
        <v>82</v>
      </c>
      <c r="Z83">
        <v>0</v>
      </c>
    </row>
    <row r="84" spans="1:26" x14ac:dyDescent="0.35">
      <c r="A84">
        <f t="shared" si="14"/>
        <v>83</v>
      </c>
      <c r="B84">
        <v>4</v>
      </c>
      <c r="C84">
        <v>0</v>
      </c>
      <c r="D84" t="str">
        <f t="shared" si="15"/>
        <v>Card No. 83</v>
      </c>
      <c r="E84" t="str">
        <f t="shared" si="16"/>
        <v>Inteligence No. 83</v>
      </c>
      <c r="F84">
        <f t="shared" si="17"/>
        <v>0</v>
      </c>
      <c r="G84">
        <v>1</v>
      </c>
      <c r="H84">
        <v>2</v>
      </c>
      <c r="I84">
        <v>1</v>
      </c>
      <c r="J84">
        <f t="shared" si="19"/>
        <v>4</v>
      </c>
      <c r="K84">
        <v>4</v>
      </c>
      <c r="L84">
        <v>0</v>
      </c>
      <c r="M84">
        <v>3</v>
      </c>
      <c r="N84">
        <v>1</v>
      </c>
      <c r="O84">
        <f t="shared" si="4"/>
        <v>83</v>
      </c>
      <c r="P84">
        <v>0</v>
      </c>
      <c r="Q84">
        <v>0</v>
      </c>
      <c r="R84">
        <v>2</v>
      </c>
      <c r="S84">
        <v>2</v>
      </c>
      <c r="T84">
        <f t="shared" si="5"/>
        <v>83</v>
      </c>
      <c r="U84">
        <v>0</v>
      </c>
      <c r="V84">
        <v>0</v>
      </c>
      <c r="W84">
        <v>3</v>
      </c>
      <c r="X84">
        <v>3</v>
      </c>
      <c r="Y84">
        <f t="shared" si="6"/>
        <v>83</v>
      </c>
      <c r="Z84">
        <v>0</v>
      </c>
    </row>
    <row r="85" spans="1:26" x14ac:dyDescent="0.35">
      <c r="A85">
        <f t="shared" si="14"/>
        <v>84</v>
      </c>
      <c r="B85">
        <v>4</v>
      </c>
      <c r="C85">
        <v>0</v>
      </c>
      <c r="D85" t="str">
        <f t="shared" si="15"/>
        <v>Card No. 84</v>
      </c>
      <c r="E85" t="str">
        <f t="shared" si="16"/>
        <v>Inteligence No. 84</v>
      </c>
      <c r="F85">
        <f t="shared" si="17"/>
        <v>0</v>
      </c>
      <c r="G85">
        <v>1</v>
      </c>
      <c r="H85">
        <v>3</v>
      </c>
      <c r="I85">
        <v>1</v>
      </c>
      <c r="J85">
        <f t="shared" si="19"/>
        <v>5</v>
      </c>
      <c r="K85">
        <v>4</v>
      </c>
      <c r="L85">
        <v>0</v>
      </c>
      <c r="M85">
        <v>3</v>
      </c>
      <c r="N85">
        <v>1</v>
      </c>
      <c r="O85">
        <f t="shared" ref="O85:O121" si="20">$A85</f>
        <v>84</v>
      </c>
      <c r="P85">
        <v>0</v>
      </c>
      <c r="Q85">
        <v>0</v>
      </c>
      <c r="R85">
        <v>2</v>
      </c>
      <c r="S85">
        <v>2</v>
      </c>
      <c r="T85">
        <f t="shared" ref="T85:T121" si="21">$A85</f>
        <v>84</v>
      </c>
      <c r="U85">
        <v>0</v>
      </c>
      <c r="V85">
        <v>0</v>
      </c>
      <c r="W85">
        <v>3</v>
      </c>
      <c r="X85">
        <v>3</v>
      </c>
      <c r="Y85">
        <f t="shared" ref="Y85:Y121" si="22">$A85</f>
        <v>84</v>
      </c>
      <c r="Z85">
        <v>0</v>
      </c>
    </row>
    <row r="86" spans="1:26" x14ac:dyDescent="0.35">
      <c r="A86">
        <f t="shared" si="14"/>
        <v>85</v>
      </c>
      <c r="B86">
        <v>4</v>
      </c>
      <c r="C86">
        <v>0</v>
      </c>
      <c r="D86" t="str">
        <f t="shared" si="15"/>
        <v>Card No. 85</v>
      </c>
      <c r="E86" t="str">
        <f t="shared" si="16"/>
        <v>Inteligence No. 85</v>
      </c>
      <c r="F86">
        <f t="shared" si="17"/>
        <v>0</v>
      </c>
      <c r="G86">
        <v>1</v>
      </c>
      <c r="H86">
        <v>4</v>
      </c>
      <c r="I86">
        <v>1</v>
      </c>
      <c r="J86">
        <f t="shared" si="19"/>
        <v>6</v>
      </c>
      <c r="K86">
        <v>4</v>
      </c>
      <c r="L86">
        <v>0</v>
      </c>
      <c r="M86">
        <v>3</v>
      </c>
      <c r="N86">
        <v>1</v>
      </c>
      <c r="O86">
        <f t="shared" si="20"/>
        <v>85</v>
      </c>
      <c r="P86">
        <v>0</v>
      </c>
      <c r="Q86">
        <v>0</v>
      </c>
      <c r="R86">
        <v>2</v>
      </c>
      <c r="S86">
        <v>2</v>
      </c>
      <c r="T86">
        <f t="shared" si="21"/>
        <v>85</v>
      </c>
      <c r="U86">
        <v>0</v>
      </c>
      <c r="V86">
        <v>0</v>
      </c>
      <c r="W86">
        <v>3</v>
      </c>
      <c r="X86">
        <v>3</v>
      </c>
      <c r="Y86">
        <f t="shared" si="22"/>
        <v>85</v>
      </c>
      <c r="Z86">
        <v>0</v>
      </c>
    </row>
    <row r="87" spans="1:26" x14ac:dyDescent="0.35">
      <c r="A87">
        <f t="shared" si="14"/>
        <v>86</v>
      </c>
      <c r="B87">
        <v>4</v>
      </c>
      <c r="C87">
        <v>0</v>
      </c>
      <c r="D87" t="str">
        <f t="shared" si="15"/>
        <v>Card No. 86</v>
      </c>
      <c r="E87" t="str">
        <f t="shared" si="16"/>
        <v>Inteligence No. 86</v>
      </c>
      <c r="F87">
        <f t="shared" si="17"/>
        <v>0</v>
      </c>
      <c r="G87">
        <v>1</v>
      </c>
      <c r="H87">
        <v>5</v>
      </c>
      <c r="I87">
        <v>1</v>
      </c>
      <c r="J87">
        <f t="shared" si="19"/>
        <v>4</v>
      </c>
      <c r="K87">
        <v>4</v>
      </c>
      <c r="L87">
        <v>0</v>
      </c>
      <c r="M87">
        <v>3</v>
      </c>
      <c r="N87">
        <v>1</v>
      </c>
      <c r="O87">
        <f t="shared" si="20"/>
        <v>86</v>
      </c>
      <c r="P87">
        <v>0</v>
      </c>
      <c r="Q87">
        <v>0</v>
      </c>
      <c r="R87">
        <v>2</v>
      </c>
      <c r="S87">
        <v>2</v>
      </c>
      <c r="T87">
        <f t="shared" si="21"/>
        <v>86</v>
      </c>
      <c r="U87">
        <v>0</v>
      </c>
      <c r="V87">
        <v>0</v>
      </c>
      <c r="W87">
        <v>3</v>
      </c>
      <c r="X87">
        <v>3</v>
      </c>
      <c r="Y87">
        <f t="shared" si="22"/>
        <v>86</v>
      </c>
      <c r="Z87">
        <v>0</v>
      </c>
    </row>
    <row r="88" spans="1:26" x14ac:dyDescent="0.35">
      <c r="A88">
        <f t="shared" si="14"/>
        <v>87</v>
      </c>
      <c r="B88">
        <v>4</v>
      </c>
      <c r="C88">
        <v>0</v>
      </c>
      <c r="D88" t="str">
        <f t="shared" si="15"/>
        <v>Card No. 87</v>
      </c>
      <c r="E88" t="str">
        <f t="shared" si="16"/>
        <v>Inteligence No. 87</v>
      </c>
      <c r="F88">
        <f t="shared" si="17"/>
        <v>0</v>
      </c>
      <c r="G88">
        <v>1</v>
      </c>
      <c r="H88">
        <v>0</v>
      </c>
      <c r="I88">
        <v>1</v>
      </c>
      <c r="J88">
        <f t="shared" si="19"/>
        <v>5</v>
      </c>
      <c r="K88">
        <v>4</v>
      </c>
      <c r="L88">
        <v>0</v>
      </c>
      <c r="M88">
        <v>3</v>
      </c>
      <c r="N88">
        <v>1</v>
      </c>
      <c r="O88">
        <f t="shared" si="20"/>
        <v>87</v>
      </c>
      <c r="P88">
        <v>0</v>
      </c>
      <c r="Q88">
        <v>0</v>
      </c>
      <c r="R88">
        <v>2</v>
      </c>
      <c r="S88">
        <v>2</v>
      </c>
      <c r="T88">
        <f t="shared" si="21"/>
        <v>87</v>
      </c>
      <c r="U88">
        <v>0</v>
      </c>
      <c r="V88">
        <v>0</v>
      </c>
      <c r="W88">
        <v>3</v>
      </c>
      <c r="X88">
        <v>3</v>
      </c>
      <c r="Y88">
        <f t="shared" si="22"/>
        <v>87</v>
      </c>
      <c r="Z88">
        <v>0</v>
      </c>
    </row>
    <row r="89" spans="1:26" x14ac:dyDescent="0.35">
      <c r="A89">
        <f t="shared" si="14"/>
        <v>88</v>
      </c>
      <c r="B89">
        <v>4</v>
      </c>
      <c r="C89">
        <v>0</v>
      </c>
      <c r="D89" t="str">
        <f t="shared" si="15"/>
        <v>Card No. 88</v>
      </c>
      <c r="E89" t="str">
        <f t="shared" si="16"/>
        <v>Inteligence No. 88</v>
      </c>
      <c r="F89">
        <f t="shared" si="17"/>
        <v>0</v>
      </c>
      <c r="G89">
        <v>1</v>
      </c>
      <c r="H89">
        <v>1</v>
      </c>
      <c r="I89">
        <v>1</v>
      </c>
      <c r="J89">
        <f t="shared" si="19"/>
        <v>6</v>
      </c>
      <c r="K89">
        <v>4</v>
      </c>
      <c r="L89">
        <v>0</v>
      </c>
      <c r="M89">
        <v>3</v>
      </c>
      <c r="N89">
        <v>1</v>
      </c>
      <c r="O89">
        <f t="shared" si="20"/>
        <v>88</v>
      </c>
      <c r="P89">
        <v>0</v>
      </c>
      <c r="Q89">
        <v>0</v>
      </c>
      <c r="R89">
        <v>2</v>
      </c>
      <c r="S89">
        <v>2</v>
      </c>
      <c r="T89">
        <f t="shared" si="21"/>
        <v>88</v>
      </c>
      <c r="U89">
        <v>0</v>
      </c>
      <c r="V89">
        <v>0</v>
      </c>
      <c r="W89">
        <v>3</v>
      </c>
      <c r="X89">
        <v>3</v>
      </c>
      <c r="Y89">
        <f t="shared" si="22"/>
        <v>88</v>
      </c>
      <c r="Z89">
        <v>0</v>
      </c>
    </row>
    <row r="90" spans="1:26" x14ac:dyDescent="0.35">
      <c r="A90">
        <f t="shared" si="14"/>
        <v>89</v>
      </c>
      <c r="B90">
        <v>4</v>
      </c>
      <c r="C90">
        <v>0</v>
      </c>
      <c r="D90" t="str">
        <f t="shared" si="15"/>
        <v>Card No. 89</v>
      </c>
      <c r="E90" t="str">
        <f t="shared" si="16"/>
        <v>Inteligence No. 89</v>
      </c>
      <c r="F90">
        <f t="shared" si="17"/>
        <v>0</v>
      </c>
      <c r="G90">
        <v>1</v>
      </c>
      <c r="H90">
        <v>2</v>
      </c>
      <c r="I90">
        <v>1</v>
      </c>
      <c r="J90">
        <f t="shared" si="19"/>
        <v>4</v>
      </c>
      <c r="K90">
        <v>4</v>
      </c>
      <c r="L90">
        <v>0</v>
      </c>
      <c r="M90">
        <v>3</v>
      </c>
      <c r="N90">
        <v>1</v>
      </c>
      <c r="O90">
        <f t="shared" si="20"/>
        <v>89</v>
      </c>
      <c r="P90">
        <v>0</v>
      </c>
      <c r="Q90">
        <v>0</v>
      </c>
      <c r="R90">
        <v>2</v>
      </c>
      <c r="S90">
        <v>2</v>
      </c>
      <c r="T90">
        <f t="shared" si="21"/>
        <v>89</v>
      </c>
      <c r="U90">
        <v>0</v>
      </c>
      <c r="V90">
        <v>0</v>
      </c>
      <c r="W90">
        <v>3</v>
      </c>
      <c r="X90">
        <v>3</v>
      </c>
      <c r="Y90">
        <f t="shared" si="22"/>
        <v>89</v>
      </c>
      <c r="Z90">
        <v>0</v>
      </c>
    </row>
    <row r="91" spans="1:26" x14ac:dyDescent="0.35">
      <c r="A91">
        <f t="shared" si="14"/>
        <v>90</v>
      </c>
      <c r="B91">
        <v>4</v>
      </c>
      <c r="C91">
        <v>0</v>
      </c>
      <c r="D91" t="str">
        <f t="shared" si="15"/>
        <v>Card No. 90</v>
      </c>
      <c r="E91" t="str">
        <f t="shared" si="16"/>
        <v>Inteligence No. 90</v>
      </c>
      <c r="F91">
        <f t="shared" si="17"/>
        <v>0</v>
      </c>
      <c r="G91">
        <v>0</v>
      </c>
      <c r="H91">
        <f t="shared" si="18"/>
        <v>0</v>
      </c>
      <c r="I91">
        <v>1</v>
      </c>
      <c r="J91">
        <f t="shared" si="19"/>
        <v>5</v>
      </c>
      <c r="K91">
        <v>4</v>
      </c>
      <c r="L91">
        <v>0</v>
      </c>
      <c r="M91">
        <v>3</v>
      </c>
      <c r="N91">
        <v>1</v>
      </c>
      <c r="O91">
        <f t="shared" si="20"/>
        <v>90</v>
      </c>
      <c r="P91">
        <v>0</v>
      </c>
      <c r="Q91">
        <v>0</v>
      </c>
      <c r="R91">
        <v>2</v>
      </c>
      <c r="S91">
        <v>2</v>
      </c>
      <c r="T91">
        <f t="shared" si="21"/>
        <v>90</v>
      </c>
      <c r="U91">
        <v>0</v>
      </c>
      <c r="V91">
        <v>0</v>
      </c>
      <c r="W91">
        <v>3</v>
      </c>
      <c r="X91">
        <v>3</v>
      </c>
      <c r="Y91">
        <f t="shared" si="22"/>
        <v>90</v>
      </c>
      <c r="Z91">
        <v>0</v>
      </c>
    </row>
    <row r="92" spans="1:26" x14ac:dyDescent="0.35">
      <c r="A92">
        <f t="shared" si="14"/>
        <v>91</v>
      </c>
      <c r="B92">
        <v>4</v>
      </c>
      <c r="C92">
        <v>0</v>
      </c>
      <c r="D92" t="str">
        <f t="shared" si="15"/>
        <v>Card No. 91</v>
      </c>
      <c r="E92" t="str">
        <f t="shared" si="16"/>
        <v>Inteligence No. 91</v>
      </c>
      <c r="F92">
        <f t="shared" si="17"/>
        <v>0</v>
      </c>
      <c r="G92">
        <v>0</v>
      </c>
      <c r="H92">
        <f t="shared" si="18"/>
        <v>1</v>
      </c>
      <c r="I92">
        <v>1</v>
      </c>
      <c r="J92">
        <f t="shared" si="19"/>
        <v>6</v>
      </c>
      <c r="K92">
        <v>4</v>
      </c>
      <c r="L92">
        <v>0</v>
      </c>
      <c r="M92">
        <v>3</v>
      </c>
      <c r="N92">
        <v>1</v>
      </c>
      <c r="O92">
        <f t="shared" si="20"/>
        <v>91</v>
      </c>
      <c r="P92">
        <v>0</v>
      </c>
      <c r="Q92">
        <v>0</v>
      </c>
      <c r="R92">
        <v>2</v>
      </c>
      <c r="S92">
        <v>2</v>
      </c>
      <c r="T92">
        <f t="shared" si="21"/>
        <v>91</v>
      </c>
      <c r="U92">
        <v>0</v>
      </c>
      <c r="V92">
        <v>0</v>
      </c>
      <c r="W92">
        <v>3</v>
      </c>
      <c r="X92">
        <v>3</v>
      </c>
      <c r="Y92">
        <f t="shared" si="22"/>
        <v>91</v>
      </c>
      <c r="Z92">
        <v>0</v>
      </c>
    </row>
    <row r="93" spans="1:26" x14ac:dyDescent="0.35">
      <c r="A93">
        <f t="shared" si="14"/>
        <v>92</v>
      </c>
      <c r="B93">
        <v>4</v>
      </c>
      <c r="C93">
        <v>0</v>
      </c>
      <c r="D93" t="str">
        <f t="shared" si="15"/>
        <v>Card No. 92</v>
      </c>
      <c r="E93" t="str">
        <f t="shared" si="16"/>
        <v>Inteligence No. 92</v>
      </c>
      <c r="F93">
        <f t="shared" si="17"/>
        <v>0</v>
      </c>
      <c r="G93">
        <v>0</v>
      </c>
      <c r="H93">
        <f t="shared" si="18"/>
        <v>2</v>
      </c>
      <c r="I93">
        <v>1</v>
      </c>
      <c r="J93">
        <f t="shared" si="19"/>
        <v>4</v>
      </c>
      <c r="K93">
        <v>4</v>
      </c>
      <c r="L93">
        <v>0</v>
      </c>
      <c r="M93">
        <v>3</v>
      </c>
      <c r="N93">
        <v>1</v>
      </c>
      <c r="O93">
        <f t="shared" si="20"/>
        <v>92</v>
      </c>
      <c r="P93">
        <v>0</v>
      </c>
      <c r="Q93">
        <v>0</v>
      </c>
      <c r="R93">
        <v>2</v>
      </c>
      <c r="S93">
        <v>2</v>
      </c>
      <c r="T93">
        <f t="shared" si="21"/>
        <v>92</v>
      </c>
      <c r="U93">
        <v>0</v>
      </c>
      <c r="V93">
        <v>0</v>
      </c>
      <c r="W93">
        <v>3</v>
      </c>
      <c r="X93">
        <v>3</v>
      </c>
      <c r="Y93">
        <f t="shared" si="22"/>
        <v>92</v>
      </c>
      <c r="Z93">
        <v>0</v>
      </c>
    </row>
    <row r="94" spans="1:26" x14ac:dyDescent="0.35">
      <c r="A94">
        <f t="shared" si="14"/>
        <v>93</v>
      </c>
      <c r="B94">
        <v>4</v>
      </c>
      <c r="C94">
        <v>0</v>
      </c>
      <c r="D94" t="str">
        <f t="shared" si="15"/>
        <v>Card No. 93</v>
      </c>
      <c r="E94" t="str">
        <f t="shared" si="16"/>
        <v>Inteligence No. 93</v>
      </c>
      <c r="F94">
        <f t="shared" si="17"/>
        <v>0</v>
      </c>
      <c r="G94">
        <v>0</v>
      </c>
      <c r="H94">
        <f t="shared" si="18"/>
        <v>0</v>
      </c>
      <c r="I94">
        <v>1</v>
      </c>
      <c r="J94">
        <f t="shared" si="19"/>
        <v>5</v>
      </c>
      <c r="K94">
        <v>4</v>
      </c>
      <c r="L94">
        <v>0</v>
      </c>
      <c r="M94">
        <v>3</v>
      </c>
      <c r="N94">
        <v>1</v>
      </c>
      <c r="O94">
        <f t="shared" si="20"/>
        <v>93</v>
      </c>
      <c r="P94">
        <v>0</v>
      </c>
      <c r="Q94">
        <v>0</v>
      </c>
      <c r="R94">
        <v>2</v>
      </c>
      <c r="S94">
        <v>2</v>
      </c>
      <c r="T94">
        <f t="shared" si="21"/>
        <v>93</v>
      </c>
      <c r="U94">
        <v>0</v>
      </c>
      <c r="V94">
        <v>0</v>
      </c>
      <c r="W94">
        <v>3</v>
      </c>
      <c r="X94">
        <v>3</v>
      </c>
      <c r="Y94">
        <f t="shared" si="22"/>
        <v>93</v>
      </c>
      <c r="Z94">
        <v>0</v>
      </c>
    </row>
    <row r="95" spans="1:26" x14ac:dyDescent="0.35">
      <c r="A95">
        <f t="shared" si="14"/>
        <v>94</v>
      </c>
      <c r="B95">
        <v>4</v>
      </c>
      <c r="C95">
        <v>0</v>
      </c>
      <c r="D95" t="str">
        <f t="shared" si="15"/>
        <v>Card No. 94</v>
      </c>
      <c r="E95" t="str">
        <f t="shared" si="16"/>
        <v>Inteligence No. 94</v>
      </c>
      <c r="F95">
        <f t="shared" si="17"/>
        <v>0</v>
      </c>
      <c r="G95">
        <v>0</v>
      </c>
      <c r="H95">
        <f t="shared" si="18"/>
        <v>1</v>
      </c>
      <c r="I95">
        <v>1</v>
      </c>
      <c r="J95">
        <f t="shared" si="19"/>
        <v>6</v>
      </c>
      <c r="K95">
        <v>4</v>
      </c>
      <c r="L95">
        <v>0</v>
      </c>
      <c r="M95">
        <v>3</v>
      </c>
      <c r="N95">
        <v>1</v>
      </c>
      <c r="O95">
        <f t="shared" si="20"/>
        <v>94</v>
      </c>
      <c r="P95">
        <v>0</v>
      </c>
      <c r="Q95">
        <v>0</v>
      </c>
      <c r="R95">
        <v>2</v>
      </c>
      <c r="S95">
        <v>2</v>
      </c>
      <c r="T95">
        <f t="shared" si="21"/>
        <v>94</v>
      </c>
      <c r="U95">
        <v>0</v>
      </c>
      <c r="V95">
        <v>0</v>
      </c>
      <c r="W95">
        <v>3</v>
      </c>
      <c r="X95">
        <v>3</v>
      </c>
      <c r="Y95">
        <f t="shared" si="22"/>
        <v>94</v>
      </c>
      <c r="Z95">
        <v>0</v>
      </c>
    </row>
    <row r="96" spans="1:26" x14ac:dyDescent="0.35">
      <c r="A96">
        <f t="shared" si="14"/>
        <v>95</v>
      </c>
      <c r="B96">
        <v>4</v>
      </c>
      <c r="C96">
        <v>0</v>
      </c>
      <c r="D96" t="str">
        <f t="shared" si="15"/>
        <v>Card No. 95</v>
      </c>
      <c r="E96" t="str">
        <f t="shared" si="16"/>
        <v>Inteligence No. 95</v>
      </c>
      <c r="F96">
        <f t="shared" si="17"/>
        <v>0</v>
      </c>
      <c r="G96">
        <v>0</v>
      </c>
      <c r="H96">
        <f t="shared" ref="G96:J111" si="23">H93</f>
        <v>2</v>
      </c>
      <c r="I96">
        <v>1</v>
      </c>
      <c r="J96">
        <f t="shared" si="19"/>
        <v>4</v>
      </c>
      <c r="K96">
        <v>4</v>
      </c>
      <c r="L96">
        <v>0</v>
      </c>
      <c r="M96">
        <v>3</v>
      </c>
      <c r="N96">
        <v>1</v>
      </c>
      <c r="O96">
        <f t="shared" si="20"/>
        <v>95</v>
      </c>
      <c r="P96">
        <v>0</v>
      </c>
      <c r="Q96">
        <v>0</v>
      </c>
      <c r="R96">
        <v>2</v>
      </c>
      <c r="S96">
        <v>2</v>
      </c>
      <c r="T96">
        <f t="shared" si="21"/>
        <v>95</v>
      </c>
      <c r="U96">
        <v>0</v>
      </c>
      <c r="V96">
        <v>0</v>
      </c>
      <c r="W96">
        <v>3</v>
      </c>
      <c r="X96">
        <v>3</v>
      </c>
      <c r="Y96">
        <f t="shared" si="22"/>
        <v>95</v>
      </c>
      <c r="Z96">
        <v>0</v>
      </c>
    </row>
    <row r="97" spans="1:26" x14ac:dyDescent="0.35">
      <c r="A97">
        <f t="shared" si="14"/>
        <v>96</v>
      </c>
      <c r="B97">
        <v>4</v>
      </c>
      <c r="C97">
        <v>0</v>
      </c>
      <c r="D97" t="str">
        <f t="shared" si="15"/>
        <v>Card No. 96</v>
      </c>
      <c r="E97" t="str">
        <f t="shared" si="16"/>
        <v>Inteligence No. 96</v>
      </c>
      <c r="F97">
        <f t="shared" si="17"/>
        <v>0</v>
      </c>
      <c r="G97">
        <v>0</v>
      </c>
      <c r="H97">
        <f t="shared" si="23"/>
        <v>0</v>
      </c>
      <c r="I97">
        <v>1</v>
      </c>
      <c r="J97">
        <f t="shared" si="19"/>
        <v>5</v>
      </c>
      <c r="K97">
        <v>4</v>
      </c>
      <c r="L97">
        <v>0</v>
      </c>
      <c r="M97">
        <v>3</v>
      </c>
      <c r="N97">
        <v>1</v>
      </c>
      <c r="O97">
        <f t="shared" si="20"/>
        <v>96</v>
      </c>
      <c r="P97">
        <v>0</v>
      </c>
      <c r="Q97">
        <v>0</v>
      </c>
      <c r="R97">
        <v>2</v>
      </c>
      <c r="S97">
        <v>2</v>
      </c>
      <c r="T97">
        <f t="shared" si="21"/>
        <v>96</v>
      </c>
      <c r="U97">
        <v>0</v>
      </c>
      <c r="V97">
        <v>0</v>
      </c>
      <c r="W97">
        <v>3</v>
      </c>
      <c r="X97">
        <v>3</v>
      </c>
      <c r="Y97">
        <f t="shared" si="22"/>
        <v>96</v>
      </c>
      <c r="Z97">
        <v>0</v>
      </c>
    </row>
    <row r="98" spans="1:26" x14ac:dyDescent="0.35">
      <c r="A98">
        <f t="shared" si="14"/>
        <v>97</v>
      </c>
      <c r="B98">
        <v>4</v>
      </c>
      <c r="C98">
        <v>0</v>
      </c>
      <c r="D98" t="str">
        <f t="shared" si="15"/>
        <v>Card No. 97</v>
      </c>
      <c r="E98" t="str">
        <f t="shared" si="16"/>
        <v>Inteligence No. 97</v>
      </c>
      <c r="F98">
        <f t="shared" si="17"/>
        <v>0</v>
      </c>
      <c r="G98">
        <v>0</v>
      </c>
      <c r="H98">
        <f t="shared" si="23"/>
        <v>1</v>
      </c>
      <c r="I98">
        <v>1</v>
      </c>
      <c r="J98">
        <f t="shared" si="19"/>
        <v>6</v>
      </c>
      <c r="K98">
        <v>4</v>
      </c>
      <c r="L98">
        <v>0</v>
      </c>
      <c r="M98">
        <v>3</v>
      </c>
      <c r="N98">
        <v>1</v>
      </c>
      <c r="O98">
        <f t="shared" si="20"/>
        <v>97</v>
      </c>
      <c r="P98">
        <v>0</v>
      </c>
      <c r="Q98">
        <v>0</v>
      </c>
      <c r="R98">
        <v>2</v>
      </c>
      <c r="S98">
        <v>2</v>
      </c>
      <c r="T98">
        <f t="shared" si="21"/>
        <v>97</v>
      </c>
      <c r="U98">
        <v>0</v>
      </c>
      <c r="V98">
        <v>0</v>
      </c>
      <c r="W98">
        <v>3</v>
      </c>
      <c r="X98">
        <v>3</v>
      </c>
      <c r="Y98">
        <f t="shared" si="22"/>
        <v>97</v>
      </c>
      <c r="Z98">
        <v>0</v>
      </c>
    </row>
    <row r="99" spans="1:26" x14ac:dyDescent="0.35">
      <c r="A99">
        <f t="shared" si="14"/>
        <v>98</v>
      </c>
      <c r="B99">
        <v>4</v>
      </c>
      <c r="C99">
        <v>0</v>
      </c>
      <c r="D99" t="str">
        <f t="shared" si="15"/>
        <v>Card No. 98</v>
      </c>
      <c r="E99" t="str">
        <f t="shared" si="16"/>
        <v>Inteligence No. 98</v>
      </c>
      <c r="F99">
        <f t="shared" si="17"/>
        <v>0</v>
      </c>
      <c r="G99">
        <v>1</v>
      </c>
      <c r="H99">
        <v>3</v>
      </c>
      <c r="I99">
        <v>1</v>
      </c>
      <c r="J99">
        <f t="shared" si="19"/>
        <v>4</v>
      </c>
      <c r="K99">
        <v>4</v>
      </c>
      <c r="L99">
        <v>0</v>
      </c>
      <c r="M99">
        <v>3</v>
      </c>
      <c r="N99">
        <v>1</v>
      </c>
      <c r="O99">
        <f t="shared" si="20"/>
        <v>98</v>
      </c>
      <c r="P99">
        <v>0</v>
      </c>
      <c r="Q99">
        <v>0</v>
      </c>
      <c r="R99">
        <v>2</v>
      </c>
      <c r="S99">
        <v>2</v>
      </c>
      <c r="T99">
        <f t="shared" si="21"/>
        <v>98</v>
      </c>
      <c r="U99">
        <v>0</v>
      </c>
      <c r="V99">
        <v>0</v>
      </c>
      <c r="W99">
        <v>3</v>
      </c>
      <c r="X99">
        <v>3</v>
      </c>
      <c r="Y99">
        <f t="shared" si="22"/>
        <v>98</v>
      </c>
      <c r="Z99">
        <v>0</v>
      </c>
    </row>
    <row r="100" spans="1:26" x14ac:dyDescent="0.35">
      <c r="A100">
        <f t="shared" si="14"/>
        <v>99</v>
      </c>
      <c r="B100">
        <v>4</v>
      </c>
      <c r="C100">
        <v>0</v>
      </c>
      <c r="D100" t="str">
        <f t="shared" si="15"/>
        <v>Card No. 99</v>
      </c>
      <c r="E100" t="str">
        <f t="shared" si="16"/>
        <v>Inteligence No. 99</v>
      </c>
      <c r="F100">
        <f t="shared" si="17"/>
        <v>0</v>
      </c>
      <c r="G100">
        <v>1</v>
      </c>
      <c r="H100">
        <v>4</v>
      </c>
      <c r="I100">
        <v>1</v>
      </c>
      <c r="J100">
        <f t="shared" si="19"/>
        <v>5</v>
      </c>
      <c r="K100">
        <v>4</v>
      </c>
      <c r="L100">
        <v>0</v>
      </c>
      <c r="M100">
        <v>3</v>
      </c>
      <c r="N100">
        <v>1</v>
      </c>
      <c r="O100">
        <f t="shared" si="20"/>
        <v>99</v>
      </c>
      <c r="P100">
        <v>0</v>
      </c>
      <c r="Q100">
        <v>0</v>
      </c>
      <c r="R100">
        <v>2</v>
      </c>
      <c r="S100">
        <v>2</v>
      </c>
      <c r="T100">
        <f t="shared" si="21"/>
        <v>99</v>
      </c>
      <c r="U100">
        <v>0</v>
      </c>
      <c r="V100">
        <v>0</v>
      </c>
      <c r="W100">
        <v>3</v>
      </c>
      <c r="X100">
        <v>3</v>
      </c>
      <c r="Y100">
        <f t="shared" si="22"/>
        <v>99</v>
      </c>
      <c r="Z100">
        <v>0</v>
      </c>
    </row>
    <row r="101" spans="1:26" x14ac:dyDescent="0.35">
      <c r="A101">
        <f t="shared" si="14"/>
        <v>100</v>
      </c>
      <c r="B101">
        <v>4</v>
      </c>
      <c r="C101">
        <v>0</v>
      </c>
      <c r="D101" t="str">
        <f t="shared" si="15"/>
        <v>Card No. 100</v>
      </c>
      <c r="E101" t="str">
        <f t="shared" si="16"/>
        <v>Inteligence No. 100</v>
      </c>
      <c r="F101">
        <f t="shared" si="17"/>
        <v>0</v>
      </c>
      <c r="G101">
        <v>1</v>
      </c>
      <c r="H101">
        <v>5</v>
      </c>
      <c r="I101">
        <v>1</v>
      </c>
      <c r="J101">
        <f t="shared" si="19"/>
        <v>6</v>
      </c>
      <c r="K101">
        <v>4</v>
      </c>
      <c r="L101">
        <v>0</v>
      </c>
      <c r="M101">
        <v>3</v>
      </c>
      <c r="N101">
        <v>1</v>
      </c>
      <c r="O101">
        <f t="shared" si="20"/>
        <v>100</v>
      </c>
      <c r="P101">
        <v>0</v>
      </c>
      <c r="Q101">
        <v>0</v>
      </c>
      <c r="R101">
        <v>2</v>
      </c>
      <c r="S101">
        <v>2</v>
      </c>
      <c r="T101">
        <f t="shared" si="21"/>
        <v>100</v>
      </c>
      <c r="U101">
        <v>0</v>
      </c>
      <c r="V101">
        <v>0</v>
      </c>
      <c r="W101">
        <v>3</v>
      </c>
      <c r="X101">
        <v>3</v>
      </c>
      <c r="Y101">
        <f t="shared" si="22"/>
        <v>100</v>
      </c>
      <c r="Z101">
        <v>0</v>
      </c>
    </row>
    <row r="102" spans="1:26" x14ac:dyDescent="0.35">
      <c r="A102">
        <f t="shared" si="14"/>
        <v>101</v>
      </c>
      <c r="B102">
        <v>4</v>
      </c>
      <c r="C102">
        <v>0</v>
      </c>
      <c r="D102" t="str">
        <f t="shared" si="15"/>
        <v>Card No. 101</v>
      </c>
      <c r="E102" t="str">
        <f t="shared" si="16"/>
        <v>Inteligence No. 101</v>
      </c>
      <c r="F102">
        <f t="shared" si="17"/>
        <v>0</v>
      </c>
      <c r="G102">
        <v>1</v>
      </c>
      <c r="H102">
        <v>0</v>
      </c>
      <c r="I102">
        <v>1</v>
      </c>
      <c r="J102">
        <f t="shared" si="19"/>
        <v>4</v>
      </c>
      <c r="K102">
        <v>4</v>
      </c>
      <c r="L102">
        <v>0</v>
      </c>
      <c r="M102">
        <v>3</v>
      </c>
      <c r="N102">
        <v>1</v>
      </c>
      <c r="O102">
        <f t="shared" si="20"/>
        <v>101</v>
      </c>
      <c r="P102">
        <v>0</v>
      </c>
      <c r="Q102">
        <v>0</v>
      </c>
      <c r="R102">
        <v>2</v>
      </c>
      <c r="S102">
        <v>2</v>
      </c>
      <c r="T102">
        <f t="shared" si="21"/>
        <v>101</v>
      </c>
      <c r="U102">
        <v>0</v>
      </c>
      <c r="V102">
        <v>0</v>
      </c>
      <c r="W102">
        <v>3</v>
      </c>
      <c r="X102">
        <v>3</v>
      </c>
      <c r="Y102">
        <f t="shared" si="22"/>
        <v>101</v>
      </c>
      <c r="Z102">
        <v>0</v>
      </c>
    </row>
    <row r="103" spans="1:26" x14ac:dyDescent="0.35">
      <c r="A103">
        <f t="shared" si="14"/>
        <v>102</v>
      </c>
      <c r="B103">
        <v>4</v>
      </c>
      <c r="C103">
        <v>0</v>
      </c>
      <c r="D103" t="str">
        <f t="shared" si="15"/>
        <v>Card No. 102</v>
      </c>
      <c r="E103" t="str">
        <f t="shared" si="16"/>
        <v>Inteligence No. 102</v>
      </c>
      <c r="F103">
        <f t="shared" si="17"/>
        <v>0</v>
      </c>
      <c r="G103">
        <v>1</v>
      </c>
      <c r="H103">
        <v>1</v>
      </c>
      <c r="I103">
        <v>1</v>
      </c>
      <c r="J103">
        <f t="shared" si="19"/>
        <v>5</v>
      </c>
      <c r="K103">
        <v>4</v>
      </c>
      <c r="L103">
        <v>0</v>
      </c>
      <c r="M103">
        <v>3</v>
      </c>
      <c r="N103">
        <v>1</v>
      </c>
      <c r="O103">
        <f t="shared" si="20"/>
        <v>102</v>
      </c>
      <c r="P103">
        <v>0</v>
      </c>
      <c r="Q103">
        <v>0</v>
      </c>
      <c r="R103">
        <v>2</v>
      </c>
      <c r="S103">
        <v>2</v>
      </c>
      <c r="T103">
        <f t="shared" si="21"/>
        <v>102</v>
      </c>
      <c r="U103">
        <v>0</v>
      </c>
      <c r="V103">
        <v>0</v>
      </c>
      <c r="W103">
        <v>3</v>
      </c>
      <c r="X103">
        <v>3</v>
      </c>
      <c r="Y103">
        <f t="shared" si="22"/>
        <v>102</v>
      </c>
      <c r="Z103">
        <v>0</v>
      </c>
    </row>
    <row r="104" spans="1:26" x14ac:dyDescent="0.35">
      <c r="A104">
        <f t="shared" si="14"/>
        <v>103</v>
      </c>
      <c r="B104">
        <v>4</v>
      </c>
      <c r="C104">
        <v>0</v>
      </c>
      <c r="D104" t="str">
        <f t="shared" si="15"/>
        <v>Card No. 103</v>
      </c>
      <c r="E104" t="str">
        <f t="shared" si="16"/>
        <v>Inteligence No. 103</v>
      </c>
      <c r="F104">
        <f t="shared" si="17"/>
        <v>0</v>
      </c>
      <c r="G104">
        <v>1</v>
      </c>
      <c r="H104">
        <v>2</v>
      </c>
      <c r="I104">
        <v>1</v>
      </c>
      <c r="J104">
        <f t="shared" si="19"/>
        <v>6</v>
      </c>
      <c r="K104">
        <v>4</v>
      </c>
      <c r="L104">
        <v>0</v>
      </c>
      <c r="M104">
        <v>3</v>
      </c>
      <c r="N104">
        <v>1</v>
      </c>
      <c r="O104">
        <f t="shared" si="20"/>
        <v>103</v>
      </c>
      <c r="P104">
        <v>0</v>
      </c>
      <c r="Q104">
        <v>0</v>
      </c>
      <c r="R104">
        <v>2</v>
      </c>
      <c r="S104">
        <v>2</v>
      </c>
      <c r="T104">
        <f t="shared" si="21"/>
        <v>103</v>
      </c>
      <c r="U104">
        <v>0</v>
      </c>
      <c r="V104">
        <v>0</v>
      </c>
      <c r="W104">
        <v>3</v>
      </c>
      <c r="X104">
        <v>3</v>
      </c>
      <c r="Y104">
        <f t="shared" si="22"/>
        <v>103</v>
      </c>
      <c r="Z104">
        <v>0</v>
      </c>
    </row>
    <row r="105" spans="1:26" x14ac:dyDescent="0.35">
      <c r="A105">
        <f t="shared" si="14"/>
        <v>104</v>
      </c>
      <c r="B105">
        <v>4</v>
      </c>
      <c r="C105">
        <v>0</v>
      </c>
      <c r="D105" t="str">
        <f t="shared" si="15"/>
        <v>Card No. 104</v>
      </c>
      <c r="E105" t="str">
        <f t="shared" si="16"/>
        <v>Inteligence No. 104</v>
      </c>
      <c r="F105">
        <f t="shared" si="17"/>
        <v>0</v>
      </c>
      <c r="G105">
        <v>1</v>
      </c>
      <c r="H105">
        <v>3</v>
      </c>
      <c r="I105">
        <v>1</v>
      </c>
      <c r="J105">
        <f t="shared" si="19"/>
        <v>4</v>
      </c>
      <c r="K105">
        <v>4</v>
      </c>
      <c r="L105">
        <v>0</v>
      </c>
      <c r="M105">
        <v>3</v>
      </c>
      <c r="N105">
        <v>1</v>
      </c>
      <c r="O105">
        <f t="shared" si="20"/>
        <v>104</v>
      </c>
      <c r="P105">
        <v>0</v>
      </c>
      <c r="Q105">
        <v>0</v>
      </c>
      <c r="R105">
        <v>2</v>
      </c>
      <c r="S105">
        <v>2</v>
      </c>
      <c r="T105">
        <f t="shared" si="21"/>
        <v>104</v>
      </c>
      <c r="U105">
        <v>0</v>
      </c>
      <c r="V105">
        <v>0</v>
      </c>
      <c r="W105">
        <v>3</v>
      </c>
      <c r="X105">
        <v>3</v>
      </c>
      <c r="Y105">
        <f t="shared" si="22"/>
        <v>104</v>
      </c>
      <c r="Z105">
        <v>0</v>
      </c>
    </row>
    <row r="106" spans="1:26" x14ac:dyDescent="0.35">
      <c r="A106">
        <f t="shared" si="14"/>
        <v>105</v>
      </c>
      <c r="B106">
        <v>4</v>
      </c>
      <c r="C106">
        <v>0</v>
      </c>
      <c r="D106" t="str">
        <f t="shared" si="15"/>
        <v>Card No. 105</v>
      </c>
      <c r="E106" t="str">
        <f t="shared" si="16"/>
        <v>Inteligence No. 105</v>
      </c>
      <c r="F106">
        <f t="shared" si="17"/>
        <v>0</v>
      </c>
      <c r="G106">
        <v>1</v>
      </c>
      <c r="H106">
        <v>4</v>
      </c>
      <c r="I106">
        <v>1</v>
      </c>
      <c r="J106">
        <f t="shared" si="19"/>
        <v>5</v>
      </c>
      <c r="K106">
        <v>4</v>
      </c>
      <c r="L106">
        <v>0</v>
      </c>
      <c r="M106">
        <v>3</v>
      </c>
      <c r="N106">
        <v>1</v>
      </c>
      <c r="O106">
        <f t="shared" si="20"/>
        <v>105</v>
      </c>
      <c r="P106">
        <v>0</v>
      </c>
      <c r="Q106">
        <v>0</v>
      </c>
      <c r="R106">
        <v>2</v>
      </c>
      <c r="S106">
        <v>2</v>
      </c>
      <c r="T106">
        <f t="shared" si="21"/>
        <v>105</v>
      </c>
      <c r="U106">
        <v>0</v>
      </c>
      <c r="V106">
        <v>0</v>
      </c>
      <c r="W106">
        <v>3</v>
      </c>
      <c r="X106">
        <v>3</v>
      </c>
      <c r="Y106">
        <f t="shared" si="22"/>
        <v>105</v>
      </c>
      <c r="Z106">
        <v>0</v>
      </c>
    </row>
    <row r="107" spans="1:26" x14ac:dyDescent="0.35">
      <c r="A107">
        <f t="shared" si="14"/>
        <v>106</v>
      </c>
      <c r="B107">
        <v>6</v>
      </c>
      <c r="C107">
        <v>1</v>
      </c>
      <c r="D107" t="s">
        <v>89</v>
      </c>
      <c r="E107" t="s">
        <v>90</v>
      </c>
      <c r="F107">
        <f t="shared" si="17"/>
        <v>0</v>
      </c>
      <c r="G107">
        <v>1</v>
      </c>
      <c r="H107">
        <v>5</v>
      </c>
      <c r="I107">
        <v>1</v>
      </c>
      <c r="J107">
        <f t="shared" si="19"/>
        <v>6</v>
      </c>
      <c r="K107">
        <v>4</v>
      </c>
      <c r="L107">
        <v>0</v>
      </c>
      <c r="M107">
        <v>3</v>
      </c>
      <c r="N107">
        <v>1</v>
      </c>
      <c r="O107">
        <f t="shared" si="20"/>
        <v>106</v>
      </c>
      <c r="P107">
        <v>0</v>
      </c>
      <c r="Q107">
        <v>0</v>
      </c>
      <c r="R107">
        <v>2</v>
      </c>
      <c r="S107">
        <v>2</v>
      </c>
      <c r="T107">
        <f t="shared" si="21"/>
        <v>106</v>
      </c>
      <c r="U107">
        <v>0</v>
      </c>
      <c r="V107">
        <v>0</v>
      </c>
      <c r="W107">
        <v>3</v>
      </c>
      <c r="X107">
        <v>3</v>
      </c>
      <c r="Y107">
        <f t="shared" si="22"/>
        <v>106</v>
      </c>
      <c r="Z107">
        <v>0</v>
      </c>
    </row>
    <row r="108" spans="1:26" s="12" customFormat="1" x14ac:dyDescent="0.35">
      <c r="A108" s="12">
        <f t="shared" si="14"/>
        <v>107</v>
      </c>
      <c r="B108" s="12">
        <v>5</v>
      </c>
      <c r="C108" s="12">
        <v>1</v>
      </c>
      <c r="D108" s="12" t="s">
        <v>91</v>
      </c>
      <c r="E108" s="12" t="s">
        <v>92</v>
      </c>
      <c r="F108" s="12">
        <v>1</v>
      </c>
      <c r="G108" s="12">
        <f t="shared" si="23"/>
        <v>1</v>
      </c>
      <c r="H108" s="12">
        <f t="shared" si="23"/>
        <v>3</v>
      </c>
      <c r="I108" s="12">
        <f t="shared" si="23"/>
        <v>1</v>
      </c>
      <c r="J108" s="12">
        <f t="shared" si="23"/>
        <v>4</v>
      </c>
      <c r="K108" s="12">
        <v>0</v>
      </c>
      <c r="L108" s="12">
        <v>0</v>
      </c>
      <c r="M108" s="12">
        <v>1</v>
      </c>
      <c r="N108" s="12">
        <v>1</v>
      </c>
      <c r="O108" s="12">
        <f t="shared" si="20"/>
        <v>107</v>
      </c>
      <c r="P108" s="12">
        <v>0</v>
      </c>
      <c r="Q108" s="12">
        <v>0</v>
      </c>
      <c r="R108" s="12">
        <v>2</v>
      </c>
      <c r="S108" s="12">
        <v>2</v>
      </c>
      <c r="T108" s="12">
        <f t="shared" si="21"/>
        <v>107</v>
      </c>
      <c r="U108" s="12">
        <v>0</v>
      </c>
      <c r="V108" s="12">
        <v>0</v>
      </c>
      <c r="W108" s="12">
        <v>3</v>
      </c>
      <c r="X108" s="12">
        <v>3</v>
      </c>
      <c r="Y108" s="12">
        <f t="shared" si="22"/>
        <v>107</v>
      </c>
      <c r="Z108" s="12">
        <v>0</v>
      </c>
    </row>
    <row r="109" spans="1:26" s="12" customFormat="1" x14ac:dyDescent="0.35">
      <c r="A109" s="12">
        <f t="shared" si="14"/>
        <v>108</v>
      </c>
      <c r="B109" s="12">
        <v>6</v>
      </c>
      <c r="C109" s="12">
        <v>1</v>
      </c>
      <c r="D109" s="12" t="s">
        <v>93</v>
      </c>
      <c r="E109" s="12" t="s">
        <v>94</v>
      </c>
      <c r="F109" s="12">
        <v>2</v>
      </c>
      <c r="G109" s="12">
        <v>1</v>
      </c>
      <c r="H109" s="12">
        <f t="shared" si="23"/>
        <v>4</v>
      </c>
      <c r="I109" s="12">
        <f t="shared" si="23"/>
        <v>1</v>
      </c>
      <c r="J109" s="12">
        <f t="shared" si="23"/>
        <v>5</v>
      </c>
      <c r="K109" s="12">
        <v>1</v>
      </c>
      <c r="L109" s="12">
        <v>0</v>
      </c>
      <c r="M109" s="12">
        <v>2</v>
      </c>
      <c r="N109" s="12">
        <v>1</v>
      </c>
      <c r="O109" s="12">
        <f t="shared" si="20"/>
        <v>108</v>
      </c>
      <c r="P109" s="12">
        <v>1</v>
      </c>
      <c r="Q109" s="12">
        <v>0</v>
      </c>
      <c r="R109" s="12">
        <v>5</v>
      </c>
      <c r="S109" s="12">
        <v>2</v>
      </c>
      <c r="T109" s="12">
        <f t="shared" si="21"/>
        <v>108</v>
      </c>
      <c r="U109" s="12">
        <v>0</v>
      </c>
      <c r="V109" s="12">
        <v>0</v>
      </c>
      <c r="W109" s="12">
        <v>3</v>
      </c>
      <c r="X109" s="12">
        <v>3</v>
      </c>
      <c r="Y109" s="12">
        <f t="shared" si="22"/>
        <v>108</v>
      </c>
      <c r="Z109" s="12">
        <v>0</v>
      </c>
    </row>
    <row r="110" spans="1:26" s="12" customFormat="1" x14ac:dyDescent="0.35">
      <c r="A110" s="12">
        <f t="shared" si="14"/>
        <v>109</v>
      </c>
      <c r="B110" s="12">
        <v>6</v>
      </c>
      <c r="C110" s="12">
        <v>1</v>
      </c>
      <c r="D110" s="12" t="s">
        <v>93</v>
      </c>
      <c r="E110" s="12" t="s">
        <v>94</v>
      </c>
      <c r="F110" s="12">
        <v>2</v>
      </c>
      <c r="G110" s="12">
        <v>1</v>
      </c>
      <c r="H110" s="12">
        <f t="shared" si="23"/>
        <v>5</v>
      </c>
      <c r="I110" s="12">
        <f t="shared" si="23"/>
        <v>1</v>
      </c>
      <c r="J110" s="12">
        <f t="shared" si="23"/>
        <v>6</v>
      </c>
      <c r="K110" s="12">
        <v>1</v>
      </c>
      <c r="L110" s="12">
        <v>0</v>
      </c>
      <c r="M110" s="12">
        <v>2</v>
      </c>
      <c r="N110" s="12">
        <v>1</v>
      </c>
      <c r="O110" s="12">
        <f t="shared" si="20"/>
        <v>109</v>
      </c>
      <c r="P110" s="12">
        <v>1</v>
      </c>
      <c r="Q110" s="12">
        <v>0</v>
      </c>
      <c r="R110" s="12">
        <v>5</v>
      </c>
      <c r="S110" s="12">
        <v>2</v>
      </c>
      <c r="T110" s="12">
        <f t="shared" si="21"/>
        <v>109</v>
      </c>
      <c r="U110" s="12">
        <v>0</v>
      </c>
      <c r="V110" s="12">
        <v>0</v>
      </c>
      <c r="W110" s="12">
        <v>3</v>
      </c>
      <c r="X110" s="12">
        <v>3</v>
      </c>
      <c r="Y110" s="12">
        <f t="shared" si="22"/>
        <v>109</v>
      </c>
      <c r="Z110" s="12">
        <v>0</v>
      </c>
    </row>
    <row r="111" spans="1:26" s="12" customFormat="1" x14ac:dyDescent="0.35">
      <c r="A111" s="12">
        <f t="shared" si="14"/>
        <v>110</v>
      </c>
      <c r="B111" s="12">
        <v>6</v>
      </c>
      <c r="C111" s="12">
        <v>1</v>
      </c>
      <c r="D111" s="12" t="s">
        <v>93</v>
      </c>
      <c r="E111" s="12" t="s">
        <v>94</v>
      </c>
      <c r="F111" s="12">
        <v>2</v>
      </c>
      <c r="G111" s="12">
        <v>1</v>
      </c>
      <c r="H111" s="12">
        <f t="shared" si="23"/>
        <v>3</v>
      </c>
      <c r="I111" s="12">
        <f t="shared" si="23"/>
        <v>1</v>
      </c>
      <c r="J111" s="12">
        <f t="shared" si="23"/>
        <v>4</v>
      </c>
      <c r="K111" s="12">
        <v>1</v>
      </c>
      <c r="L111" s="12">
        <v>0</v>
      </c>
      <c r="M111" s="12">
        <v>2</v>
      </c>
      <c r="N111" s="12">
        <v>1</v>
      </c>
      <c r="O111" s="12">
        <f t="shared" si="20"/>
        <v>110</v>
      </c>
      <c r="P111" s="12">
        <v>1</v>
      </c>
      <c r="Q111" s="12">
        <v>0</v>
      </c>
      <c r="R111" s="12">
        <v>5</v>
      </c>
      <c r="S111" s="12">
        <v>2</v>
      </c>
      <c r="T111" s="12">
        <f t="shared" si="21"/>
        <v>110</v>
      </c>
      <c r="U111" s="12">
        <v>0</v>
      </c>
      <c r="V111" s="12">
        <v>0</v>
      </c>
      <c r="W111" s="12">
        <v>3</v>
      </c>
      <c r="X111" s="12">
        <v>3</v>
      </c>
      <c r="Y111" s="12">
        <f t="shared" si="22"/>
        <v>110</v>
      </c>
      <c r="Z111" s="12">
        <v>0</v>
      </c>
    </row>
    <row r="112" spans="1:26" s="12" customFormat="1" x14ac:dyDescent="0.35">
      <c r="A112" s="12">
        <f t="shared" si="14"/>
        <v>111</v>
      </c>
      <c r="B112" s="12">
        <v>6</v>
      </c>
      <c r="C112" s="12">
        <v>1</v>
      </c>
      <c r="D112" s="12" t="s">
        <v>93</v>
      </c>
      <c r="E112" s="12" t="s">
        <v>95</v>
      </c>
      <c r="F112" s="12">
        <v>2</v>
      </c>
      <c r="G112" s="12">
        <f t="shared" ref="G112:G120" si="24">G110</f>
        <v>1</v>
      </c>
      <c r="H112" s="12">
        <f t="shared" ref="H112:J121" si="25">H109</f>
        <v>4</v>
      </c>
      <c r="I112" s="12">
        <f t="shared" si="25"/>
        <v>1</v>
      </c>
      <c r="J112" s="12">
        <f t="shared" si="25"/>
        <v>5</v>
      </c>
      <c r="K112" s="12">
        <v>1</v>
      </c>
      <c r="L112" s="12">
        <v>0</v>
      </c>
      <c r="M112" s="12">
        <v>1</v>
      </c>
      <c r="N112" s="12">
        <v>1</v>
      </c>
      <c r="O112" s="12">
        <f t="shared" si="20"/>
        <v>111</v>
      </c>
      <c r="P112" s="12">
        <v>1</v>
      </c>
      <c r="Q112" s="12">
        <v>0</v>
      </c>
      <c r="R112" s="12">
        <v>3</v>
      </c>
      <c r="S112" s="12">
        <v>2</v>
      </c>
      <c r="T112" s="12">
        <f t="shared" si="21"/>
        <v>111</v>
      </c>
      <c r="U112" s="12">
        <v>0</v>
      </c>
      <c r="V112" s="12">
        <v>0</v>
      </c>
      <c r="W112" s="12">
        <v>3</v>
      </c>
      <c r="X112" s="12">
        <v>3</v>
      </c>
      <c r="Y112" s="12">
        <f t="shared" si="22"/>
        <v>111</v>
      </c>
      <c r="Z112" s="12">
        <v>0</v>
      </c>
    </row>
    <row r="113" spans="1:26" s="12" customFormat="1" x14ac:dyDescent="0.35">
      <c r="A113" s="12">
        <f t="shared" si="14"/>
        <v>112</v>
      </c>
      <c r="B113" s="12">
        <v>6</v>
      </c>
      <c r="C113" s="12">
        <v>1</v>
      </c>
      <c r="D113" s="12" t="s">
        <v>93</v>
      </c>
      <c r="E113" s="12" t="s">
        <v>95</v>
      </c>
      <c r="F113" s="12">
        <v>2</v>
      </c>
      <c r="G113" s="12">
        <f t="shared" si="24"/>
        <v>1</v>
      </c>
      <c r="H113" s="12">
        <f t="shared" si="25"/>
        <v>5</v>
      </c>
      <c r="I113" s="12">
        <f t="shared" si="25"/>
        <v>1</v>
      </c>
      <c r="J113" s="12">
        <f t="shared" si="25"/>
        <v>6</v>
      </c>
      <c r="K113" s="12">
        <v>1</v>
      </c>
      <c r="L113" s="12">
        <v>0</v>
      </c>
      <c r="M113" s="12">
        <v>1</v>
      </c>
      <c r="N113" s="12">
        <v>1</v>
      </c>
      <c r="O113" s="12">
        <f t="shared" si="20"/>
        <v>112</v>
      </c>
      <c r="P113" s="12">
        <v>1</v>
      </c>
      <c r="Q113" s="12">
        <v>0</v>
      </c>
      <c r="R113" s="12">
        <v>3</v>
      </c>
      <c r="S113" s="12">
        <v>2</v>
      </c>
      <c r="T113" s="12">
        <f t="shared" si="21"/>
        <v>112</v>
      </c>
      <c r="U113" s="12">
        <v>0</v>
      </c>
      <c r="V113" s="12">
        <v>0</v>
      </c>
      <c r="W113" s="12">
        <v>3</v>
      </c>
      <c r="X113" s="12">
        <v>3</v>
      </c>
      <c r="Y113" s="12">
        <f t="shared" si="22"/>
        <v>112</v>
      </c>
      <c r="Z113" s="12">
        <v>0</v>
      </c>
    </row>
    <row r="114" spans="1:26" s="12" customFormat="1" x14ac:dyDescent="0.35">
      <c r="A114" s="12">
        <f t="shared" si="14"/>
        <v>113</v>
      </c>
      <c r="B114" s="12">
        <v>6</v>
      </c>
      <c r="C114" s="12">
        <v>1</v>
      </c>
      <c r="D114" s="12" t="s">
        <v>93</v>
      </c>
      <c r="E114" s="12" t="s">
        <v>95</v>
      </c>
      <c r="F114" s="12">
        <v>2</v>
      </c>
      <c r="G114" s="12">
        <f t="shared" si="24"/>
        <v>1</v>
      </c>
      <c r="H114" s="12">
        <f t="shared" si="25"/>
        <v>3</v>
      </c>
      <c r="I114" s="12">
        <f t="shared" si="25"/>
        <v>1</v>
      </c>
      <c r="J114" s="12">
        <f t="shared" si="25"/>
        <v>4</v>
      </c>
      <c r="K114" s="12">
        <v>1</v>
      </c>
      <c r="L114" s="12">
        <v>0</v>
      </c>
      <c r="M114" s="12">
        <v>1</v>
      </c>
      <c r="N114" s="12">
        <v>1</v>
      </c>
      <c r="O114" s="12">
        <f t="shared" si="20"/>
        <v>113</v>
      </c>
      <c r="P114" s="12">
        <v>1</v>
      </c>
      <c r="Q114" s="12">
        <v>0</v>
      </c>
      <c r="R114" s="12">
        <v>3</v>
      </c>
      <c r="S114" s="12">
        <v>2</v>
      </c>
      <c r="T114" s="12">
        <f t="shared" si="21"/>
        <v>113</v>
      </c>
      <c r="U114" s="12">
        <v>0</v>
      </c>
      <c r="V114" s="12">
        <v>0</v>
      </c>
      <c r="W114" s="12">
        <v>3</v>
      </c>
      <c r="X114" s="12">
        <v>3</v>
      </c>
      <c r="Y114" s="12">
        <f t="shared" si="22"/>
        <v>113</v>
      </c>
      <c r="Z114" s="12">
        <v>0</v>
      </c>
    </row>
    <row r="115" spans="1:26" s="12" customFormat="1" x14ac:dyDescent="0.35">
      <c r="A115" s="12">
        <f t="shared" si="14"/>
        <v>114</v>
      </c>
      <c r="B115" s="12">
        <v>6</v>
      </c>
      <c r="C115" s="12">
        <v>1</v>
      </c>
      <c r="D115" s="12" t="s">
        <v>93</v>
      </c>
      <c r="E115" s="12" t="s">
        <v>96</v>
      </c>
      <c r="F115" s="12">
        <v>2</v>
      </c>
      <c r="G115" s="12">
        <f t="shared" si="24"/>
        <v>1</v>
      </c>
      <c r="H115" s="12">
        <f t="shared" si="25"/>
        <v>4</v>
      </c>
      <c r="I115" s="12">
        <f t="shared" si="25"/>
        <v>1</v>
      </c>
      <c r="J115" s="12">
        <f t="shared" si="25"/>
        <v>5</v>
      </c>
      <c r="K115" s="12">
        <v>1</v>
      </c>
      <c r="L115" s="12">
        <v>0</v>
      </c>
      <c r="M115" s="12">
        <v>5</v>
      </c>
      <c r="N115" s="12">
        <v>1</v>
      </c>
      <c r="O115" s="12">
        <f t="shared" si="20"/>
        <v>114</v>
      </c>
      <c r="P115" s="12">
        <v>1</v>
      </c>
      <c r="Q115" s="12">
        <v>0</v>
      </c>
      <c r="R115" s="12">
        <v>3</v>
      </c>
      <c r="S115" s="12">
        <v>2</v>
      </c>
      <c r="T115" s="12">
        <f t="shared" si="21"/>
        <v>114</v>
      </c>
      <c r="U115" s="12">
        <v>0</v>
      </c>
      <c r="V115" s="12">
        <v>0</v>
      </c>
      <c r="W115" s="12">
        <v>3</v>
      </c>
      <c r="X115" s="12">
        <v>3</v>
      </c>
      <c r="Y115" s="12">
        <f t="shared" si="22"/>
        <v>114</v>
      </c>
      <c r="Z115" s="12">
        <v>0</v>
      </c>
    </row>
    <row r="116" spans="1:26" s="12" customFormat="1" x14ac:dyDescent="0.35">
      <c r="A116" s="12">
        <f t="shared" si="14"/>
        <v>115</v>
      </c>
      <c r="B116" s="12">
        <v>6</v>
      </c>
      <c r="C116" s="12">
        <v>1</v>
      </c>
      <c r="D116" s="12" t="s">
        <v>93</v>
      </c>
      <c r="E116" s="12" t="s">
        <v>96</v>
      </c>
      <c r="F116" s="12">
        <v>2</v>
      </c>
      <c r="G116" s="12">
        <f t="shared" si="24"/>
        <v>1</v>
      </c>
      <c r="H116" s="12">
        <f t="shared" si="25"/>
        <v>5</v>
      </c>
      <c r="I116" s="12">
        <f t="shared" si="25"/>
        <v>1</v>
      </c>
      <c r="J116" s="12">
        <f t="shared" si="25"/>
        <v>6</v>
      </c>
      <c r="K116" s="12">
        <v>1</v>
      </c>
      <c r="L116" s="12">
        <v>0</v>
      </c>
      <c r="M116" s="12">
        <v>5</v>
      </c>
      <c r="N116" s="12">
        <v>1</v>
      </c>
      <c r="O116" s="12">
        <f t="shared" si="20"/>
        <v>115</v>
      </c>
      <c r="P116" s="12">
        <v>1</v>
      </c>
      <c r="Q116" s="12">
        <v>0</v>
      </c>
      <c r="R116" s="12">
        <v>3</v>
      </c>
      <c r="S116" s="12">
        <v>2</v>
      </c>
      <c r="T116" s="12">
        <f t="shared" si="21"/>
        <v>115</v>
      </c>
      <c r="U116" s="12">
        <v>0</v>
      </c>
      <c r="V116" s="12">
        <v>0</v>
      </c>
      <c r="W116" s="12">
        <v>3</v>
      </c>
      <c r="X116" s="12">
        <v>3</v>
      </c>
      <c r="Y116" s="12">
        <f t="shared" si="22"/>
        <v>115</v>
      </c>
      <c r="Z116" s="12">
        <v>0</v>
      </c>
    </row>
    <row r="117" spans="1:26" s="12" customFormat="1" x14ac:dyDescent="0.35">
      <c r="A117" s="12">
        <f t="shared" si="14"/>
        <v>116</v>
      </c>
      <c r="B117" s="12">
        <v>6</v>
      </c>
      <c r="C117" s="12">
        <v>1</v>
      </c>
      <c r="D117" s="12" t="s">
        <v>93</v>
      </c>
      <c r="E117" s="12" t="s">
        <v>96</v>
      </c>
      <c r="F117" s="12">
        <v>2</v>
      </c>
      <c r="G117" s="12">
        <f t="shared" si="24"/>
        <v>1</v>
      </c>
      <c r="H117" s="12">
        <f t="shared" si="25"/>
        <v>3</v>
      </c>
      <c r="I117" s="12">
        <f t="shared" si="25"/>
        <v>1</v>
      </c>
      <c r="J117" s="12">
        <f t="shared" si="25"/>
        <v>4</v>
      </c>
      <c r="K117" s="12">
        <v>1</v>
      </c>
      <c r="L117" s="12">
        <v>0</v>
      </c>
      <c r="M117" s="12">
        <v>5</v>
      </c>
      <c r="N117" s="12">
        <v>1</v>
      </c>
      <c r="O117" s="12">
        <f t="shared" si="20"/>
        <v>116</v>
      </c>
      <c r="P117" s="12">
        <v>1</v>
      </c>
      <c r="Q117" s="12">
        <v>0</v>
      </c>
      <c r="R117" s="12">
        <v>3</v>
      </c>
      <c r="S117" s="12">
        <v>2</v>
      </c>
      <c r="T117" s="12">
        <f t="shared" si="21"/>
        <v>116</v>
      </c>
      <c r="U117" s="12">
        <v>0</v>
      </c>
      <c r="V117" s="12">
        <v>0</v>
      </c>
      <c r="W117" s="12">
        <v>3</v>
      </c>
      <c r="X117" s="12">
        <v>3</v>
      </c>
      <c r="Y117" s="12">
        <f t="shared" si="22"/>
        <v>116</v>
      </c>
      <c r="Z117" s="12">
        <v>0</v>
      </c>
    </row>
    <row r="118" spans="1:26" s="12" customFormat="1" x14ac:dyDescent="0.35">
      <c r="A118" s="12">
        <f t="shared" si="14"/>
        <v>117</v>
      </c>
      <c r="B118" s="12">
        <v>6</v>
      </c>
      <c r="C118" s="12">
        <v>1</v>
      </c>
      <c r="D118" s="12" t="s">
        <v>93</v>
      </c>
      <c r="E118" s="12" t="s">
        <v>97</v>
      </c>
      <c r="F118" s="12">
        <v>2</v>
      </c>
      <c r="G118" s="12">
        <f t="shared" si="24"/>
        <v>1</v>
      </c>
      <c r="H118" s="12">
        <f t="shared" si="25"/>
        <v>4</v>
      </c>
      <c r="I118" s="12">
        <f t="shared" si="25"/>
        <v>1</v>
      </c>
      <c r="J118" s="12">
        <f t="shared" si="25"/>
        <v>5</v>
      </c>
      <c r="K118" s="12">
        <v>1</v>
      </c>
      <c r="L118" s="12">
        <v>0</v>
      </c>
      <c r="M118" s="12">
        <v>1</v>
      </c>
      <c r="N118" s="12">
        <v>1</v>
      </c>
      <c r="O118" s="12">
        <f t="shared" si="20"/>
        <v>117</v>
      </c>
      <c r="P118" s="12">
        <v>1</v>
      </c>
      <c r="Q118" s="12">
        <v>0</v>
      </c>
      <c r="R118" s="12">
        <v>5</v>
      </c>
      <c r="S118" s="12">
        <v>2</v>
      </c>
      <c r="T118" s="12">
        <f t="shared" si="21"/>
        <v>117</v>
      </c>
      <c r="U118" s="12">
        <v>0</v>
      </c>
      <c r="V118" s="12">
        <v>0</v>
      </c>
      <c r="W118" s="12">
        <v>3</v>
      </c>
      <c r="X118" s="12">
        <v>3</v>
      </c>
      <c r="Y118" s="12">
        <f t="shared" si="22"/>
        <v>117</v>
      </c>
      <c r="Z118" s="12">
        <v>0</v>
      </c>
    </row>
    <row r="119" spans="1:26" s="12" customFormat="1" x14ac:dyDescent="0.35">
      <c r="A119" s="12">
        <f t="shared" si="14"/>
        <v>118</v>
      </c>
      <c r="B119" s="12">
        <v>6</v>
      </c>
      <c r="C119" s="12">
        <v>1</v>
      </c>
      <c r="D119" s="12" t="s">
        <v>93</v>
      </c>
      <c r="E119" s="12" t="s">
        <v>97</v>
      </c>
      <c r="F119" s="12">
        <v>2</v>
      </c>
      <c r="G119" s="12">
        <f t="shared" si="24"/>
        <v>1</v>
      </c>
      <c r="H119" s="12">
        <f t="shared" si="25"/>
        <v>5</v>
      </c>
      <c r="I119" s="12">
        <f t="shared" si="25"/>
        <v>1</v>
      </c>
      <c r="J119" s="12">
        <f t="shared" si="25"/>
        <v>6</v>
      </c>
      <c r="K119" s="12">
        <v>1</v>
      </c>
      <c r="L119" s="12">
        <v>0</v>
      </c>
      <c r="M119" s="12">
        <v>1</v>
      </c>
      <c r="N119" s="12">
        <v>1</v>
      </c>
      <c r="O119" s="12">
        <f t="shared" si="20"/>
        <v>118</v>
      </c>
      <c r="P119" s="12">
        <v>1</v>
      </c>
      <c r="Q119" s="12">
        <v>0</v>
      </c>
      <c r="R119" s="12">
        <v>5</v>
      </c>
      <c r="S119" s="12">
        <v>2</v>
      </c>
      <c r="T119" s="12">
        <f t="shared" si="21"/>
        <v>118</v>
      </c>
      <c r="U119" s="12">
        <v>0</v>
      </c>
      <c r="V119" s="12">
        <v>0</v>
      </c>
      <c r="W119" s="12">
        <v>3</v>
      </c>
      <c r="X119" s="12">
        <v>3</v>
      </c>
      <c r="Y119" s="12">
        <f t="shared" si="22"/>
        <v>118</v>
      </c>
      <c r="Z119" s="12">
        <v>0</v>
      </c>
    </row>
    <row r="120" spans="1:26" s="12" customFormat="1" x14ac:dyDescent="0.35">
      <c r="A120" s="12">
        <f t="shared" si="14"/>
        <v>119</v>
      </c>
      <c r="B120" s="12">
        <v>6</v>
      </c>
      <c r="C120" s="12">
        <v>1</v>
      </c>
      <c r="D120" s="12" t="s">
        <v>93</v>
      </c>
      <c r="E120" s="12" t="s">
        <v>97</v>
      </c>
      <c r="F120" s="12">
        <v>2</v>
      </c>
      <c r="G120" s="12">
        <f t="shared" si="24"/>
        <v>1</v>
      </c>
      <c r="H120" s="12">
        <f t="shared" si="25"/>
        <v>3</v>
      </c>
      <c r="I120" s="12">
        <f t="shared" si="25"/>
        <v>1</v>
      </c>
      <c r="J120" s="12">
        <f t="shared" si="25"/>
        <v>4</v>
      </c>
      <c r="K120" s="12">
        <v>1</v>
      </c>
      <c r="L120" s="12">
        <v>0</v>
      </c>
      <c r="M120" s="12">
        <v>1</v>
      </c>
      <c r="N120" s="12">
        <v>1</v>
      </c>
      <c r="O120" s="12">
        <f t="shared" si="20"/>
        <v>119</v>
      </c>
      <c r="P120" s="12">
        <v>1</v>
      </c>
      <c r="Q120" s="12">
        <v>0</v>
      </c>
      <c r="R120" s="12">
        <v>5</v>
      </c>
      <c r="S120" s="12">
        <v>2</v>
      </c>
      <c r="T120" s="12">
        <f t="shared" si="21"/>
        <v>119</v>
      </c>
      <c r="U120" s="12">
        <v>0</v>
      </c>
      <c r="V120" s="12">
        <v>0</v>
      </c>
      <c r="W120" s="12">
        <v>3</v>
      </c>
      <c r="X120" s="12">
        <v>3</v>
      </c>
      <c r="Y120" s="12">
        <f t="shared" si="22"/>
        <v>119</v>
      </c>
      <c r="Z120" s="12">
        <v>0</v>
      </c>
    </row>
    <row r="121" spans="1:26" s="12" customFormat="1" x14ac:dyDescent="0.35">
      <c r="A121" s="12">
        <f t="shared" si="14"/>
        <v>120</v>
      </c>
      <c r="B121" s="12">
        <v>6</v>
      </c>
      <c r="C121" s="12">
        <v>1</v>
      </c>
      <c r="D121" s="12" t="s">
        <v>93</v>
      </c>
      <c r="E121" s="12" t="s">
        <v>98</v>
      </c>
      <c r="F121" s="12">
        <v>2</v>
      </c>
      <c r="G121" s="12">
        <v>3</v>
      </c>
      <c r="H121" s="12">
        <f t="shared" si="25"/>
        <v>4</v>
      </c>
      <c r="I121" s="12">
        <f t="shared" si="25"/>
        <v>1</v>
      </c>
      <c r="J121" s="12">
        <f t="shared" si="25"/>
        <v>5</v>
      </c>
      <c r="K121" s="12">
        <v>1</v>
      </c>
      <c r="L121" s="12">
        <v>3</v>
      </c>
      <c r="M121" s="12">
        <v>1</v>
      </c>
      <c r="N121" s="12">
        <v>1</v>
      </c>
      <c r="O121" s="12">
        <f t="shared" si="20"/>
        <v>120</v>
      </c>
      <c r="P121" s="12">
        <v>1</v>
      </c>
      <c r="Q121" s="12">
        <v>3</v>
      </c>
      <c r="R121" s="12">
        <v>2</v>
      </c>
      <c r="S121" s="12">
        <v>2</v>
      </c>
      <c r="T121" s="12">
        <f t="shared" si="21"/>
        <v>120</v>
      </c>
      <c r="U121" s="12">
        <v>0</v>
      </c>
      <c r="V121" s="12">
        <v>3</v>
      </c>
      <c r="W121" s="12">
        <v>3</v>
      </c>
      <c r="X121" s="12">
        <v>3</v>
      </c>
      <c r="Y121" s="12">
        <f t="shared" si="22"/>
        <v>120</v>
      </c>
      <c r="Z121" s="12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Action_Card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Williamson</dc:creator>
  <cp:lastModifiedBy>Alexander Williamson</cp:lastModifiedBy>
  <dcterms:created xsi:type="dcterms:W3CDTF">2022-02-24T23:16:07Z</dcterms:created>
  <dcterms:modified xsi:type="dcterms:W3CDTF">2022-02-24T23:17:13Z</dcterms:modified>
</cp:coreProperties>
</file>